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codeName="ThisWorkbook" defaultThemeVersion="124226"/>
  <mc:AlternateContent xmlns:mc="http://schemas.openxmlformats.org/markup-compatibility/2006">
    <mc:Choice Requires="x15">
      <x15ac:absPath xmlns:x15ac="http://schemas.microsoft.com/office/spreadsheetml/2010/11/ac" url="D:\subvencia\2024\FINANAAVORUM\12\1\"/>
    </mc:Choice>
  </mc:AlternateContent>
  <xr:revisionPtr revIDLastSave="0" documentId="13_ncr:1_{C38012BA-12CE-44CA-8F41-276AD58C3B21}" xr6:coauthVersionLast="47" xr6:coauthVersionMax="47" xr10:uidLastSave="{00000000-0000-0000-0000-000000000000}"/>
  <bookViews>
    <workbookView xWindow="8760" yWindow="135" windowWidth="16620" windowHeight="15270" tabRatio="601" xr2:uid="{00000000-000D-0000-FFFF-FFFF00000000}"/>
  </bookViews>
  <sheets>
    <sheet name="1" sheetId="46" r:id="rId1"/>
    <sheet name="2" sheetId="26" r:id="rId2"/>
    <sheet name="3" sheetId="27" r:id="rId3"/>
    <sheet name="4" sheetId="48" r:id="rId4"/>
  </sheets>
  <definedNames>
    <definedName name="_tab10">#REF!</definedName>
    <definedName name="_tab11">#REF!</definedName>
    <definedName name="_tab12">#REF!</definedName>
    <definedName name="_tab13">#REF!</definedName>
    <definedName name="_tab14">#REF!</definedName>
    <definedName name="_tab15">#REF!</definedName>
    <definedName name="_tab16">#REF!</definedName>
    <definedName name="_tab17">#REF!</definedName>
    <definedName name="_tab18">#REF!</definedName>
    <definedName name="_tab19">#REF!</definedName>
    <definedName name="_tab20">#REF!</definedName>
    <definedName name="_tab21">#REF!</definedName>
    <definedName name="_tab22">#REF!</definedName>
    <definedName name="_tab23">#REF!</definedName>
    <definedName name="_tab24">#REF!</definedName>
    <definedName name="_tab5">#REF!</definedName>
    <definedName name="_tab6">#REF!</definedName>
    <definedName name="_tab7">#REF!</definedName>
    <definedName name="_tab8">#REF!</definedName>
    <definedName name="_tab9">#REF!</definedName>
    <definedName name="par_count">#REF!,#REF!,#REF!,#REF!,#REF!,#REF!,#REF!,#REF!,#REF!,#REF!,#REF!,#REF!,#REF!,#REF!,#REF!</definedName>
    <definedName name="par_qual">#REF!,#REF!,#REF!,#REF!,#REF!</definedName>
    <definedName name="par_time">#REF!,#REF!,#REF!,#REF!</definedName>
    <definedName name="par2.12s">#REF!</definedName>
    <definedName name="par2.4s">#REF!,#REF!,#REF!,#REF!,#REF!,#REF!,#REF!,#REF!,#REF!,#REF!,#REF!,#REF!,#REF!,#REF!,#REF!,#REF!</definedName>
    <definedName name="par2.5s">#REF!,#REF!</definedName>
    <definedName name="par2.6s">#REF!,#REF!,#REF!,#REF!</definedName>
    <definedName name="par2.7s">#REF!,#REF!</definedName>
    <definedName name="par2.9s">#REF!,#REF!,#REF!,#REF!,#REF!,#REF!,#REF!,#REF!,#REF!,#REF!,#REF!,#REF!,#REF!,#REF!,#REF!,#REF!</definedName>
    <definedName name="par4.10s">#REF!,#REF!</definedName>
    <definedName name="par4.11d">#REF!,#REF!,#REF!,#REF!,#REF!</definedName>
    <definedName name="par4.12d">#REF!</definedName>
    <definedName name="par4.13s">#REF!</definedName>
    <definedName name="par4.14">#REF!,#REF!,#REF!,#REF!,#REF!,#REF!</definedName>
    <definedName name="par4.15">#REF!,#REF!,#REF!</definedName>
    <definedName name="par4.16">#REF!,#REF!,#REF!</definedName>
    <definedName name="par4.17">#REF!,#REF!,#REF!,#REF!</definedName>
    <definedName name="par4.18d">#REF!,#REF!</definedName>
    <definedName name="par4.19s">#REF!</definedName>
    <definedName name="par4.20f">#REF!</definedName>
    <definedName name="par4.21f">#REF!</definedName>
    <definedName name="par4.22">#REF!</definedName>
    <definedName name="par4.4">#REF!</definedName>
    <definedName name="par4.5">#REF!</definedName>
    <definedName name="par4.6s">#REF!</definedName>
    <definedName name="par4.7s">#REF!</definedName>
    <definedName name="par4.8">#REF!,#REF!,#REF!,#REF!,#REF!</definedName>
    <definedName name="par4.9">#REF!,#REF!,#REF!,#REF!,#REF!,#REF!</definedName>
    <definedName name="par5.1">#REF!,#REF!</definedName>
    <definedName name="par5.3">#REF!,#REF!,#REF!,#REF!,#REF!,#REF!</definedName>
    <definedName name="par5.4">#REF!,#REF!,#REF!,#REF!,#REF!</definedName>
    <definedName name="par5.5">#REF!</definedName>
    <definedName name="par5.6">#REF!,#REF!</definedName>
    <definedName name="_xlnm.Print_Titles" localSheetId="1">'2'!$7:$8</definedName>
    <definedName name="program">#REF!,#REF!,#REF!,#REF!,#REF!,#REF!,#REF!,#REF!,#REF!,#REF!,#REF!,#REF!,#REF!,#REF!,#REF!,#REF!,#REF!,#REF!,#REF!,#REF!</definedName>
    <definedName name="SUM">'1'!#REF!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56" i="46" l="1"/>
  <c r="C20" i="27" l="1"/>
  <c r="D74" i="46"/>
  <c r="D38" i="46"/>
  <c r="D80" i="46"/>
  <c r="G78" i="26" s="1"/>
  <c r="G80" i="26" s="1"/>
  <c r="G81" i="26" s="1"/>
  <c r="G82" i="26" s="1"/>
  <c r="G83" i="26" s="1"/>
  <c r="G84" i="26" s="1"/>
  <c r="D20" i="46"/>
  <c r="C163" i="48" l="1"/>
  <c r="D68" i="46"/>
  <c r="D51" i="46"/>
  <c r="C85" i="48" s="1"/>
  <c r="D27" i="46"/>
  <c r="D19" i="46" s="1"/>
  <c r="G50" i="26" l="1"/>
  <c r="G52" i="26" s="1"/>
  <c r="G53" i="26" s="1"/>
  <c r="G54" i="26" s="1"/>
  <c r="G55" i="26" s="1"/>
  <c r="G56" i="26" s="1"/>
  <c r="G71" i="26"/>
  <c r="G73" i="26" s="1"/>
  <c r="G74" i="26" s="1"/>
  <c r="G75" i="26" s="1"/>
  <c r="G76" i="26" s="1"/>
  <c r="G77" i="26" s="1"/>
  <c r="C143" i="48"/>
  <c r="G57" i="26" l="1"/>
  <c r="C104" i="48"/>
  <c r="C66" i="48" l="1"/>
  <c r="G43" i="26"/>
  <c r="G45" i="26" s="1"/>
  <c r="G46" i="26" s="1"/>
  <c r="G47" i="26" s="1"/>
  <c r="G48" i="26" s="1"/>
  <c r="G49" i="26" s="1"/>
  <c r="G64" i="26"/>
  <c r="C123" i="48"/>
  <c r="C46" i="48"/>
  <c r="G36" i="26" l="1"/>
  <c r="G38" i="26" l="1"/>
  <c r="G39" i="26" s="1"/>
  <c r="G40" i="26" s="1"/>
  <c r="G41" i="26" s="1"/>
  <c r="G42" i="26" s="1"/>
  <c r="G59" i="26" l="1"/>
  <c r="G60" i="26" s="1"/>
  <c r="G61" i="26" s="1"/>
  <c r="G62" i="26" s="1"/>
  <c r="G63" i="26" s="1"/>
  <c r="G66" i="26" l="1"/>
  <c r="G67" i="26" s="1"/>
  <c r="G68" i="26" s="1"/>
  <c r="G69" i="26" s="1"/>
  <c r="G70" i="26" s="1"/>
  <c r="D15" i="46" l="1"/>
  <c r="D13" i="46" s="1"/>
  <c r="D11" i="46" s="1"/>
  <c r="D9" i="46" s="1"/>
  <c r="G18" i="26" l="1"/>
  <c r="G16" i="26" s="1"/>
  <c r="G14" i="26" s="1"/>
  <c r="G12" i="26" s="1"/>
  <c r="G10" i="26" s="1"/>
  <c r="G9" i="26" s="1"/>
  <c r="G29" i="26" l="1"/>
  <c r="C26" i="48" s="1"/>
  <c r="C182" i="48" s="1"/>
  <c r="G28" i="26"/>
  <c r="G27" i="26" s="1"/>
  <c r="G26" i="26" s="1"/>
  <c r="G25" i="26" s="1"/>
  <c r="G24" i="26" s="1"/>
  <c r="G31" i="26" l="1"/>
  <c r="G32" i="26" s="1"/>
  <c r="G33" i="26" s="1"/>
  <c r="G34" i="26" s="1"/>
  <c r="G35" i="26" s="1"/>
  <c r="G22" i="26"/>
</calcChain>
</file>

<file path=xl/sharedStrings.xml><?xml version="1.0" encoding="utf-8"?>
<sst xmlns="http://schemas.openxmlformats.org/spreadsheetml/2006/main" count="438" uniqueCount="160">
  <si>
    <t>Տարի</t>
  </si>
  <si>
    <t>Ծրագրային դասիչը</t>
  </si>
  <si>
    <t>այդ թվում՝</t>
  </si>
  <si>
    <t>Բյուջետային հատկացումների գլխավոր կարգադրիչների, ծրագրերի, միջոցառումների և միջոցառումները կատարող պետական մարմինների անվանումները</t>
  </si>
  <si>
    <t>ԸՆԴԱՄԵՆԸ ԾԱԽՍԵՐ</t>
  </si>
  <si>
    <t xml:space="preserve"> Ծրագրի անվանումը </t>
  </si>
  <si>
    <t xml:space="preserve"> Ծրագրի միջոցառումները </t>
  </si>
  <si>
    <t xml:space="preserve"> Ծրագրի դասիչը` </t>
  </si>
  <si>
    <t xml:space="preserve"> Միջոցառման դասիչը` </t>
  </si>
  <si>
    <t xml:space="preserve"> Միջոցառման անվանումը` </t>
  </si>
  <si>
    <t xml:space="preserve"> Նկարագրությունը` </t>
  </si>
  <si>
    <t xml:space="preserve"> Արդյունքի չափորոշիչներ </t>
  </si>
  <si>
    <t xml:space="preserve">Գործառական դասիչը </t>
  </si>
  <si>
    <t>բաժին</t>
  </si>
  <si>
    <t>խումբ</t>
  </si>
  <si>
    <t>դաս</t>
  </si>
  <si>
    <t>Ծրագիր</t>
  </si>
  <si>
    <t>Միջոցառում</t>
  </si>
  <si>
    <t>01</t>
  </si>
  <si>
    <t xml:space="preserve">այդ թվում` </t>
  </si>
  <si>
    <t>ՀՀ տարածքային կառավարման և ենթակառուցվածքների նախարարություն</t>
  </si>
  <si>
    <t xml:space="preserve"> Տարածքային զարգացում</t>
  </si>
  <si>
    <t>08</t>
  </si>
  <si>
    <t xml:space="preserve"> ԸՆԴՀԱՆՈՒՐ ԲՆՈՒՅԹԻ ՀԱՆՐԱՅԻՆ ԾԱՌԱՅՈՒԹՅՈՒՆՆԵՐ</t>
  </si>
  <si>
    <t>Կառավարության տարբեր մակարդակների միջև իրականացվող ընդհանուր բնույթի տրանսֆերտներ</t>
  </si>
  <si>
    <t xml:space="preserve"> այդ թվում` ըստ կատարողների</t>
  </si>
  <si>
    <t xml:space="preserve"> ՀՀ կառավարություն</t>
  </si>
  <si>
    <t xml:space="preserve"> այդ թվում` բյուջետային ծախսերի տնտեսագիտական դասակարգման հոդվածներ</t>
  </si>
  <si>
    <t xml:space="preserve"> ԸՆԴԱՄԵՆԸ ԾԱԽՍԵՐ</t>
  </si>
  <si>
    <t xml:space="preserve"> ԸՆԹԱՑԻԿ ԾԱԽՍԵՐ</t>
  </si>
  <si>
    <t xml:space="preserve"> ԴՐԱՄԱՇՆՈՐՀՆԵՐ</t>
  </si>
  <si>
    <t xml:space="preserve"> Կապիտալ դրամաշնորհներ պետական հատվածի այլ մակարդակներին</t>
  </si>
  <si>
    <t xml:space="preserve"> - Կապիտալ սուբվենցիաներ համայնքներին</t>
  </si>
  <si>
    <t xml:space="preserve"> ՀՀ մարզերին սուբվենցիաների տրամադրում՛ ենթակառուցվածքների զարգացման նպատակով_x000D_</t>
  </si>
  <si>
    <t xml:space="preserve"> Ծրագրի դասիչը </t>
  </si>
  <si>
    <t xml:space="preserve"> 1212 </t>
  </si>
  <si>
    <t xml:space="preserve"> Տարածքային զարգացում </t>
  </si>
  <si>
    <t xml:space="preserve"> 12007 </t>
  </si>
  <si>
    <t xml:space="preserve"> Միջոցառման տեսակը` </t>
  </si>
  <si>
    <t xml:space="preserve"> Տրանսֆերտների տրամադրում </t>
  </si>
  <si>
    <t xml:space="preserve"> Միջոցառման վրա կատարվող ծախսը (հազար դրամ) </t>
  </si>
  <si>
    <t xml:space="preserve"> ՀՀ մարզերին սուբվենցիաների տրամադրում` ենթակառուցվածքների զարգացման նպատակով_x000D_</t>
  </si>
  <si>
    <t xml:space="preserve"> ՀՀ մարզերին սուբվենցիաների տրամադրում` ենթակառուցվածքների զարգացման նպատակով </t>
  </si>
  <si>
    <t>-------------- ի № ---- -Ն որոշման</t>
  </si>
  <si>
    <t xml:space="preserve"> Ծրագրային դասիչը</t>
  </si>
  <si>
    <t xml:space="preserve"> Ծրագիր</t>
  </si>
  <si>
    <t xml:space="preserve"> ԸՆԴԱՄԵՆԸ </t>
  </si>
  <si>
    <t>այդ թվում</t>
  </si>
  <si>
    <t>այդ թվում`</t>
  </si>
  <si>
    <t>ՀՀ մարզերին սուբվենցիաների տրամադրում՝ ենթակառուցվածքների զարգացման նպատակով</t>
  </si>
  <si>
    <t>այդ թվում` ըստ ուղղությունների</t>
  </si>
  <si>
    <t xml:space="preserve"> Կապիտալ սուբվենցիաներ համայնքներին</t>
  </si>
  <si>
    <t xml:space="preserve"> այդ թվում`</t>
  </si>
  <si>
    <t>ՀՀ կառավարություն</t>
  </si>
  <si>
    <t>հազար դրամ</t>
  </si>
  <si>
    <t>Հավելված  № 2</t>
  </si>
  <si>
    <t>Հավելված  № 3</t>
  </si>
  <si>
    <t xml:space="preserve"> ՄԱՍ 1. ՊԵՏԱԿԱՆ ՄԱՐՄՆԻ ԳԾՈՎ ԱՐԴՅՈՒՆՔԱՅԻՆ (ԿԱՏԱՐՈՂԱԿԱՆ) ՑՈՒՑԱՆԻՇՆԵՐԸ </t>
  </si>
  <si>
    <t>Աղյուսակ 9.1.58</t>
  </si>
  <si>
    <t xml:space="preserve"> </t>
  </si>
  <si>
    <t xml:space="preserve"> Ծրագրերի քանակ, հատ </t>
  </si>
  <si>
    <t>Աղյուսակ 9.1.49</t>
  </si>
  <si>
    <t>Ցուցանիշների փոփոխությունը (ավելացումները նշված են դրական նշանով)</t>
  </si>
  <si>
    <t>Ցուցանիշների փոփոխությունը 
(ավելացումները նշված են դրական նշանով, իսկ նվազեցումները` փակագծերում)</t>
  </si>
  <si>
    <t>ՀՀ Արարատի մարզպետի աշխատակազմ</t>
  </si>
  <si>
    <t xml:space="preserve"> ՀՀ Արարատի մարզպետի աշխատակազմ</t>
  </si>
  <si>
    <t xml:space="preserve">ՀՀ Արարատի մարզպետի աշխատակազմ </t>
  </si>
  <si>
    <t>ՀՀ կառավարության 2024 թվականի</t>
  </si>
  <si>
    <t xml:space="preserve"> «ՀԱՅԱՍՏԱՆԻ ՀԱՆՐԱՊԵՏՈՒԹՅԱՆ 2024 ԹՎԱԿԱՆԻ ՊԵՏԱԿԱՆ ԲՅՈՒՋԵԻ ՄԱՍԻՆ» ՕՐԵՆՔԻ N 1 ՀԱՎԵԼՎԱԾԻ N 7 ԱՂՅՈՒՍԱԿՈՒՄ ԵՎ ՀԱՅԱՍՏԱՆԻ ՀԱՆՐԱՊԵՏՈՒԹՅԱՆ ԿԱՌԱՎԱՐՈՒԹՅԱՆ 2023 ԹՎԱԿԱՆԻ ԴԵԿՏԵՄԲԵՐԻ 28-Ի N 2323-Ն ՈՐՈՇՄԱՆ N 5 ՀԱՎԵԼՎԱԾԻ N 6 ԱՂՅՈՒՍԱԿՈՒՄ ԿԱՏԱՐՎՈՂ ՓՈՓՈԽՈՒԹՅՈՒՆԸ ԵՎ ԼՐԱՑՈՒՄՆԵՐԸ</t>
  </si>
  <si>
    <t>ՀԱՅԱՍՏԱՆԻ ՀԱՆՐԱՊԵՏՈՒԹՅԱՆ ԿԱՌԱՎԱՐՈՒԹՅԱՆ 2023 ԹՎԱԿԱՆԻ ԴԵԿՏԵՄԲԵՐԻ 28-Ի № 2323-Ն ՈՐՈՇՄԱՆ №№ 3 և 4 ՀԱՎԵԼՎԱԾՆԵՐՈՒՄ ԿԱՏԱՐՎՈՂ ՓՈՓՈԽՈՒԹՅՈՒՆՆԵՐԸ ԵՎ ԼՐԱՑՈՒՄՆԵՐԸ</t>
  </si>
  <si>
    <t xml:space="preserve">                                                                                                                                                                                                                                                                                                                                                                                 ՀԱՅԱՍՏԱՆԻ ՀԱՆՐԱՊԵՏՈՒԹՅԱՆ ԿԱՌԱՎԱՐՈՒԹՅԱՆ 2023 ԹՎԱԿԱՆԻ ԴԵԿՏԵՄԲԵՐԻ 28-Ի № 2323-Ն ՈՐՈՇՄԱՆ № 9 ՀԱՎԵԼՎԱԾԻ № 9.7 ԱՂՅՈՒՍԱԿՈՒՄ ԿԱՏԱՐՎՈՂ ԼՐԱՑՈՒՄԸ 
 </t>
  </si>
  <si>
    <t xml:space="preserve">  Շահառուների ընտրության չափանիշները </t>
  </si>
  <si>
    <t>ՀՀ Արմավիրի մարզպետի աշխատակազմ</t>
  </si>
  <si>
    <t>ՀՀ Կոտայքի մարզպետի աշխատակազմ</t>
  </si>
  <si>
    <t xml:space="preserve"> ՀՀ Արմավիրի մարզպետի աշխատակազմ</t>
  </si>
  <si>
    <t xml:space="preserve"> ՀՀ Կոտայքի մարզպետի աշխատակազմ</t>
  </si>
  <si>
    <t xml:space="preserve">ՀՀ Արմավիրի մարզպետի աշխատակազմ </t>
  </si>
  <si>
    <t>Աղյուսակ 9.1.50</t>
  </si>
  <si>
    <t>Աղյուսակ 9.1.53</t>
  </si>
  <si>
    <t xml:space="preserve"> ՀՀ Կոտայքի մարզպետի աշխատակազմ </t>
  </si>
  <si>
    <t xml:space="preserve"> ՄԱՍ 2. ՊԵՏԱԿԱՆ ՄԱՐՄՆԻ ԳԾՈՎ ԱՐԴՅՈՒՆՔԱՅԻՆ (ԿԱՏԱՐՈՂԱԿԱՆ) ՑՈՒՑԱՆԻՇՆԵՐԸ </t>
  </si>
  <si>
    <t>ՀՀ Շիրակի մարզպետի աշխատակազմ</t>
  </si>
  <si>
    <t>ՀՀ Գեղարքունիքի մարզպետի աշխատակազմ</t>
  </si>
  <si>
    <t xml:space="preserve"> ՀՀ Շիրակի մարզպետի աշխատակազմ</t>
  </si>
  <si>
    <t xml:space="preserve"> ՀՀ Գեղարքունիքի մարզպետի աշխատակազմ</t>
  </si>
  <si>
    <t>Աղյուսակ 9.1.51</t>
  </si>
  <si>
    <t xml:space="preserve">ՀՀ Գեղարքունիքի մարզպետի աշխատակազմ </t>
  </si>
  <si>
    <t xml:space="preserve"> ՀՀ Շիրակի մարզպետի աշխատակազմ </t>
  </si>
  <si>
    <t>Աղյուսակ 9.1.54</t>
  </si>
  <si>
    <t>Ցուցանիշների փոփոխությունը 
(նվազեցումները նշված են փակագծերում)</t>
  </si>
  <si>
    <t>Հատկացումների տրամադրման նպատակները և բյուջետային գլխավոր կարգադրիչների, ծրագրերի, միջոցառումների և կատարող պետական մարմնի անվանումները</t>
  </si>
  <si>
    <t>ՀՀ Սյունիքի մարզպետի աշխատակազմ</t>
  </si>
  <si>
    <t xml:space="preserve"> ՀՀ Սյունիքի մարզպետի աշխատակազմ</t>
  </si>
  <si>
    <t>Աղյուսակ 9.1.55</t>
  </si>
  <si>
    <t xml:space="preserve"> ՀՀ Սյունիքի մարզպետի աշխատակազմ </t>
  </si>
  <si>
    <t>ՀՀ Լոռու մարզպետի աշխատակազմ</t>
  </si>
  <si>
    <t xml:space="preserve"> ՀՀ Լոռու մարզպետի աշխատակազմ</t>
  </si>
  <si>
    <t xml:space="preserve"> ՀՀ Լոռու մարզպետի աշխատակազմ </t>
  </si>
  <si>
    <t>Աղյուսակ 9.1.52</t>
  </si>
  <si>
    <t xml:space="preserve">  ՀՀ կառավարության 16. 11.2006 թվականի  «ՀՀ պետական բյուջեից համայնքներին սուբվենցիաների տրամադրման կարգը հաստատելու մասին»  1708-Ն որոշում </t>
  </si>
  <si>
    <t xml:space="preserve">Ցուցանիշների փոփոխությունը (նվազեցումները նշված են փակագծերում)  </t>
  </si>
  <si>
    <t>Հավելված  № 4</t>
  </si>
  <si>
    <t>Հավելված  № 1</t>
  </si>
  <si>
    <t xml:space="preserve">  ՀՀ կառավարության 16. 11.2006 թվականի «ՀՀ պետական բյուջեից համայնքներին սուբվենցիաների տրամադրման կարգը հաստատելու մասին»  1708-Ն որոշում </t>
  </si>
  <si>
    <t>ՀՀ Տավուշի մարզպետի աշխատակազմ</t>
  </si>
  <si>
    <t xml:space="preserve"> ՀՀ Տավուշի մարզպետի աշխատակազմ</t>
  </si>
  <si>
    <t>Աղյուսակ 9.1.57</t>
  </si>
  <si>
    <t xml:space="preserve"> ՀՀ Տավուշի մարզպետի աշխատակազմ </t>
  </si>
  <si>
    <r>
      <t xml:space="preserve">Մասիս համայնքի ք․ Մասիսի բազմաբնակարան շենքերի տանիքների հիմնանորոգում»    </t>
    </r>
    <r>
      <rPr>
        <b/>
        <sz val="10"/>
        <color rgb="FF000000"/>
        <rFont val="GHEA Grapalat"/>
        <family val="3"/>
      </rPr>
      <t xml:space="preserve">/ Մասիս քաղաքի 3-րդ թաղ․թիվ 1, թիվ 4, թիվ 13 և Նոր թաղամաս թիվ 29 բբշ տանիքների հիմնանորոգում» և Մասիս քաղաքի Նոր թաղամաս թիվ 1 բբշ տանիքների հիմնանորոգում» </t>
    </r>
  </si>
  <si>
    <t>Արարատ համայնքի Արարատ քաղաքի  Աբովյան 9, Կոմիտաս 2,  Խանջյան47, Շահումյան 63, ՈԿՖ բանավան 4 , Արարատյան զանգվածի  1  շենքերի  տանիքների   վերանորոգում</t>
  </si>
  <si>
    <t>Արարատ համայնքի Արարատ քաղաքի ԷՉԿ թաղամասի և Արմաշ  բնակավայրի ջրամատակարարում</t>
  </si>
  <si>
    <t>Արարատ համայնքի Ավշար, Նոյակերտ, Սուրենավան, Արարատ, Արմաշ, Պ․ Սևակ, Ուրցալանջ, Վարդաշատ բնակավայրերի փողոցային լուսավորության համակարգի կառուցում և վերակառուցում  լեդ լուսատուներով</t>
  </si>
  <si>
    <r>
      <t xml:space="preserve">Արարատ համայնքի  Արարատ քաղաքի, Զանգակատուն, Վարդաշատ, Պարույր Սևակ, Երասխ, Արարատ, Ավշար և Նոյակերտ բնակավայրերի ճանապարհների վերանորոգում ասֆալտապատմամբ                                               / </t>
    </r>
    <r>
      <rPr>
        <b/>
        <sz val="10"/>
        <color theme="1"/>
        <rFont val="GHEA Grapalat"/>
        <family val="3"/>
      </rPr>
      <t>«Արարատ համայնքի Արարատ քաղաքի փողոցների ասֆալտապատման աշխատանքներ» ենթածրագրի 1-ին փուլ, «Արարատ համայնքի Ավշար բնակավայրի փողոցների ասֆալտապատման աշխատանքներ» և «Արարատ համայնքի Պ․ Սևակ բնակավայրի փողոցների ասֆալտապատման աշխատանքներ» /</t>
    </r>
  </si>
  <si>
    <r>
      <rPr>
        <sz val="10"/>
        <rFont val="Times New Roman"/>
        <family val="1"/>
        <charset val="204"/>
      </rPr>
      <t xml:space="preserve">  </t>
    </r>
    <r>
      <rPr>
        <sz val="10"/>
        <rFont val="GHEA Grapalat"/>
        <family val="3"/>
      </rPr>
      <t xml:space="preserve">Արմավիր քաղաքի կենտրոնական հրապարակի շատրվանի վերակառուցում, Հանրապետության փողոցի մայթերի բարեկարգում և կանաչապատ տարածքների ոռոգման համակարգի կառուցում, Սարդարապատ գյուղի մշակույթի տան հարակից պուրակի բարեկարգում, Մայիսյան գյուղի մշակույթի տան հարակից պուրակի բարեկարգում, Խանջյան  գյուղի մշակույթի տան հարակից պուրակի բարեկարգում </t>
    </r>
    <r>
      <rPr>
        <b/>
        <sz val="10"/>
        <rFont val="GHEA Grapalat"/>
        <family val="3"/>
      </rPr>
      <t>/Մայիսյան գյուղի մշակույթի տան հարակից պուրակի բարեկարգում/</t>
    </r>
  </si>
  <si>
    <r>
      <t xml:space="preserve">   Արմավիր համայնքի Արմավիր քաղաքի Սահմանապահների փողոցի Հանրապետություն -Աբովյան և Երևանյան-Շահումյան հատվածների հիմնանորոգում,Թումանյան փողոցի Երևանյան-Շահումյան հատվածի հիմնանորոգում, Հ Ավետիսյան փողոցի Երևանյան- Շահումյան հատվածի հիմնանորոգում, </t>
    </r>
    <r>
      <rPr>
        <b/>
        <sz val="10"/>
        <color theme="1"/>
        <rFont val="GHEA Grapalat"/>
        <family val="3"/>
      </rPr>
      <t>Շահումյան փողոցի   Արարատյան-Ջիվանի և Չարենց-Բաղրամյան հատվածների հիմնանորոգում,</t>
    </r>
    <r>
      <rPr>
        <sz val="10"/>
        <color theme="1"/>
        <rFont val="GHEA Grapalat"/>
        <family val="3"/>
      </rPr>
      <t xml:space="preserve"> Նորավան գյուղի կենտրոնական փողոցի կառուցում, Այգեվան գյուղի կենտրոնական փողոցի հիմնանորոգում, կառուցում, Մյասնիկյան գյուղի Բաղրամյան փողոցի կառուցում, Լուկաշին գյուղի Թամանյան փողոցի հիմնանորոգում, </t>
    </r>
    <r>
      <rPr>
        <b/>
        <sz val="10"/>
        <rFont val="GHEA Grapalat"/>
        <family val="3"/>
      </rPr>
      <t>Արմավիր քաղաքի Շահումյան փողոցի Արարատյան-Ջիվանի և Չարենց-Բաղրամյան հատվածների հիմնանորոգում/</t>
    </r>
  </si>
  <si>
    <r>
      <t xml:space="preserve">Մեծամոր համայնքի Ալաշկերտ, Ամասիա, Արգավանդ, Արևիկ, Բամբակաշատ, Գետաշեն, Հայկավան, Նալբանդյան, Նոր Արմավիր, Նոր Արտագերս, Նոր Կեսարիա, Շենավան, Ջանֆիդա, Ջրաշեն, Վարդանաշեն, Փշատավան, Տարոնիկ և Մրգաշատ բնակավայրերի խմելու ջրամատակարարման ցանցերի կառուցում / </t>
    </r>
    <r>
      <rPr>
        <b/>
        <sz val="10"/>
        <rFont val="GHEA Grapalat"/>
        <family val="3"/>
      </rPr>
      <t>Ջրաշեն/</t>
    </r>
  </si>
  <si>
    <r>
      <t>Խոյ համայնքի Այգեշատ, Ամբերդ, Ծիածան, Ծաղկունք, Արագած, Դողս, Հովտամեջ բնակավայրերի ներտնտեսային ոռոգման ջրագծերի վերակառուցում /</t>
    </r>
    <r>
      <rPr>
        <b/>
        <sz val="10"/>
        <color theme="1"/>
        <rFont val="GHEA Grapalat"/>
        <family val="3"/>
      </rPr>
      <t>Դողս</t>
    </r>
    <r>
      <rPr>
        <sz val="10"/>
        <color theme="1"/>
        <rFont val="GHEA Grapalat"/>
        <family val="3"/>
      </rPr>
      <t>/</t>
    </r>
  </si>
  <si>
    <t>Արաքս և Մեծամոր բնակավայրերը սնուցող գազատար խողովակի կառուցման, Արաքս բնակավայրի Դեմիրճյան և Դրոյի փողոցների, Մեծամոր բնակավայրի Սարյան և Աբովյան փողոցների գազաֆիկացում</t>
  </si>
  <si>
    <r>
      <t xml:space="preserve">Բաղրամյան համայնքի Արգինա բնակավայրի Տիգրան Մեծ փողոցի և Աբովյան փողոցի ասֆալտապատում,  Արտամետ բնակավայրի Գարեգին Նժդեհ փողոցի և Գարեգին Նժդեհ փողոցը Արաբոյի փողոցին կապող հատվածի և Արաբոյի փողոցի ասֆալտապատում, Բագարան բնակավայրի Գևորգ Մարզպետունի փողոցի ասֆալտապատում, Բաղրամյան բնակավայրի Սարի Թաղ փողոցի սկզբնամասի և Սարի Թաղ փողոցի վերջնամասի ասֆալտապատում, Դալարիկ բնակավայրի Մյասնիկյան փողոցի և դպրոցի բակի և Օրջոնիկիձե փողոցի ասֆալտապատում, Երվանդաշատ բնակավայրի Բերդակի փողոցի և Խաչին Տակ փողոցի ասֆալտապատում, Լեռնագոգ բնակավայրի 1-ին փողոցի և 12-րդ փողոցի ասֆալտապատում, </t>
    </r>
    <r>
      <rPr>
        <b/>
        <sz val="10"/>
        <color theme="1"/>
        <rFont val="GHEA Grapalat"/>
        <family val="3"/>
      </rPr>
      <t>Հուշակերտ բնակավայրի 2-րդ փողոցի և 5-րդ փողոցի ասֆալտապատում,</t>
    </r>
    <r>
      <rPr>
        <sz val="10"/>
        <color theme="1"/>
        <rFont val="GHEA Grapalat"/>
        <family val="3"/>
      </rPr>
      <t xml:space="preserve"> Շենիկ բնակավայրի Մ.Մելքոնյան փողոցի վերևի հատվածի և Մ.Մելքոնյան փողոցի ներքևի հատվածի ասֆալտապատում, Վանանդ բնակավայրի Պ. Սևակ փողոցի, Պ. Սևակ փողոցի մի հատվածի և Հ. Քոչար փողոցի և Զ․ Սահակյան փողոցի ասֆալտապատում, Տալվորիկ բնակավայրի Գևորգ Չավուշի փողոցի ասֆալտապատում, Քարակերտ բնակավայրի Երկաթուղայինների փողոցի, Բաբաջանյան փողոցի, գերեզմանատան ճանապարհի և Սարյան փողոցի ասֆալտապատում </t>
    </r>
    <r>
      <rPr>
        <b/>
        <sz val="10"/>
        <color theme="1"/>
        <rFont val="GHEA Grapalat"/>
        <family val="3"/>
      </rPr>
      <t xml:space="preserve">/Հուշակերտ բնակավայրի 2-րդ փողոցի և 5-րդ փողոցի ասֆալտապատում/   </t>
    </r>
  </si>
  <si>
    <r>
      <t>Արաքս համայնքի Գայ գյուղի համայնքապետարանի շենքի և Ապագա գյուղի մարզադպրոցի շենքի</t>
    </r>
    <r>
      <rPr>
        <b/>
        <sz val="10"/>
        <color rgb="FF000000"/>
        <rFont val="GHEA Grapalat"/>
        <family val="3"/>
      </rPr>
      <t xml:space="preserve"> /Գայի համայնքապետարանի շենք/</t>
    </r>
  </si>
  <si>
    <t xml:space="preserve">Բաղրամյան համայնքի Տալվորիկ  բնակավայրի ջրամատակարարման համակարգի բարելավման  աշխատանքներ                       </t>
  </si>
  <si>
    <r>
      <t>Խոյ համայնքի</t>
    </r>
    <r>
      <rPr>
        <b/>
        <sz val="10"/>
        <color theme="1"/>
        <rFont val="GHEA Grapalat"/>
        <family val="3"/>
      </rPr>
      <t xml:space="preserve"> </t>
    </r>
    <r>
      <rPr>
        <sz val="10"/>
        <color theme="1"/>
        <rFont val="GHEA Grapalat"/>
        <family val="3"/>
      </rPr>
      <t xml:space="preserve">Լեռնամերձ բնակավայրի, Դաշտ բնակավայրի Բարեկամություն և Համերաշխություն փողոցների, Ծաղկալանջ բնակավայրի 13-րդ, 17-րդ, 18-րդ, 19-րդ փողոցների  գազաֆիկացում </t>
    </r>
    <r>
      <rPr>
        <b/>
        <sz val="10"/>
        <color theme="1"/>
        <rFont val="GHEA Grapalat"/>
        <family val="3"/>
      </rPr>
      <t>/Լեռնամերձ/</t>
    </r>
  </si>
  <si>
    <r>
      <t xml:space="preserve">Մարտունի համայնքի Մարտունի համայնքային կենտրոնի Գարեգին Նժդեհ, Կոմիտաս, Գետափնյա 2, Կարապետյան փողոցների, Արծվանիստ, Ծովինար,  Վարդենիկ, Զոլաքար, Գեղհովիտ, Գեղհովիտ բնակավայրի Լեռնակերտ տարածքի,Ն. Գետաշեն, Վ. Գետաշեն, Լիճք, Ծակքար, Ձորագյուղ, Վարդաձոր, Երանոս բնակավայրերում տարբեր փողոցների երթևեկելի հատվածների ասֆալտապատում, ինչպես նաև Ծակքար բնակավայրի 6-րդ և 10-րդ փողոցները միացնող կամրիջի կառուցում  </t>
    </r>
    <r>
      <rPr>
        <b/>
        <sz val="10"/>
        <color theme="1"/>
        <rFont val="GHEA Grapalat"/>
        <family val="3"/>
      </rPr>
      <t xml:space="preserve"> /Ձորագյուղ/ </t>
    </r>
  </si>
  <si>
    <r>
      <rPr>
        <sz val="10"/>
        <color rgb="FF000000"/>
        <rFont val="GHEA Grapalat"/>
        <family val="3"/>
      </rPr>
      <t>Սևան համայնքի 1-Սևան քաղաքի Խորհուրդների, Սունդուկյան, Մարզպետունի,2 Նալբանդյան, Մյասնիկյան, Նաիրյան փողոցների, 3.Գագարին գյուղի Բաղրամյան և Կոմիտաս փողոցների հիմնանորոգման աշխատանքներ</t>
    </r>
    <r>
      <rPr>
        <b/>
        <sz val="10"/>
        <color rgb="FF000000"/>
        <rFont val="GHEA Grapalat"/>
        <family val="3"/>
      </rPr>
      <t xml:space="preserve"> /Նալբանդյան, Մյասնիկյան, Նաիրյան փողոցներ/</t>
    </r>
  </si>
  <si>
    <r>
      <t>Մարտունի համայնքի «Մարտունի համայնքի Արծվանիստ, Ծովինար, Զոլաքար/լրացուցիչ, Աստղաձոր, Լիճք, Ծակքար, Ձորագյուղ, Վարդաձոր, Վարդենիկ և Երանոս բնակավայրերում խմելու նոր  ջրագծերի կառուցում և Վարդաձոր, Վարդենիկ և Ծովինար բնակավայրերում խմելու ջրի կապտաժիների կառուցում»</t>
    </r>
    <r>
      <rPr>
        <b/>
        <sz val="10"/>
        <color rgb="FF000000"/>
        <rFont val="GHEA Grapalat"/>
        <family val="3"/>
      </rPr>
      <t xml:space="preserve"> /Զոլաքար/</t>
    </r>
  </si>
  <si>
    <r>
      <t xml:space="preserve">Մարտունի համայնքի «Մարտունի քաղաքի Թումանյան, Սայաթ Նովա,  Շահումյան և Հեռուստաաշտարակի փողոցների մայթերի կառուցում սալարկմամբ, ինչպես նաև Ներքին Գետաշեն բնակավայրի Ն. Դեմեր թաղամասի 1-ին փողոցից մինչև Դուրան թաղամասի 10-րդ փողոցի միջակայքում ընկած մայթերի կառուցում սալարկմամբ»  </t>
    </r>
    <r>
      <rPr>
        <b/>
        <sz val="10"/>
        <color rgb="FF000000"/>
        <rFont val="GHEA Grapalat"/>
        <family val="3"/>
      </rPr>
      <t>/Շահումյան/</t>
    </r>
  </si>
  <si>
    <r>
      <t>Ճամբարակ համայնքի Մարտունի բնակավայրի կենտրոնական փողոցի հատվածի և Ճամբարակ քաղաքի</t>
    </r>
    <r>
      <rPr>
        <sz val="10"/>
        <color rgb="FFFF0000"/>
        <rFont val="GHEA Grapalat"/>
        <family val="3"/>
      </rPr>
      <t xml:space="preserve"> </t>
    </r>
    <r>
      <rPr>
        <sz val="10"/>
        <color theme="1"/>
        <rFont val="GHEA Grapalat"/>
        <family val="3"/>
      </rPr>
      <t xml:space="preserve">Լեո փողոցի սալարկման աշխատանքներ                  </t>
    </r>
    <r>
      <rPr>
        <b/>
        <sz val="10"/>
        <color theme="1"/>
        <rFont val="GHEA Grapalat"/>
        <family val="3"/>
      </rPr>
      <t>/Մարտունի բնակավայր/</t>
    </r>
  </si>
  <si>
    <r>
      <t xml:space="preserve">Վարդենիս խոշորացված  համայնքի Ավազան, Արփունք, Արեգունի, Գեղամասար, Սոթք, Կուտական, Նորակերտ, Տրետուք, Փամբակ, Փոքր Մասրիկ, Կարճաղբյուր և  Լուսակունք բնակավայրերի խմելու ջրի ջրագծերի, կապտաժներիև ՕԿՋ-ների կառուցում                   </t>
    </r>
    <r>
      <rPr>
        <b/>
        <sz val="10"/>
        <color theme="1"/>
        <rFont val="GHEA Grapalat"/>
        <family val="3"/>
      </rPr>
      <t xml:space="preserve"> /Գեղամասար-լրացուցիչ/</t>
    </r>
  </si>
  <si>
    <r>
      <t>Վարդենիս համայնքի Վարդենիս քաղաքի Գայի փողոցի ասֆալտապատում, միակողմանի մայթի կառուցում, Վ. Համբարձումյան փողոցի ասֆալտապատում, 6 բազմաբնակարան շենքի բակերի ասֆալտապատում, Արփունք բնակավայր տանող ճանապարհի ասֆալտապատում, Ակունք բնակավայրի 13-րդ փողոցի ասֆալտապատում, Տորֆավան բնակավայրի կենտրոնական փողոցի ասֆալտապատում, Ծովակ բնակավայրի  1 փողոցի, 11 փակուղի հասեցի ճանապարհի ասֆալտապատում, Կարճաղբյուր բնակավայրի 11-րդ և 13-րդ  փողոցների ասֆալտապատում</t>
    </r>
    <r>
      <rPr>
        <b/>
        <sz val="10"/>
        <color theme="1"/>
        <rFont val="GHEA Grapalat"/>
        <family val="3"/>
      </rPr>
      <t xml:space="preserve"> /Գայի փող․/</t>
    </r>
  </si>
  <si>
    <r>
      <t xml:space="preserve">Մարտունի համայնքի «Արծվանիստ, Ծովինար, Վարդենիկ, Զոլաքար, Աստղաձոր, Վաղաշեն, Գեղհովիտ, Լեռնակերտ, Ն․ Գետաշեն, Վ․ Գետաշեն, Մադինա, Լիճք, Ծովասար, Ձորագյուղ, Վարդաձոր և Երանոս բնակավայրերում ոռոգման ջրատարների և Վարդենիկ, Աստղաձոր բնակավայրերում խորքային հորերի կառուցում» </t>
    </r>
    <r>
      <rPr>
        <b/>
        <sz val="10"/>
        <color rgb="FF000000"/>
        <rFont val="GHEA Grapalat"/>
        <family val="3"/>
      </rPr>
      <t xml:space="preserve">/Վերին Գետաշեն, Մադինա, Լիճք և Ձորագյուղ / </t>
    </r>
  </si>
  <si>
    <r>
      <t xml:space="preserve">Վարդենիս քաղաքի 10 բազմաբնակարան շենքերի (Արզոյան փողոց, շենք 2, Արզոյան փողոց, շենք 9, Երիտասարդության փողոց, շենք 15, Լեռնագործների փողոց, շենք 1/1, Չարենցի փողոց, շենք 46, Ռոմանի փողոց, շենք 2, Սեսմանուկյան փողոց, շենք 9, Սեսմանուկյան փողոց, շենք 13, Սեսմանուկյան փողոց, շենք 15, Ստեփանյան փողոց, շենք 9) տանիքների հիմնանորոգում  </t>
    </r>
    <r>
      <rPr>
        <b/>
        <sz val="10"/>
        <color rgb="FF000000"/>
        <rFont val="GHEA Grapalat"/>
        <family val="3"/>
      </rPr>
      <t>/Ա․ Սեսմանուկյան 9, Ա․ Սեսմանուկյան 13, Ա․ Սեսմանուկյան 15,   Երիտասարդության 15, Չարենցի 46 և Ռոմանի 2 /</t>
    </r>
  </si>
  <si>
    <t>Գավառ համայնքի «Սարուխանի թիվ 1 մանկապարտեզ», «Գավառի թիվ 7 մանկապարտեզ» և «Գավառի մշակույթի տուն» ՀՈԱԿ-ների համար գույքի ձեռքբերում</t>
  </si>
  <si>
    <r>
      <t>Մարտունի համայնքի «Ձորագյուղ բնակավայրի մանկապարտեզի շենքի հիմնանորոգում, Լիճք և Երանոս բնակավայրերի մանկապարտեզների խաղահրապարակների բարեկարգում, Վարդենիկ բնակավայրի մանկապարտեզի շենքի երեսպատում և խաղահրապարակի բարեկարգում, ինչպես նաև Վարդենիկ և Երանոս բնակավայրերի մանկապարտեզների համար անհրաժեշտ գույքի ձեռքբերում</t>
    </r>
    <r>
      <rPr>
        <b/>
        <sz val="10"/>
        <color theme="1"/>
        <rFont val="GHEA Grapalat"/>
        <family val="3"/>
      </rPr>
      <t xml:space="preserve"> /Ձորագյուղ բնակավայրի մանկապարտեզի շենքի հիմնանորոգման, Լիճք և Երանոս բնակավայրերի մանկապարտեզների խաղահրապարակների բարեկարգման, Վարդենիկ բնակավայրի մանկապարտեզի շենքի երեսպատման և խաղահրապարակի բարեկարգման աշխատանքներ/ </t>
    </r>
    <r>
      <rPr>
        <sz val="10"/>
        <color rgb="FF000000"/>
        <rFont val="GHEA Grapalat"/>
        <family val="3"/>
        <charset val="1"/>
      </rPr>
      <t xml:space="preserve"> </t>
    </r>
  </si>
  <si>
    <t xml:space="preserve">Վանաձոր համայնքի Գուգարք բն․ մանկապարտեզի կառուցում 2 փուլով /1-ին փուլ/ </t>
  </si>
  <si>
    <t>Վանաձոր համայնքի Վանաձոր բն․ թիվ4 տնակային մանկապարտեզի շենքի կառուցում /1-ին փուլ/</t>
  </si>
  <si>
    <t>Շնող համայնքի փողոցների հիմնանորոգում</t>
  </si>
  <si>
    <t>Նոր Հաճն համայնքի Թեղենիք բնակավայրի համայնքային կենտրոնի շենքի հիմնանորոգում</t>
  </si>
  <si>
    <t>Հրազդան քաղաքի Կենտրոն  և Մաքրավան,Միկրոշրջան և Հարավային թաղամասերի միջթաղամասային ճանապարհների հիմնանորոգման և   Զ. Անդրանիկի պողոտայի բետոնե բաժանարարների կառուցման և տեղադրման աշխատանքներ</t>
  </si>
  <si>
    <t xml:space="preserve">Ծաղկաձոր համայնքի Աղավնաձոր բնակավայրի խմելու ջրի ներքին ցանցի հիմնանորոգում </t>
  </si>
  <si>
    <t xml:space="preserve">Ծաղկաձոր համայնքի Փյունիկ բնակավայրի խմելու ջրի ջրամատակարարման համակարգի կառուցում </t>
  </si>
  <si>
    <r>
      <t xml:space="preserve">Նաիրի համայնքի Եղվարդ բնակավայրի Երևանյան փողոցի 5,6,4,9,7 և 8 շենքեր, Քասախ բնակավայրի Ս.Ջալալյան փողոցի 4, Սաֆարյան փողոցի 2 և Ա Ստեփանյան 5 շենքերի, Պռոշյան բնակավայրի Անդրանաիկի 3,4,և Երևաբժնյան 6 շենքերի թեք տանիքների և շքամուտքերի վերանորոգում </t>
    </r>
    <r>
      <rPr>
        <b/>
        <sz val="10"/>
        <rFont val="GHEA Grapalat"/>
        <family val="3"/>
      </rPr>
      <t>/Եղվարդ բնակավայրի Երևանյան փողոցի 5,6,4,9,7 և 8 շենքեր/</t>
    </r>
  </si>
  <si>
    <t>Նաիրի համայնքի Եղվարդ քաղաքի,  Զովունի, Քասախ, Պռոշյան, Արագյուղ, Բուժական, Զորավան և Սարալանջ բնակավայրերի ասֆալտապատման աշխատանքներ /Պռոշյան/</t>
  </si>
  <si>
    <t xml:space="preserve">Գառնի համայնքի ճանապարհների ասֆալտապատում </t>
  </si>
  <si>
    <t xml:space="preserve"> Գառնի համայնքի՝ Գառնի, Գողթ, Գեղարդ բնակավայրերի խմելու ջրագծերի կառուցում</t>
  </si>
  <si>
    <r>
      <t>Աբովյան համայնքի Աբովյան քաղաքի Էդ. Ավագյան փողոցի ասֆալտապատում, ջրահեռացման համակարգի կառուցում և մայթերի հիմնանորոգում, Առինջ բնակավայրի Պ Սևակի թաղամաս 4-րդ փողոցի, Խ Աբովյան թաղամաս 15-րդ փողոցի, Խ Աբովյան  թաղամաս 11-րդ փողոցի , Բ թաղամասի 2-րդ փողոցի ,Ա թաղամասի 1-ին փողոցի Խ Աբովյան թաղամաս 10-րդ փողոցի 1-ին փակուղի, Արամուս բնակավայրի Ջերմատան փողոցի Ջրմուղի փողոցի 1-ին նրբ 2-րդ փողոցի և 2-րդ փ 1-ին նրբ, Ջերմատան փող 1-ին նրբ, Բալահովիտ բնակավայրի 1-ին փողոց 1-ն նրբ  9-րդ փողոց, Ծաղկունք  3-րդ փողոց/մասնակի/, Գեղաշեն բնակավայրի 5-րդ փողոցի 2-րդ նրբ ,3-րդ փողոց 2-րդ նրբ 1-ին փողոց 5-րդ նրբ, 1-ին փողոց 6-րդ նրբ, 1-ին թաղամաս 4-րդ փողոց, 1-ին թաղամաս 3-րդ  փողոց, 3-րդ փողոց, Կաթնաղբյուր բնակավայրի 4-րդ փողոց, Կամարիս  բնակավայրի 4-րդ փողոց, Մայակովսկի բնակավայրի 15րդ փողոց, Պտղնի  բնակավայրի 1-ին  փողոց և Վերին Պտղնի բնակավայրի Նորավան թաղամասի  1-րդ փողոց  ասֆատապատման աշխատանքներ</t>
    </r>
    <r>
      <rPr>
        <b/>
        <sz val="10"/>
        <color theme="1"/>
        <rFont val="GHEA Grapalat"/>
        <family val="3"/>
      </rPr>
      <t xml:space="preserve"> /Բալահովիտ բնակավայրի 1-ին փողոց 1-ն նրբ  9-րդ փողոց, Ծաղկունք  3-րդ փողոց/մասնակի/, Գեղաշեն բնակավայրի 5-րդ փողոցի 2-րդ նրբ ,3-րդ փողոց 2-րդ նրբ 1-ին փողոց 5-րդ նրբ, 1-ին փողոց 6-րդ նրբ, 1-ին թաղամաս 4-րդ փողոց, 1-ին թաղամաս 3-րդ  փողոց, 3-րդ փողոց, Կաթնաղբյուր բնակավայրի 4-րդ փողոց, Կամարիս  բնակավայրի 4-րդ փողոց, Մայակովսկի բնակավայրի 15րդ փողոց, և Վերին Պտղնի բնակավայրի Նորավան թաղամասի  1-ին փողոց, Առինջ բնակավայրի Պ Սևակի թաղամաս 4-րդ փողոցի, Խ Աբովյան թաղամաս 15-րդ փողոցի, Խ Աբովյան  թաղամաս 11-րդ փողոցի , Բ թաղամասի 2-րդ փողոցի ,Ա թաղամասի 1-ին փողոցի Խ Աբովյան թաղամաս 10-րդ փողոցի 1-ին փակուղի/</t>
    </r>
  </si>
  <si>
    <t>Անի համայնքի սահմանամերձ Աղին և Սարակապ բն․ խմելու ջրի համար խորքային հորի հորատում և պոմպի տեղադրում</t>
  </si>
  <si>
    <t>Ախուրյան համայնքի Ախուրիկ բնակավայրի նախկին դպրոցի շենքի վերակառուցումը մանկապարտեզի</t>
  </si>
  <si>
    <t>Ամասիա համայնքի Հողմիկ բնակավայրի մշակույթի տան վերանորոգում</t>
  </si>
  <si>
    <r>
      <t>Արթիկ համայնքի Մեծ Մանթաշ, Փոքր Մանթաշ, Գեղանիստ, Հայրենյաց, Հայկասար, Պեմզաշեն և Լեռնակերտ բնակավայրերի գազատարի ներքին ցանցի կառուցում/</t>
    </r>
    <r>
      <rPr>
        <b/>
        <sz val="10"/>
        <rFont val="GHEA Grapalat"/>
        <family val="3"/>
      </rPr>
      <t>Հայկասար, Պեմզաշեն/</t>
    </r>
  </si>
  <si>
    <r>
      <t>·</t>
    </r>
    <r>
      <rPr>
        <sz val="10"/>
        <color rgb="FF000000"/>
        <rFont val="Times New Roman"/>
        <family val="1"/>
      </rPr>
      <t xml:space="preserve">         </t>
    </r>
    <r>
      <rPr>
        <sz val="10"/>
        <color rgb="FF000000"/>
        <rFont val="GHEA Grapalat"/>
        <family val="3"/>
      </rPr>
      <t>Կապան համայնքի «Կապան քաղաքի թունելից մինչև Բաղաբերդ թաղամասի միջնամասը փողոցային լուսավորության համակարգի կառուցում»,</t>
    </r>
  </si>
  <si>
    <t>Կապան համայնքի Ուժանիս բնակավայրի խմելու ջրի մատակարարման ապահովում</t>
  </si>
  <si>
    <r>
      <t xml:space="preserve">Իջևան համայնքի Իջևան, Վազաշեն, Խաշթառակ և Սևքար բնակավայրի ճանապարհի հիմնանորոգում և սալիկապատում տուֆ քարով </t>
    </r>
    <r>
      <rPr>
        <b/>
        <sz val="10"/>
        <rFont val="GHEA Grapalat"/>
        <family val="3"/>
      </rPr>
      <t>/ Սևքար բնակավայրի գյուղամիջյան ճանապարհի շարունակության և Տերյան փողոցի  տուֆ քարով սալարկում/</t>
    </r>
  </si>
  <si>
    <r>
      <t>Իջևան համայնքի Իջևան բնակավայրի ջրահեռացման համակարգի և կոյուղագծերի կառուցում, Խաշթառակ բնակավայրի  ջրամատակարարման համակարգի արդիականացում</t>
    </r>
    <r>
      <rPr>
        <b/>
        <sz val="10"/>
        <rFont val="GHEA Grapalat"/>
        <family val="3"/>
      </rPr>
      <t>/Իջևան  համայնքի Տերյան փողոցից դեպի 3-րդ փողոց տանող ճանապարհի կոյուղագծի կառուցում/</t>
    </r>
  </si>
  <si>
    <t>Բերդ համայնքի Նորաշեն բնակավայրի ոռոգման համակարգի արդիականացում</t>
  </si>
  <si>
    <r>
      <t xml:space="preserve">Իջևան համայնքի Իջևան,Ծաղկավան, Բերքաբեր և Կիրանց բնակավայրերի ճանապարհների հիմնանորոգում և սալարկում տուֆ քարով </t>
    </r>
    <r>
      <rPr>
        <b/>
        <sz val="10"/>
        <color rgb="FF000000"/>
        <rFont val="GHEA Grapalat"/>
        <family val="3"/>
      </rPr>
      <t>/Բերքաբեր/</t>
    </r>
  </si>
  <si>
    <r>
      <t xml:space="preserve">Կապան համայնքի «Կապան քաղաքի Շինարարների փողոցի թիվ 8/43 հասցեում և Բաղաբերդ թաղամասի թիվ 6/83 հասցեում գտնվող ակումբ-գրադարանների  նորոգում  </t>
    </r>
    <r>
      <rPr>
        <b/>
        <sz val="10"/>
        <color theme="1"/>
        <rFont val="GHEA Grapalat"/>
        <family val="3"/>
      </rPr>
      <t xml:space="preserve"> /Կապան քաղաքի Շինարարների փողոցի թիվ 8/43 հասցեում գտնվող ակումբ-գրադարանի  նորոգում/</t>
    </r>
  </si>
  <si>
    <t xml:space="preserve">ՀԱՅԱՍՏԱՆԻ ՀԱՆՐԱՊԵՏՈՒԹՅԱՆ ԿԱՌԱՎԱՐՈՒԹՅԱՆ 2023 ԹՎԱԿԱՆԻ ԴԵԿՏԵՄԲԵՐԻ 28-Ի № 2323-Ն ՈՐՈՇՄԱՆ № 9.1 ՀԱՎԵԼՎԱԾԻ №  9.1.49, 9.1.50,  9.1.51, 9.1.52, 9.1.53, 9.1.54, 9.1.55, 9.1.57 ԵՎ 9.1.58 ԱՂՅՈՒՍԱԿՆԵՐՈՒՄ ԿԱՏԱՐՎՈՂ ՓՈՓՈԽՈՒԹՅՈՒՆԸ ԵՎ ԼՐԱՑՈՒՄՆԵՐԸ </t>
  </si>
  <si>
    <t>Ակունք համայնքի Նոր Գյուղ բնակավայրի մանկապարտեզի բակի բարեկարգում, տարածքի ցանկապատում, խաղահրապարակի կառուցում, մանկապարտեզի գույքի ձեռքբերում</t>
  </si>
  <si>
    <r>
      <t xml:space="preserve">Քաջարան համայնքի Մ2 – Գեղի – Աջաբաջ, Լեռնաձոր – Փուխրուտ /Կաթնառատ , Քաջարան- գ.Քաջարանց ներհամայնքային ճանապարհների հիմնանորոգում/բարեկարգում </t>
    </r>
    <r>
      <rPr>
        <b/>
        <sz val="10"/>
        <color rgb="FF000000"/>
        <rFont val="GHEA Grapalat"/>
        <family val="3"/>
      </rPr>
      <t>/Լեռնաձոր – Փուխրուտ /Կաթնառատ</t>
    </r>
    <r>
      <rPr>
        <sz val="10"/>
        <color rgb="FF000000"/>
        <rFont val="GHEA Grapalat"/>
        <family val="3"/>
      </rPr>
      <t>/</t>
    </r>
  </si>
  <si>
    <t>Համայնքների թիվ, հատ</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</si>
</sst>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4" formatCode="_(&quot;$&quot;* #,##0.00_);_(&quot;$&quot;* \(#,##0.00\);_(&quot;$&quot;* &quot;-&quot;??_);_(@_)"/>
    <numFmt numFmtId="43" formatCode="_(* #,##0.00_);_(* \(#,##0.00\);_(* &quot;-&quot;??_);_(@_)"/>
    <numFmt numFmtId="164" formatCode="_ * #,##0.00_)\ _€_ ;_ * \(#,##0.00\)\ _€_ ;_ * &quot;-&quot;??_)\ _€_ ;_ @_ "/>
    <numFmt numFmtId="165" formatCode="_-* #,##0.00\ _₽_-;\-* #,##0.00\ _₽_-;_-* &quot;-&quot;??\ _₽_-;_-@_-"/>
    <numFmt numFmtId="166" formatCode="_ * #,##0.00_)_€_ ;_ * \(#,##0.00\)_€_ ;_ * &quot;-&quot;??_)_€_ ;_ @_ "/>
    <numFmt numFmtId="167" formatCode="_-* #,##0.00_р_._-;\-* #,##0.00_р_._-;_-* &quot;-&quot;??_р_._-;_-@_-"/>
    <numFmt numFmtId="168" formatCode="_-* #,##0.00_-;\-* #,##0.00_-;_-* &quot;-&quot;??_-;_-@_-"/>
    <numFmt numFmtId="169" formatCode="_-* #,##0.00\ _A_M_D_-;\-* #,##0.00\ _A_M_D_-;_-* &quot;-&quot;??\ _A_M_D_-;_-@_-"/>
    <numFmt numFmtId="170" formatCode="#,##0.0"/>
    <numFmt numFmtId="171" formatCode="#,##0.0_);\(#,##0.0\)"/>
    <numFmt numFmtId="172" formatCode="_-* #,##0.00\ _֏_-;\-* #,##0.00\ _֏_-;_-* &quot;-&quot;??\ _֏_-;_-@_-"/>
    <numFmt numFmtId="173" formatCode="_-* #,##0.00&quot;р.&quot;_-;\-* #,##0.00&quot;р.&quot;_-;_-* &quot;-&quot;??&quot;р.&quot;_-;_-@_-"/>
    <numFmt numFmtId="174" formatCode="_ * #,##0.00_)\ _ _ ;_ * \(#,##0.00\)\ _ _ ;_ * &quot;-&quot;??_)\ _ _ ;_ @_ "/>
    <numFmt numFmtId="175" formatCode="00"/>
    <numFmt numFmtId="176" formatCode="_(* #,##0.0_);_(* \(#,##0.0\);_(* &quot;-&quot;??_);_(@_)"/>
    <numFmt numFmtId="177" formatCode="_-* #,##0.00\ _դ_ր_._-;\-* #,##0.00\ _դ_ր_._-;_-* &quot;-&quot;??\ _դ_ր_._-;_-@_-"/>
  </numFmts>
  <fonts count="15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1"/>
      <color indexed="8"/>
      <name val="Calibri"/>
      <family val="2"/>
      <charset val="204"/>
    </font>
    <font>
      <sz val="11"/>
      <color indexed="9"/>
      <name val="Calibri"/>
      <family val="2"/>
      <charset val="204"/>
    </font>
    <font>
      <sz val="10"/>
      <name val="Arial Armenian"/>
      <family val="2"/>
    </font>
    <font>
      <sz val="10"/>
      <name val="Arial"/>
      <family val="2"/>
      <charset val="204"/>
    </font>
    <font>
      <sz val="10"/>
      <color indexed="8"/>
      <name val="MS Sans Serif"/>
      <family val="2"/>
    </font>
    <font>
      <sz val="11"/>
      <color indexed="62"/>
      <name val="Calibri"/>
      <family val="2"/>
      <charset val="204"/>
    </font>
    <font>
      <b/>
      <sz val="11"/>
      <color indexed="63"/>
      <name val="Calibri"/>
      <family val="2"/>
      <charset val="204"/>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1"/>
      <color indexed="17"/>
      <name val="Calibri"/>
      <family val="2"/>
      <charset val="204"/>
    </font>
    <font>
      <sz val="10"/>
      <name val="Arial Armenian"/>
      <family val="2"/>
    </font>
    <font>
      <sz val="12"/>
      <name val="GHEA Grapalat"/>
      <family val="3"/>
    </font>
    <font>
      <sz val="10"/>
      <name val="Arial"/>
      <family val="2"/>
      <charset val="204"/>
    </font>
    <font>
      <sz val="11"/>
      <color indexed="8"/>
      <name val="Times Armenian"/>
      <family val="2"/>
    </font>
    <font>
      <sz val="11"/>
      <color indexed="9"/>
      <name val="Times Armenian"/>
      <family val="2"/>
    </font>
    <font>
      <sz val="11"/>
      <color indexed="20"/>
      <name val="Times Armenian"/>
      <family val="2"/>
    </font>
    <font>
      <b/>
      <sz val="11"/>
      <color indexed="52"/>
      <name val="Times Armenian"/>
      <family val="2"/>
    </font>
    <font>
      <b/>
      <sz val="11"/>
      <color indexed="9"/>
      <name val="Times Armenian"/>
      <family val="2"/>
    </font>
    <font>
      <i/>
      <sz val="11"/>
      <color indexed="23"/>
      <name val="Times Armenian"/>
      <family val="2"/>
    </font>
    <font>
      <sz val="11"/>
      <color indexed="17"/>
      <name val="Times Armenian"/>
      <family val="2"/>
    </font>
    <font>
      <b/>
      <sz val="15"/>
      <color indexed="56"/>
      <name val="Times Armenian"/>
      <family val="2"/>
    </font>
    <font>
      <b/>
      <sz val="13"/>
      <color indexed="56"/>
      <name val="Times Armenian"/>
      <family val="2"/>
    </font>
    <font>
      <b/>
      <sz val="11"/>
      <color indexed="56"/>
      <name val="Times Armenian"/>
      <family val="2"/>
    </font>
    <font>
      <sz val="11"/>
      <color indexed="62"/>
      <name val="Times Armenian"/>
      <family val="2"/>
    </font>
    <font>
      <sz val="11"/>
      <color indexed="52"/>
      <name val="Times Armenian"/>
      <family val="2"/>
    </font>
    <font>
      <sz val="11"/>
      <color indexed="60"/>
      <name val="Times Armenian"/>
      <family val="2"/>
    </font>
    <font>
      <b/>
      <sz val="11"/>
      <color indexed="63"/>
      <name val="Times Armenian"/>
      <family val="2"/>
    </font>
    <font>
      <b/>
      <sz val="18"/>
      <color indexed="56"/>
      <name val="Cambria"/>
      <family val="2"/>
    </font>
    <font>
      <b/>
      <sz val="11"/>
      <color indexed="8"/>
      <name val="Times Armenian"/>
      <family val="2"/>
    </font>
    <font>
      <sz val="11"/>
      <color indexed="10"/>
      <name val="Times Armenian"/>
      <family val="2"/>
    </font>
    <font>
      <sz val="11"/>
      <color theme="1"/>
      <name val="Calibri"/>
      <family val="2"/>
      <scheme val="minor"/>
    </font>
    <font>
      <sz val="12"/>
      <color theme="1"/>
      <name val="GHEA Grapalat"/>
      <family val="3"/>
    </font>
    <font>
      <sz val="12"/>
      <color indexed="8"/>
      <name val="GHEA Grapalat"/>
      <family val="3"/>
    </font>
    <font>
      <sz val="10"/>
      <name val="Arial"/>
      <family val="2"/>
      <charset val="204"/>
    </font>
    <font>
      <sz val="8"/>
      <name val="GHEA Grapalat"/>
      <family val="2"/>
    </font>
    <font>
      <sz val="10"/>
      <name val="Times Armenian"/>
      <family val="1"/>
    </font>
    <font>
      <sz val="11"/>
      <color indexed="60"/>
      <name val="Calibri"/>
      <family val="2"/>
    </font>
    <font>
      <sz val="11"/>
      <color theme="1"/>
      <name val="Calibri"/>
      <family val="2"/>
      <charset val="1"/>
      <scheme val="minor"/>
    </font>
    <font>
      <sz val="8"/>
      <name val="GHEA Grapalat"/>
      <family val="3"/>
    </font>
    <font>
      <sz val="8"/>
      <name val="Arial Armenian"/>
      <family val="2"/>
    </font>
    <font>
      <sz val="12"/>
      <name val="Times Armenian"/>
      <family val="1"/>
    </font>
    <font>
      <sz val="11"/>
      <color indexed="8"/>
      <name val="Calibri"/>
      <family val="2"/>
      <charset val="1"/>
    </font>
    <font>
      <sz val="11"/>
      <color theme="1"/>
      <name val="Times Armenian"/>
      <family val="2"/>
    </font>
    <font>
      <sz val="11"/>
      <color theme="0"/>
      <name val="Times Armenian"/>
      <family val="2"/>
    </font>
    <font>
      <sz val="11"/>
      <color rgb="FF9C0006"/>
      <name val="Times Armenian"/>
      <family val="2"/>
    </font>
    <font>
      <b/>
      <sz val="11"/>
      <color rgb="FFFA7D00"/>
      <name val="Times Armenian"/>
      <family val="2"/>
    </font>
    <font>
      <b/>
      <sz val="11"/>
      <color theme="0"/>
      <name val="Times Armenian"/>
      <family val="2"/>
    </font>
    <font>
      <i/>
      <sz val="11"/>
      <color rgb="FF7F7F7F"/>
      <name val="Times Armenian"/>
      <family val="2"/>
    </font>
    <font>
      <sz val="11"/>
      <color rgb="FF006100"/>
      <name val="Times Armenian"/>
      <family val="2"/>
    </font>
    <font>
      <b/>
      <sz val="15"/>
      <color theme="3"/>
      <name val="Times Armenian"/>
      <family val="2"/>
    </font>
    <font>
      <b/>
      <sz val="13"/>
      <color theme="3"/>
      <name val="Times Armenian"/>
      <family val="2"/>
    </font>
    <font>
      <b/>
      <sz val="11"/>
      <color theme="3"/>
      <name val="Times Armenian"/>
      <family val="2"/>
    </font>
    <font>
      <sz val="11"/>
      <color rgb="FF3F3F76"/>
      <name val="Times Armenian"/>
      <family val="2"/>
    </font>
    <font>
      <sz val="11"/>
      <color rgb="FFFA7D00"/>
      <name val="Times Armenian"/>
      <family val="2"/>
    </font>
    <font>
      <sz val="11"/>
      <color rgb="FF9C6500"/>
      <name val="Times Armenian"/>
      <family val="2"/>
    </font>
    <font>
      <sz val="11"/>
      <color theme="1"/>
      <name val="Sylfaen"/>
      <family val="2"/>
    </font>
    <font>
      <sz val="11"/>
      <color indexed="8"/>
      <name val="Calibri"/>
      <family val="2"/>
    </font>
    <font>
      <b/>
      <sz val="11"/>
      <color rgb="FF3F3F3F"/>
      <name val="Times Armenian"/>
      <family val="2"/>
    </font>
    <font>
      <sz val="18"/>
      <color theme="3"/>
      <name val="Cambria"/>
      <family val="2"/>
      <scheme val="major"/>
    </font>
    <font>
      <b/>
      <sz val="11"/>
      <color theme="1"/>
      <name val="Times Armenian"/>
      <family val="2"/>
    </font>
    <font>
      <sz val="11"/>
      <color rgb="FFFF0000"/>
      <name val="Times Armenian"/>
      <family val="2"/>
    </font>
    <font>
      <sz val="10"/>
      <color indexed="8"/>
      <name val="MS Sans Serif"/>
      <family val="2"/>
      <charset val="204"/>
    </font>
    <font>
      <sz val="10"/>
      <color rgb="FF9C6500"/>
      <name val="Calibri"/>
      <family val="2"/>
      <scheme val="minor"/>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b/>
      <sz val="11"/>
      <color indexed="63"/>
      <name val="Calibri"/>
      <family val="2"/>
    </font>
    <font>
      <b/>
      <sz val="11"/>
      <color indexed="8"/>
      <name val="Calibri"/>
      <family val="2"/>
    </font>
    <font>
      <sz val="11"/>
      <color indexed="10"/>
      <name val="Calibri"/>
      <family val="2"/>
    </font>
    <font>
      <sz val="12"/>
      <name val="Arial Armenian"/>
      <family val="2"/>
    </font>
    <font>
      <sz val="10"/>
      <name val="Arial Unicode"/>
      <family val="2"/>
    </font>
    <font>
      <b/>
      <sz val="12"/>
      <name val="GHEA Grapalat"/>
      <family val="3"/>
    </font>
    <font>
      <b/>
      <sz val="12"/>
      <color indexed="8"/>
      <name val="GHEA Grapalat"/>
      <family val="3"/>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rgb="FF000000"/>
      <name val="Calibri"/>
      <family val="2"/>
      <charset val="204"/>
    </font>
    <font>
      <sz val="11"/>
      <color theme="1"/>
      <name val="Calibri"/>
      <family val="2"/>
      <charset val="204"/>
      <scheme val="minor"/>
    </font>
    <font>
      <sz val="11"/>
      <color indexed="8"/>
      <name val="Arial Armenian"/>
      <family val="2"/>
    </font>
    <font>
      <sz val="10"/>
      <color rgb="FF000000"/>
      <name val="Times New Roman"/>
      <family val="1"/>
    </font>
    <font>
      <sz val="12"/>
      <color indexed="8"/>
      <name val="Times Armenian"/>
      <family val="2"/>
    </font>
    <font>
      <sz val="9"/>
      <name val="Arial Armenian"/>
      <family val="2"/>
    </font>
    <font>
      <sz val="10"/>
      <name val="Times LatArm"/>
    </font>
    <font>
      <sz val="10"/>
      <name val="Helv"/>
      <charset val="204"/>
    </font>
    <font>
      <sz val="10"/>
      <name val="Baltica Cyrillic"/>
      <family val="2"/>
    </font>
    <font>
      <sz val="10"/>
      <name val="Arial"/>
      <family val="2"/>
    </font>
    <font>
      <sz val="11"/>
      <color rgb="FF000000"/>
      <name val="Calibri"/>
      <family val="2"/>
      <charset val="1"/>
    </font>
    <font>
      <sz val="12"/>
      <color rgb="FFFF0000"/>
      <name val="GHEA Grapalat"/>
      <family val="3"/>
    </font>
    <font>
      <sz val="10"/>
      <color rgb="FF000000"/>
      <name val="MS Sans Serif"/>
      <family val="2"/>
      <charset val="1"/>
    </font>
    <font>
      <sz val="12"/>
      <color rgb="FF000000"/>
      <name val="GHEA Grapalat"/>
      <family val="3"/>
    </font>
    <font>
      <sz val="11"/>
      <color rgb="FF9C0006"/>
      <name val="Calibri"/>
      <family val="2"/>
      <charset val="204"/>
      <scheme val="minor"/>
    </font>
    <font>
      <b/>
      <sz val="12"/>
      <color theme="1"/>
      <name val="GHEA Grapalat"/>
      <family val="3"/>
    </font>
    <font>
      <b/>
      <sz val="12"/>
      <name val="GHEA Grapalat"/>
      <family val="3"/>
    </font>
    <font>
      <sz val="10"/>
      <color rgb="FF000000"/>
      <name val="GHEA Grapalat"/>
      <family val="3"/>
      <charset val="1"/>
    </font>
    <font>
      <sz val="10"/>
      <color theme="1"/>
      <name val="GHEA Grapalat"/>
      <family val="3"/>
    </font>
    <font>
      <sz val="10"/>
      <color rgb="FF000000"/>
      <name val="GHEA Grapalat"/>
      <family val="3"/>
    </font>
    <font>
      <sz val="10"/>
      <name val="GHEA Grapalat"/>
      <family val="3"/>
    </font>
    <font>
      <b/>
      <sz val="10"/>
      <color rgb="FF000000"/>
      <name val="GHEA Grapalat"/>
      <family val="3"/>
    </font>
    <font>
      <b/>
      <sz val="10"/>
      <color theme="1"/>
      <name val="GHEA Grapalat"/>
      <family val="3"/>
    </font>
    <font>
      <sz val="10"/>
      <name val="GHEA Grapalat"/>
      <family val="1"/>
      <charset val="204"/>
    </font>
    <font>
      <sz val="10"/>
      <name val="Times New Roman"/>
      <family val="1"/>
      <charset val="204"/>
    </font>
    <font>
      <b/>
      <sz val="10"/>
      <name val="GHEA Grapalat"/>
      <family val="3"/>
    </font>
    <font>
      <sz val="10"/>
      <color rgb="FFFF0000"/>
      <name val="GHEA Grapalat"/>
      <family val="3"/>
    </font>
  </fonts>
  <fills count="5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s>
  <cellStyleXfs count="57690">
    <xf numFmtId="0" fontId="0" fillId="0" borderId="0"/>
    <xf numFmtId="0" fontId="16" fillId="0" borderId="0"/>
    <xf numFmtId="0" fontId="17" fillId="2" borderId="0" applyNumberFormat="0" applyBorder="0" applyAlignment="0" applyProtection="0"/>
    <xf numFmtId="0" fontId="17" fillId="3"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8" borderId="0" applyNumberFormat="0" applyBorder="0" applyAlignment="0" applyProtection="0"/>
    <xf numFmtId="0" fontId="17" fillId="11" borderId="0" applyNumberFormat="0" applyBorder="0" applyAlignment="0" applyProtection="0"/>
    <xf numFmtId="0" fontId="18" fillId="12"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6" fillId="0" borderId="0" applyFont="0" applyFill="0" applyBorder="0" applyAlignment="0" applyProtection="0"/>
    <xf numFmtId="43" fontId="19" fillId="0" borderId="0" applyFont="0" applyFill="0" applyBorder="0" applyAlignment="0" applyProtection="0"/>
    <xf numFmtId="0" fontId="19" fillId="0" borderId="0" applyFont="0" applyFill="0" applyBorder="0" applyAlignment="0" applyProtection="0"/>
    <xf numFmtId="43" fontId="19" fillId="0" borderId="0" applyFont="0" applyFill="0" applyBorder="0" applyAlignment="0" applyProtection="0"/>
    <xf numFmtId="167" fontId="16" fillId="0" borderId="0" applyFont="0" applyFill="0" applyBorder="0" applyAlignment="0" applyProtection="0"/>
    <xf numFmtId="0" fontId="16" fillId="0" borderId="0"/>
    <xf numFmtId="0" fontId="20" fillId="0" borderId="0"/>
    <xf numFmtId="0" fontId="16" fillId="0" borderId="0"/>
    <xf numFmtId="0" fontId="19" fillId="0" borderId="0"/>
    <xf numFmtId="0" fontId="37" fillId="0" borderId="0"/>
    <xf numFmtId="0" fontId="19" fillId="0" borderId="0"/>
    <xf numFmtId="0" fontId="39" fillId="0" borderId="0"/>
    <xf numFmtId="9" fontId="19" fillId="0" borderId="0" applyFont="0" applyFill="0" applyBorder="0" applyAlignment="0" applyProtection="0"/>
    <xf numFmtId="0" fontId="21" fillId="0" borderId="0"/>
    <xf numFmtId="0" fontId="18" fillId="16"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9" borderId="0" applyNumberFormat="0" applyBorder="0" applyAlignment="0" applyProtection="0"/>
    <xf numFmtId="0" fontId="22" fillId="7" borderId="1" applyNumberFormat="0" applyAlignment="0" applyProtection="0"/>
    <xf numFmtId="0" fontId="23" fillId="20" borderId="8" applyNumberFormat="0" applyAlignment="0" applyProtection="0"/>
    <xf numFmtId="0" fontId="24" fillId="20" borderId="1" applyNumberFormat="0" applyAlignment="0" applyProtection="0"/>
    <xf numFmtId="0" fontId="25" fillId="0" borderId="3" applyNumberFormat="0" applyFill="0" applyAlignment="0" applyProtection="0"/>
    <xf numFmtId="0" fontId="26" fillId="0" borderId="4" applyNumberFormat="0" applyFill="0" applyAlignment="0" applyProtection="0"/>
    <xf numFmtId="0" fontId="27" fillId="0" borderId="5" applyNumberFormat="0" applyFill="0" applyAlignment="0" applyProtection="0"/>
    <xf numFmtId="0" fontId="27" fillId="0" borderId="0" applyNumberFormat="0" applyFill="0" applyBorder="0" applyAlignment="0" applyProtection="0"/>
    <xf numFmtId="0" fontId="28" fillId="0" borderId="9" applyNumberFormat="0" applyFill="0" applyAlignment="0" applyProtection="0"/>
    <xf numFmtId="0" fontId="29" fillId="21" borderId="2" applyNumberFormat="0" applyAlignment="0" applyProtection="0"/>
    <xf numFmtId="0" fontId="30" fillId="0" borderId="0" applyNumberFormat="0" applyFill="0" applyBorder="0" applyAlignment="0" applyProtection="0"/>
    <xf numFmtId="0" fontId="31" fillId="22" borderId="0" applyNumberFormat="0" applyBorder="0" applyAlignment="0" applyProtection="0"/>
    <xf numFmtId="0" fontId="32" fillId="3" borderId="0" applyNumberFormat="0" applyBorder="0" applyAlignment="0" applyProtection="0"/>
    <xf numFmtId="0" fontId="33" fillId="0" borderId="0" applyNumberFormat="0" applyFill="0" applyBorder="0" applyAlignment="0" applyProtection="0"/>
    <xf numFmtId="0" fontId="16" fillId="23" borderId="7" applyNumberFormat="0" applyFont="0" applyAlignment="0" applyProtection="0"/>
    <xf numFmtId="0" fontId="34" fillId="0" borderId="6" applyNumberFormat="0" applyFill="0" applyAlignment="0" applyProtection="0"/>
    <xf numFmtId="0" fontId="35" fillId="0" borderId="0" applyNumberFormat="0" applyFill="0" applyBorder="0" applyAlignment="0" applyProtection="0"/>
    <xf numFmtId="0" fontId="36" fillId="4" borderId="0" applyNumberFormat="0" applyBorder="0" applyAlignment="0" applyProtection="0"/>
    <xf numFmtId="0" fontId="20" fillId="0" borderId="0"/>
    <xf numFmtId="0" fontId="40" fillId="2" borderId="0" applyNumberFormat="0" applyBorder="0" applyAlignment="0" applyProtection="0"/>
    <xf numFmtId="0" fontId="40" fillId="3" borderId="0" applyNumberFormat="0" applyBorder="0" applyAlignment="0" applyProtection="0"/>
    <xf numFmtId="0" fontId="40" fillId="4" borderId="0" applyNumberFormat="0" applyBorder="0" applyAlignment="0" applyProtection="0"/>
    <xf numFmtId="0" fontId="40" fillId="5" borderId="0" applyNumberFormat="0" applyBorder="0" applyAlignment="0" applyProtection="0"/>
    <xf numFmtId="0" fontId="40" fillId="6" borderId="0" applyNumberFormat="0" applyBorder="0" applyAlignment="0" applyProtection="0"/>
    <xf numFmtId="0" fontId="40" fillId="7" borderId="0" applyNumberFormat="0" applyBorder="0" applyAlignment="0" applyProtection="0"/>
    <xf numFmtId="0" fontId="40" fillId="8" borderId="0" applyNumberFormat="0" applyBorder="0" applyAlignment="0" applyProtection="0"/>
    <xf numFmtId="0" fontId="40" fillId="9" borderId="0" applyNumberFormat="0" applyBorder="0" applyAlignment="0" applyProtection="0"/>
    <xf numFmtId="0" fontId="40" fillId="10" borderId="0" applyNumberFormat="0" applyBorder="0" applyAlignment="0" applyProtection="0"/>
    <xf numFmtId="0" fontId="40" fillId="5" borderId="0" applyNumberFormat="0" applyBorder="0" applyAlignment="0" applyProtection="0"/>
    <xf numFmtId="0" fontId="40" fillId="8" borderId="0" applyNumberFormat="0" applyBorder="0" applyAlignment="0" applyProtection="0"/>
    <xf numFmtId="0" fontId="40" fillId="11" borderId="0" applyNumberFormat="0" applyBorder="0" applyAlignment="0" applyProtection="0"/>
    <xf numFmtId="0" fontId="41" fillId="12" borderId="0" applyNumberFormat="0" applyBorder="0" applyAlignment="0" applyProtection="0"/>
    <xf numFmtId="0" fontId="41" fillId="9" borderId="0" applyNumberFormat="0" applyBorder="0" applyAlignment="0" applyProtection="0"/>
    <xf numFmtId="0" fontId="41" fillId="10" borderId="0" applyNumberFormat="0" applyBorder="0" applyAlignment="0" applyProtection="0"/>
    <xf numFmtId="0" fontId="41" fillId="13" borderId="0" applyNumberFormat="0" applyBorder="0" applyAlignment="0" applyProtection="0"/>
    <xf numFmtId="0" fontId="41" fillId="14" borderId="0" applyNumberFormat="0" applyBorder="0" applyAlignment="0" applyProtection="0"/>
    <xf numFmtId="0" fontId="41" fillId="15" borderId="0" applyNumberFormat="0" applyBorder="0" applyAlignment="0" applyProtection="0"/>
    <xf numFmtId="0" fontId="41" fillId="16" borderId="0" applyNumberFormat="0" applyBorder="0" applyAlignment="0" applyProtection="0"/>
    <xf numFmtId="0" fontId="41" fillId="17" borderId="0" applyNumberFormat="0" applyBorder="0" applyAlignment="0" applyProtection="0"/>
    <xf numFmtId="0" fontId="41" fillId="18" borderId="0" applyNumberFormat="0" applyBorder="0" applyAlignment="0" applyProtection="0"/>
    <xf numFmtId="0" fontId="41" fillId="13" borderId="0" applyNumberFormat="0" applyBorder="0" applyAlignment="0" applyProtection="0"/>
    <xf numFmtId="0" fontId="41" fillId="14" borderId="0" applyNumberFormat="0" applyBorder="0" applyAlignment="0" applyProtection="0"/>
    <xf numFmtId="0" fontId="41" fillId="19" borderId="0" applyNumberFormat="0" applyBorder="0" applyAlignment="0" applyProtection="0"/>
    <xf numFmtId="0" fontId="42" fillId="3" borderId="0" applyNumberFormat="0" applyBorder="0" applyAlignment="0" applyProtection="0"/>
    <xf numFmtId="0" fontId="43" fillId="20" borderId="1" applyNumberFormat="0" applyAlignment="0" applyProtection="0"/>
    <xf numFmtId="0" fontId="44" fillId="21" borderId="2" applyNumberFormat="0" applyAlignment="0" applyProtection="0"/>
    <xf numFmtId="168" fontId="57" fillId="0" borderId="0" applyFont="0" applyFill="0" applyBorder="0" applyAlignment="0" applyProtection="0"/>
    <xf numFmtId="167" fontId="20" fillId="0" borderId="0" applyFont="0" applyFill="0" applyBorder="0" applyAlignment="0" applyProtection="0"/>
    <xf numFmtId="0" fontId="45" fillId="0" borderId="0" applyNumberFormat="0" applyFill="0" applyBorder="0" applyAlignment="0" applyProtection="0"/>
    <xf numFmtId="0" fontId="46" fillId="4" borderId="0" applyNumberFormat="0" applyBorder="0" applyAlignment="0" applyProtection="0"/>
    <xf numFmtId="0" fontId="47" fillId="0" borderId="3" applyNumberFormat="0" applyFill="0" applyAlignment="0" applyProtection="0"/>
    <xf numFmtId="0" fontId="48" fillId="0" borderId="4" applyNumberFormat="0" applyFill="0" applyAlignment="0" applyProtection="0"/>
    <xf numFmtId="0" fontId="49" fillId="0" borderId="5" applyNumberFormat="0" applyFill="0" applyAlignment="0" applyProtection="0"/>
    <xf numFmtId="0" fontId="49" fillId="0" borderId="0" applyNumberFormat="0" applyFill="0" applyBorder="0" applyAlignment="0" applyProtection="0"/>
    <xf numFmtId="0" fontId="50" fillId="7" borderId="1" applyNumberFormat="0" applyAlignment="0" applyProtection="0"/>
    <xf numFmtId="0" fontId="51" fillId="0" borderId="6" applyNumberFormat="0" applyFill="0" applyAlignment="0" applyProtection="0"/>
    <xf numFmtId="0" fontId="52" fillId="22" borderId="0" applyNumberFormat="0" applyBorder="0" applyAlignment="0" applyProtection="0"/>
    <xf numFmtId="0" fontId="19" fillId="0" borderId="0"/>
    <xf numFmtId="0" fontId="20" fillId="0" borderId="0"/>
    <xf numFmtId="0" fontId="57" fillId="0" borderId="0"/>
    <xf numFmtId="0" fontId="20" fillId="0" borderId="0"/>
    <xf numFmtId="0" fontId="40" fillId="23" borderId="7" applyNumberFormat="0" applyFont="0" applyAlignment="0" applyProtection="0"/>
    <xf numFmtId="0" fontId="53" fillId="20" borderId="8" applyNumberFormat="0" applyAlignment="0" applyProtection="0"/>
    <xf numFmtId="0" fontId="54" fillId="0" borderId="0" applyNumberFormat="0" applyFill="0" applyBorder="0" applyAlignment="0" applyProtection="0"/>
    <xf numFmtId="0" fontId="55" fillId="0" borderId="9" applyNumberFormat="0" applyFill="0" applyAlignment="0" applyProtection="0"/>
    <xf numFmtId="0" fontId="56" fillId="0" borderId="0" applyNumberFormat="0" applyFill="0" applyBorder="0" applyAlignment="0" applyProtection="0"/>
    <xf numFmtId="0" fontId="60" fillId="0" borderId="0"/>
    <xf numFmtId="43" fontId="57" fillId="0" borderId="0" applyFont="0" applyFill="0" applyBorder="0" applyAlignment="0" applyProtection="0"/>
    <xf numFmtId="43" fontId="61" fillId="0" borderId="0" applyFill="0" applyBorder="0" applyProtection="0">
      <alignment horizontal="right" vertical="top"/>
    </xf>
    <xf numFmtId="0" fontId="63" fillId="22" borderId="0" applyNumberFormat="0" applyBorder="0" applyAlignment="0" applyProtection="0"/>
    <xf numFmtId="169" fontId="16" fillId="0" borderId="0" applyFont="0" applyFill="0" applyBorder="0" applyAlignment="0" applyProtection="0"/>
    <xf numFmtId="0" fontId="64" fillId="0" borderId="0"/>
    <xf numFmtId="0" fontId="65" fillId="0" borderId="0"/>
    <xf numFmtId="9" fontId="65" fillId="0" borderId="0" applyFont="0" applyFill="0" applyBorder="0" applyAlignment="0" applyProtection="0"/>
    <xf numFmtId="0" fontId="16" fillId="0" borderId="0"/>
    <xf numFmtId="0" fontId="66" fillId="0" borderId="0">
      <alignment horizontal="left" vertical="top" wrapText="1"/>
    </xf>
    <xf numFmtId="0" fontId="64" fillId="0" borderId="0"/>
    <xf numFmtId="166" fontId="64" fillId="0" borderId="0" applyFont="0" applyFill="0" applyBorder="0" applyAlignment="0" applyProtection="0"/>
    <xf numFmtId="0" fontId="61" fillId="0" borderId="0">
      <alignment horizontal="left" vertical="top" wrapText="1"/>
    </xf>
    <xf numFmtId="0" fontId="19" fillId="0" borderId="0"/>
    <xf numFmtId="166" fontId="19" fillId="0" borderId="0" applyFont="0" applyFill="0" applyBorder="0" applyAlignment="0" applyProtection="0"/>
    <xf numFmtId="9" fontId="19" fillId="0" borderId="0" applyFont="0" applyFill="0" applyBorder="0" applyAlignment="0" applyProtection="0"/>
    <xf numFmtId="165" fontId="19" fillId="0" borderId="0" applyFont="0" applyFill="0" applyBorder="0" applyAlignment="0" applyProtection="0"/>
    <xf numFmtId="0" fontId="57" fillId="0" borderId="0"/>
    <xf numFmtId="0" fontId="67" fillId="0" borderId="0"/>
    <xf numFmtId="166" fontId="57" fillId="0" borderId="0" applyFont="0" applyFill="0" applyBorder="0" applyAlignment="0" applyProtection="0"/>
    <xf numFmtId="0" fontId="64" fillId="0" borderId="0"/>
    <xf numFmtId="166" fontId="68" fillId="0" borderId="0" applyFont="0" applyFill="0" applyBorder="0" applyAlignment="0" applyProtection="0"/>
    <xf numFmtId="0" fontId="69" fillId="33" borderId="0" applyNumberFormat="0" applyBorder="0" applyAlignment="0" applyProtection="0"/>
    <xf numFmtId="0" fontId="69" fillId="37" borderId="0" applyNumberFormat="0" applyBorder="0" applyAlignment="0" applyProtection="0"/>
    <xf numFmtId="0" fontId="69" fillId="41" borderId="0" applyNumberFormat="0" applyBorder="0" applyAlignment="0" applyProtection="0"/>
    <xf numFmtId="0" fontId="69" fillId="45" borderId="0" applyNumberFormat="0" applyBorder="0" applyAlignment="0" applyProtection="0"/>
    <xf numFmtId="0" fontId="69" fillId="49" borderId="0" applyNumberFormat="0" applyBorder="0" applyAlignment="0" applyProtection="0"/>
    <xf numFmtId="0" fontId="69" fillId="53" borderId="0" applyNumberFormat="0" applyBorder="0" applyAlignment="0" applyProtection="0"/>
    <xf numFmtId="0" fontId="69" fillId="34" borderId="0" applyNumberFormat="0" applyBorder="0" applyAlignment="0" applyProtection="0"/>
    <xf numFmtId="0" fontId="69" fillId="38" borderId="0" applyNumberFormat="0" applyBorder="0" applyAlignment="0" applyProtection="0"/>
    <xf numFmtId="0" fontId="69" fillId="42" borderId="0" applyNumberFormat="0" applyBorder="0" applyAlignment="0" applyProtection="0"/>
    <xf numFmtId="0" fontId="69" fillId="46" borderId="0" applyNumberFormat="0" applyBorder="0" applyAlignment="0" applyProtection="0"/>
    <xf numFmtId="0" fontId="69" fillId="50" borderId="0" applyNumberFormat="0" applyBorder="0" applyAlignment="0" applyProtection="0"/>
    <xf numFmtId="0" fontId="69" fillId="54" borderId="0" applyNumberFormat="0" applyBorder="0" applyAlignment="0" applyProtection="0"/>
    <xf numFmtId="0" fontId="70" fillId="35" borderId="0" applyNumberFormat="0" applyBorder="0" applyAlignment="0" applyProtection="0"/>
    <xf numFmtId="0" fontId="70" fillId="39" borderId="0" applyNumberFormat="0" applyBorder="0" applyAlignment="0" applyProtection="0"/>
    <xf numFmtId="0" fontId="70" fillId="43" borderId="0" applyNumberFormat="0" applyBorder="0" applyAlignment="0" applyProtection="0"/>
    <xf numFmtId="0" fontId="70" fillId="47" borderId="0" applyNumberFormat="0" applyBorder="0" applyAlignment="0" applyProtection="0"/>
    <xf numFmtId="0" fontId="70" fillId="51" borderId="0" applyNumberFormat="0" applyBorder="0" applyAlignment="0" applyProtection="0"/>
    <xf numFmtId="0" fontId="70" fillId="55" borderId="0" applyNumberFormat="0" applyBorder="0" applyAlignment="0" applyProtection="0"/>
    <xf numFmtId="0" fontId="70" fillId="32" borderId="0" applyNumberFormat="0" applyBorder="0" applyAlignment="0" applyProtection="0"/>
    <xf numFmtId="0" fontId="70" fillId="36" borderId="0" applyNumberFormat="0" applyBorder="0" applyAlignment="0" applyProtection="0"/>
    <xf numFmtId="0" fontId="70" fillId="40" borderId="0" applyNumberFormat="0" applyBorder="0" applyAlignment="0" applyProtection="0"/>
    <xf numFmtId="0" fontId="70" fillId="44" borderId="0" applyNumberFormat="0" applyBorder="0" applyAlignment="0" applyProtection="0"/>
    <xf numFmtId="0" fontId="70" fillId="48" borderId="0" applyNumberFormat="0" applyBorder="0" applyAlignment="0" applyProtection="0"/>
    <xf numFmtId="0" fontId="70" fillId="52" borderId="0" applyNumberFormat="0" applyBorder="0" applyAlignment="0" applyProtection="0"/>
    <xf numFmtId="0" fontId="71" fillId="26" borderId="0" applyNumberFormat="0" applyBorder="0" applyAlignment="0" applyProtection="0"/>
    <xf numFmtId="0" fontId="72" fillId="29" borderId="20" applyNumberFormat="0" applyAlignment="0" applyProtection="0"/>
    <xf numFmtId="0" fontId="73" fillId="30" borderId="23" applyNumberFormat="0" applyAlignment="0" applyProtection="0"/>
    <xf numFmtId="0" fontId="74" fillId="0" borderId="0" applyNumberFormat="0" applyFill="0" applyBorder="0" applyAlignment="0" applyProtection="0"/>
    <xf numFmtId="0" fontId="75" fillId="25" borderId="0" applyNumberFormat="0" applyBorder="0" applyAlignment="0" applyProtection="0"/>
    <xf numFmtId="0" fontId="76" fillId="0" borderId="17" applyNumberFormat="0" applyFill="0" applyAlignment="0" applyProtection="0"/>
    <xf numFmtId="0" fontId="77" fillId="0" borderId="18" applyNumberFormat="0" applyFill="0" applyAlignment="0" applyProtection="0"/>
    <xf numFmtId="0" fontId="78" fillId="0" borderId="19" applyNumberFormat="0" applyFill="0" applyAlignment="0" applyProtection="0"/>
    <xf numFmtId="0" fontId="78" fillId="0" borderId="0" applyNumberFormat="0" applyFill="0" applyBorder="0" applyAlignment="0" applyProtection="0"/>
    <xf numFmtId="0" fontId="79" fillId="28" borderId="20" applyNumberFormat="0" applyAlignment="0" applyProtection="0"/>
    <xf numFmtId="0" fontId="80" fillId="0" borderId="22" applyNumberFormat="0" applyFill="0" applyAlignment="0" applyProtection="0"/>
    <xf numFmtId="0" fontId="81" fillId="27" borderId="0" applyNumberFormat="0" applyBorder="0" applyAlignment="0" applyProtection="0"/>
    <xf numFmtId="0" fontId="82" fillId="0" borderId="0"/>
    <xf numFmtId="0" fontId="61" fillId="0" borderId="0">
      <alignment horizontal="left" vertical="top" wrapText="1"/>
    </xf>
    <xf numFmtId="0" fontId="16" fillId="0" borderId="0"/>
    <xf numFmtId="0" fontId="69" fillId="31" borderId="24" applyNumberFormat="0" applyFont="0" applyAlignment="0" applyProtection="0"/>
    <xf numFmtId="0" fontId="57" fillId="31" borderId="24" applyNumberFormat="0" applyFont="0" applyAlignment="0" applyProtection="0"/>
    <xf numFmtId="0" fontId="84" fillId="29" borderId="21" applyNumberFormat="0" applyAlignment="0" applyProtection="0"/>
    <xf numFmtId="9" fontId="65" fillId="0" borderId="0" applyFont="0" applyFill="0" applyBorder="0" applyAlignment="0" applyProtection="0"/>
    <xf numFmtId="0" fontId="85" fillId="0" borderId="0" applyNumberFormat="0" applyFill="0" applyBorder="0" applyAlignment="0" applyProtection="0"/>
    <xf numFmtId="0" fontId="86" fillId="0" borderId="25" applyNumberFormat="0" applyFill="0" applyAlignment="0" applyProtection="0"/>
    <xf numFmtId="0" fontId="87" fillId="0" borderId="0" applyNumberFormat="0" applyFill="0" applyBorder="0" applyAlignment="0" applyProtection="0"/>
    <xf numFmtId="0" fontId="88" fillId="0" borderId="0"/>
    <xf numFmtId="166" fontId="62" fillId="0" borderId="0" applyFont="0" applyFill="0" applyBorder="0" applyAlignment="0" applyProtection="0"/>
    <xf numFmtId="166" fontId="57" fillId="0" borderId="0" applyFont="0" applyFill="0" applyBorder="0" applyAlignment="0" applyProtection="0"/>
    <xf numFmtId="0" fontId="19" fillId="0" borderId="0"/>
    <xf numFmtId="166" fontId="19" fillId="0" borderId="0" applyFont="0" applyFill="0" applyBorder="0" applyAlignment="0" applyProtection="0"/>
    <xf numFmtId="9" fontId="19" fillId="0" borderId="0" applyFont="0" applyFill="0" applyBorder="0" applyAlignment="0" applyProtection="0"/>
    <xf numFmtId="0" fontId="62" fillId="0" borderId="0"/>
    <xf numFmtId="166" fontId="62" fillId="0" borderId="0" applyFont="0" applyFill="0" applyBorder="0" applyAlignment="0" applyProtection="0"/>
    <xf numFmtId="166" fontId="62" fillId="0" borderId="0" applyFont="0" applyFill="0" applyBorder="0" applyAlignment="0" applyProtection="0"/>
    <xf numFmtId="0" fontId="16" fillId="0" borderId="0"/>
    <xf numFmtId="166" fontId="16" fillId="0" borderId="0" applyFont="0" applyFill="0" applyBorder="0" applyAlignment="0" applyProtection="0"/>
    <xf numFmtId="166" fontId="16" fillId="0" borderId="0" applyFont="0" applyFill="0" applyBorder="0" applyAlignment="0" applyProtection="0"/>
    <xf numFmtId="0" fontId="20" fillId="0" borderId="0"/>
    <xf numFmtId="0" fontId="89" fillId="27" borderId="0" applyNumberFormat="0" applyBorder="0" applyAlignment="0" applyProtection="0"/>
    <xf numFmtId="0" fontId="62" fillId="0" borderId="0"/>
    <xf numFmtId="0" fontId="83" fillId="2" borderId="0" applyNumberFormat="0" applyBorder="0" applyAlignment="0" applyProtection="0"/>
    <xf numFmtId="0" fontId="83" fillId="3" borderId="0" applyNumberFormat="0" applyBorder="0" applyAlignment="0" applyProtection="0"/>
    <xf numFmtId="0" fontId="83" fillId="4" borderId="0" applyNumberFormat="0" applyBorder="0" applyAlignment="0" applyProtection="0"/>
    <xf numFmtId="0" fontId="83" fillId="5" borderId="0" applyNumberFormat="0" applyBorder="0" applyAlignment="0" applyProtection="0"/>
    <xf numFmtId="0" fontId="83" fillId="6" borderId="0" applyNumberFormat="0" applyBorder="0" applyAlignment="0" applyProtection="0"/>
    <xf numFmtId="0" fontId="83" fillId="7" borderId="0" applyNumberFormat="0" applyBorder="0" applyAlignment="0" applyProtection="0"/>
    <xf numFmtId="0" fontId="83" fillId="8" borderId="0" applyNumberFormat="0" applyBorder="0" applyAlignment="0" applyProtection="0"/>
    <xf numFmtId="0" fontId="83" fillId="9" borderId="0" applyNumberFormat="0" applyBorder="0" applyAlignment="0" applyProtection="0"/>
    <xf numFmtId="0" fontId="83" fillId="10" borderId="0" applyNumberFormat="0" applyBorder="0" applyAlignment="0" applyProtection="0"/>
    <xf numFmtId="0" fontId="83" fillId="5" borderId="0" applyNumberFormat="0" applyBorder="0" applyAlignment="0" applyProtection="0"/>
    <xf numFmtId="0" fontId="83" fillId="8" borderId="0" applyNumberFormat="0" applyBorder="0" applyAlignment="0" applyProtection="0"/>
    <xf numFmtId="0" fontId="83" fillId="11" borderId="0" applyNumberFormat="0" applyBorder="0" applyAlignment="0" applyProtection="0"/>
    <xf numFmtId="0" fontId="90" fillId="12" borderId="0" applyNumberFormat="0" applyBorder="0" applyAlignment="0" applyProtection="0"/>
    <xf numFmtId="0" fontId="90" fillId="9" borderId="0" applyNumberFormat="0" applyBorder="0" applyAlignment="0" applyProtection="0"/>
    <xf numFmtId="0" fontId="90" fillId="10" borderId="0" applyNumberFormat="0" applyBorder="0" applyAlignment="0" applyProtection="0"/>
    <xf numFmtId="0" fontId="90" fillId="13" borderId="0" applyNumberFormat="0" applyBorder="0" applyAlignment="0" applyProtection="0"/>
    <xf numFmtId="0" fontId="90" fillId="14" borderId="0" applyNumberFormat="0" applyBorder="0" applyAlignment="0" applyProtection="0"/>
    <xf numFmtId="0" fontId="90" fillId="15" borderId="0" applyNumberFormat="0" applyBorder="0" applyAlignment="0" applyProtection="0"/>
    <xf numFmtId="0" fontId="90" fillId="16" borderId="0" applyNumberFormat="0" applyBorder="0" applyAlignment="0" applyProtection="0"/>
    <xf numFmtId="0" fontId="90" fillId="17" borderId="0" applyNumberFormat="0" applyBorder="0" applyAlignment="0" applyProtection="0"/>
    <xf numFmtId="0" fontId="90" fillId="18" borderId="0" applyNumberFormat="0" applyBorder="0" applyAlignment="0" applyProtection="0"/>
    <xf numFmtId="0" fontId="90" fillId="13" borderId="0" applyNumberFormat="0" applyBorder="0" applyAlignment="0" applyProtection="0"/>
    <xf numFmtId="0" fontId="90" fillId="14" borderId="0" applyNumberFormat="0" applyBorder="0" applyAlignment="0" applyProtection="0"/>
    <xf numFmtId="0" fontId="90" fillId="19" borderId="0" applyNumberFormat="0" applyBorder="0" applyAlignment="0" applyProtection="0"/>
    <xf numFmtId="0" fontId="91" fillId="3" borderId="0" applyNumberFormat="0" applyBorder="0" applyAlignment="0" applyProtection="0"/>
    <xf numFmtId="0" fontId="92" fillId="20" borderId="26" applyNumberFormat="0" applyAlignment="0" applyProtection="0"/>
    <xf numFmtId="0" fontId="93" fillId="21" borderId="2" applyNumberFormat="0" applyAlignment="0" applyProtection="0"/>
    <xf numFmtId="166" fontId="19" fillId="0" borderId="0" applyFont="0" applyFill="0" applyBorder="0" applyAlignment="0" applyProtection="0"/>
    <xf numFmtId="166" fontId="57" fillId="0" borderId="0" applyFont="0" applyFill="0" applyBorder="0" applyAlignment="0" applyProtection="0"/>
    <xf numFmtId="0" fontId="94" fillId="0" borderId="0" applyNumberFormat="0" applyFill="0" applyBorder="0" applyAlignment="0" applyProtection="0"/>
    <xf numFmtId="0" fontId="95" fillId="4" borderId="0" applyNumberFormat="0" applyBorder="0" applyAlignment="0" applyProtection="0"/>
    <xf numFmtId="0" fontId="96" fillId="0" borderId="3" applyNumberFormat="0" applyFill="0" applyAlignment="0" applyProtection="0"/>
    <xf numFmtId="0" fontId="97" fillId="0" borderId="4" applyNumberFormat="0" applyFill="0" applyAlignment="0" applyProtection="0"/>
    <xf numFmtId="0" fontId="98" fillId="0" borderId="5" applyNumberFormat="0" applyFill="0" applyAlignment="0" applyProtection="0"/>
    <xf numFmtId="0" fontId="98" fillId="0" borderId="0" applyNumberFormat="0" applyFill="0" applyBorder="0" applyAlignment="0" applyProtection="0"/>
    <xf numFmtId="0" fontId="99" fillId="7" borderId="26" applyNumberFormat="0" applyAlignment="0" applyProtection="0"/>
    <xf numFmtId="0" fontId="100" fillId="0" borderId="6" applyNumberFormat="0" applyFill="0" applyAlignment="0" applyProtection="0"/>
    <xf numFmtId="1" fontId="104" fillId="0" borderId="0"/>
    <xf numFmtId="1" fontId="104" fillId="0" borderId="0"/>
    <xf numFmtId="1" fontId="104" fillId="0" borderId="0"/>
    <xf numFmtId="0" fontId="57" fillId="0" borderId="0"/>
    <xf numFmtId="0" fontId="16" fillId="0" borderId="0"/>
    <xf numFmtId="0" fontId="16" fillId="0" borderId="0"/>
    <xf numFmtId="0" fontId="19" fillId="23" borderId="27" applyNumberFormat="0" applyFont="0" applyAlignment="0" applyProtection="0"/>
    <xf numFmtId="0" fontId="101" fillId="20" borderId="28" applyNumberFormat="0" applyAlignment="0" applyProtection="0"/>
    <xf numFmtId="0" fontId="21" fillId="0" borderId="0"/>
    <xf numFmtId="0" fontId="21" fillId="0" borderId="0"/>
    <xf numFmtId="0" fontId="54" fillId="0" borderId="0" applyNumberFormat="0" applyFill="0" applyBorder="0" applyAlignment="0" applyProtection="0"/>
    <xf numFmtId="0" fontId="102" fillId="0" borderId="29" applyNumberFormat="0" applyFill="0" applyAlignment="0" applyProtection="0"/>
    <xf numFmtId="0" fontId="103" fillId="0" borderId="0" applyNumberFormat="0" applyFill="0" applyBorder="0" applyAlignment="0" applyProtection="0"/>
    <xf numFmtId="0" fontId="20" fillId="0" borderId="0"/>
    <xf numFmtId="1" fontId="104" fillId="0" borderId="0"/>
    <xf numFmtId="0" fontId="105" fillId="0" borderId="0"/>
    <xf numFmtId="0" fontId="16" fillId="0" borderId="0"/>
    <xf numFmtId="0" fontId="15" fillId="0" borderId="0"/>
    <xf numFmtId="43" fontId="15" fillId="0" borderId="0" applyFont="0" applyFill="0" applyBorder="0" applyAlignment="0" applyProtection="0"/>
    <xf numFmtId="0" fontId="14" fillId="0" borderId="0"/>
    <xf numFmtId="0" fontId="13" fillId="0" borderId="0"/>
    <xf numFmtId="0" fontId="21" fillId="0" borderId="0"/>
    <xf numFmtId="172" fontId="13" fillId="0" borderId="0" applyFont="0" applyFill="0" applyBorder="0" applyAlignment="0" applyProtection="0"/>
    <xf numFmtId="0" fontId="13" fillId="0" borderId="0"/>
    <xf numFmtId="0" fontId="123" fillId="0" borderId="0"/>
    <xf numFmtId="0" fontId="13" fillId="0" borderId="0"/>
    <xf numFmtId="0" fontId="124" fillId="0" borderId="0"/>
    <xf numFmtId="0" fontId="125" fillId="0" borderId="0"/>
    <xf numFmtId="0" fontId="13" fillId="0" borderId="0"/>
    <xf numFmtId="0" fontId="13" fillId="0" borderId="0"/>
    <xf numFmtId="0" fontId="13" fillId="0" borderId="0"/>
    <xf numFmtId="0" fontId="64" fillId="0" borderId="0"/>
    <xf numFmtId="0" fontId="124" fillId="0" borderId="0"/>
    <xf numFmtId="165" fontId="124" fillId="0" borderId="0" applyFont="0" applyFill="0" applyBorder="0" applyAlignment="0" applyProtection="0"/>
    <xf numFmtId="0" fontId="64" fillId="0" borderId="0"/>
    <xf numFmtId="167" fontId="13" fillId="0" borderId="0" applyFont="0" applyFill="0" applyBorder="0" applyAlignment="0" applyProtection="0"/>
    <xf numFmtId="173" fontId="13" fillId="0" borderId="0" applyFont="0" applyFill="0" applyBorder="0" applyAlignment="0" applyProtection="0"/>
    <xf numFmtId="0" fontId="65" fillId="0" borderId="0"/>
    <xf numFmtId="0" fontId="64" fillId="0" borderId="0"/>
    <xf numFmtId="43" fontId="19" fillId="0" borderId="0" applyFont="0" applyFill="0" applyBorder="0" applyAlignment="0" applyProtection="0"/>
    <xf numFmtId="165" fontId="19" fillId="0" borderId="0" applyFont="0" applyFill="0" applyBorder="0" applyAlignment="0" applyProtection="0"/>
    <xf numFmtId="0" fontId="13" fillId="0" borderId="0"/>
    <xf numFmtId="0" fontId="67" fillId="0" borderId="0"/>
    <xf numFmtId="166" fontId="13" fillId="0" borderId="0" applyFont="0" applyFill="0" applyBorder="0" applyAlignment="0" applyProtection="0"/>
    <xf numFmtId="43" fontId="68" fillId="0" borderId="0" applyFont="0" applyFill="0" applyBorder="0" applyAlignment="0" applyProtection="0"/>
    <xf numFmtId="0" fontId="82" fillId="0" borderId="0"/>
    <xf numFmtId="0" fontId="13" fillId="31" borderId="24" applyNumberFormat="0" applyFont="0" applyAlignment="0" applyProtection="0"/>
    <xf numFmtId="43" fontId="62" fillId="0" borderId="0" applyFont="0" applyFill="0" applyBorder="0" applyAlignment="0" applyProtection="0"/>
    <xf numFmtId="43" fontId="13" fillId="0" borderId="0" applyFont="0" applyFill="0" applyBorder="0" applyAlignment="0" applyProtection="0"/>
    <xf numFmtId="43" fontId="19"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92" fillId="20" borderId="31" applyNumberFormat="0" applyAlignment="0" applyProtection="0"/>
    <xf numFmtId="43" fontId="19" fillId="0" borderId="0" applyFont="0" applyFill="0" applyBorder="0" applyAlignment="0" applyProtection="0"/>
    <xf numFmtId="43" fontId="13" fillId="0" borderId="0" applyFont="0" applyFill="0" applyBorder="0" applyAlignment="0" applyProtection="0"/>
    <xf numFmtId="0" fontId="99" fillId="7" borderId="31" applyNumberFormat="0" applyAlignment="0" applyProtection="0"/>
    <xf numFmtId="0" fontId="13" fillId="0" borderId="0"/>
    <xf numFmtId="0" fontId="19" fillId="23" borderId="32" applyNumberFormat="0" applyFont="0" applyAlignment="0" applyProtection="0"/>
    <xf numFmtId="0" fontId="101" fillId="20" borderId="33" applyNumberFormat="0" applyAlignment="0" applyProtection="0"/>
    <xf numFmtId="0" fontId="102" fillId="0" borderId="34" applyNumberFormat="0" applyFill="0" applyAlignment="0" applyProtection="0"/>
    <xf numFmtId="1" fontId="104" fillId="0" borderId="0"/>
    <xf numFmtId="0" fontId="61" fillId="0" borderId="0">
      <alignment horizontal="left" vertical="top" wrapText="1"/>
    </xf>
    <xf numFmtId="0" fontId="62" fillId="0" borderId="0"/>
    <xf numFmtId="0" fontId="126" fillId="0" borderId="0"/>
    <xf numFmtId="0" fontId="16" fillId="0" borderId="0"/>
    <xf numFmtId="0" fontId="13" fillId="33" borderId="0" applyNumberFormat="0" applyBorder="0" applyAlignment="0" applyProtection="0"/>
    <xf numFmtId="0" fontId="13" fillId="33" borderId="0" applyNumberFormat="0" applyBorder="0" applyAlignment="0" applyProtection="0"/>
    <xf numFmtId="0" fontId="13" fillId="33" borderId="0" applyNumberFormat="0" applyBorder="0" applyAlignment="0" applyProtection="0"/>
    <xf numFmtId="0" fontId="13" fillId="33" borderId="0" applyNumberFormat="0" applyBorder="0" applyAlignment="0" applyProtection="0"/>
    <xf numFmtId="0" fontId="13" fillId="33" borderId="0" applyNumberFormat="0" applyBorder="0" applyAlignment="0" applyProtection="0"/>
    <xf numFmtId="0" fontId="13" fillId="33" borderId="0" applyNumberFormat="0" applyBorder="0" applyAlignment="0" applyProtection="0"/>
    <xf numFmtId="0" fontId="13" fillId="33" borderId="0" applyNumberFormat="0" applyBorder="0" applyAlignment="0" applyProtection="0"/>
    <xf numFmtId="0" fontId="13" fillId="33" borderId="0" applyNumberFormat="0" applyBorder="0" applyAlignment="0" applyProtection="0"/>
    <xf numFmtId="0" fontId="13" fillId="33" borderId="0" applyNumberFormat="0" applyBorder="0" applyAlignment="0" applyProtection="0"/>
    <xf numFmtId="0" fontId="13" fillId="33" borderId="0" applyNumberFormat="0" applyBorder="0" applyAlignment="0" applyProtection="0"/>
    <xf numFmtId="0" fontId="13" fillId="33" borderId="0" applyNumberFormat="0" applyBorder="0" applyAlignment="0" applyProtection="0"/>
    <xf numFmtId="0" fontId="13" fillId="33" borderId="0" applyNumberFormat="0" applyBorder="0" applyAlignment="0" applyProtection="0"/>
    <xf numFmtId="0" fontId="13" fillId="33" borderId="0" applyNumberFormat="0" applyBorder="0" applyAlignment="0" applyProtection="0"/>
    <xf numFmtId="0" fontId="13" fillId="37" borderId="0" applyNumberFormat="0" applyBorder="0" applyAlignment="0" applyProtection="0"/>
    <xf numFmtId="0" fontId="13" fillId="37" borderId="0" applyNumberFormat="0" applyBorder="0" applyAlignment="0" applyProtection="0"/>
    <xf numFmtId="0" fontId="13" fillId="37" borderId="0" applyNumberFormat="0" applyBorder="0" applyAlignment="0" applyProtection="0"/>
    <xf numFmtId="0" fontId="13" fillId="37" borderId="0" applyNumberFormat="0" applyBorder="0" applyAlignment="0" applyProtection="0"/>
    <xf numFmtId="0" fontId="13" fillId="37" borderId="0" applyNumberFormat="0" applyBorder="0" applyAlignment="0" applyProtection="0"/>
    <xf numFmtId="0" fontId="13" fillId="37" borderId="0" applyNumberFormat="0" applyBorder="0" applyAlignment="0" applyProtection="0"/>
    <xf numFmtId="0" fontId="13" fillId="37" borderId="0" applyNumberFormat="0" applyBorder="0" applyAlignment="0" applyProtection="0"/>
    <xf numFmtId="0" fontId="13" fillId="37" borderId="0" applyNumberFormat="0" applyBorder="0" applyAlignment="0" applyProtection="0"/>
    <xf numFmtId="0" fontId="13" fillId="37" borderId="0" applyNumberFormat="0" applyBorder="0" applyAlignment="0" applyProtection="0"/>
    <xf numFmtId="0" fontId="13" fillId="37" borderId="0" applyNumberFormat="0" applyBorder="0" applyAlignment="0" applyProtection="0"/>
    <xf numFmtId="0" fontId="13" fillId="37" borderId="0" applyNumberFormat="0" applyBorder="0" applyAlignment="0" applyProtection="0"/>
    <xf numFmtId="0" fontId="13" fillId="37" borderId="0" applyNumberFormat="0" applyBorder="0" applyAlignment="0" applyProtection="0"/>
    <xf numFmtId="0" fontId="13" fillId="37"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43" fontId="19" fillId="0" borderId="0" applyFont="0" applyFill="0" applyBorder="0" applyAlignment="0" applyProtection="0"/>
    <xf numFmtId="43" fontId="16" fillId="0" borderId="0" applyFont="0" applyFill="0" applyBorder="0" applyAlignment="0" applyProtection="0"/>
    <xf numFmtId="43" fontId="62" fillId="0" borderId="0" applyFont="0" applyFill="0" applyBorder="0" applyAlignment="0" applyProtection="0"/>
    <xf numFmtId="167" fontId="16"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19" fillId="0" borderId="0" applyFont="0" applyFill="0" applyBorder="0" applyAlignment="0" applyProtection="0"/>
    <xf numFmtId="43" fontId="62" fillId="0" borderId="0" applyFont="0" applyFill="0" applyBorder="0" applyAlignment="0" applyProtection="0"/>
    <xf numFmtId="43" fontId="127" fillId="0" borderId="0" applyFont="0" applyFill="0" applyBorder="0" applyAlignment="0" applyProtection="0"/>
    <xf numFmtId="43" fontId="61" fillId="0" borderId="0" applyFont="0" applyFill="0" applyBorder="0" applyAlignment="0" applyProtection="0">
      <alignment horizontal="left" vertical="top" wrapText="1"/>
    </xf>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74" fontId="83"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0" fontId="89" fillId="27" borderId="0" applyNumberFormat="0" applyBorder="0" applyAlignment="0" applyProtection="0"/>
    <xf numFmtId="0" fontId="89" fillId="27" borderId="0" applyNumberFormat="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2" fillId="0" borderId="0"/>
    <xf numFmtId="0" fontId="62" fillId="0" borderId="0"/>
    <xf numFmtId="0" fontId="62" fillId="0" borderId="0"/>
    <xf numFmtId="0" fontId="62" fillId="0" borderId="0"/>
    <xf numFmtId="0" fontId="6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9" fillId="0" borderId="0" applyFont="0" applyFill="0" applyBorder="0" applyAlignment="0" applyProtection="0"/>
    <xf numFmtId="9" fontId="62" fillId="0" borderId="0" applyFont="0" applyFill="0" applyBorder="0" applyAlignment="0" applyProtection="0"/>
    <xf numFmtId="0" fontId="19" fillId="0" borderId="0" applyNumberFormat="0" applyFill="0" applyBorder="0" applyAlignment="0" applyProtection="0"/>
    <xf numFmtId="0" fontId="108" fillId="0" borderId="0" applyNumberFormat="0" applyFill="0" applyBorder="0" applyAlignment="0" applyProtection="0"/>
    <xf numFmtId="0" fontId="13" fillId="33" borderId="0" applyNumberFormat="0" applyBorder="0" applyAlignment="0" applyProtection="0"/>
    <xf numFmtId="0" fontId="13" fillId="37" borderId="0" applyNumberFormat="0" applyBorder="0" applyAlignment="0" applyProtection="0"/>
    <xf numFmtId="0" fontId="13" fillId="41" borderId="0" applyNumberFormat="0" applyBorder="0" applyAlignment="0" applyProtection="0"/>
    <xf numFmtId="0" fontId="13" fillId="45" borderId="0" applyNumberFormat="0" applyBorder="0" applyAlignment="0" applyProtection="0"/>
    <xf numFmtId="0" fontId="13" fillId="49" borderId="0" applyNumberFormat="0" applyBorder="0" applyAlignment="0" applyProtection="0"/>
    <xf numFmtId="0" fontId="13" fillId="53" borderId="0" applyNumberFormat="0" applyBorder="0" applyAlignment="0" applyProtection="0"/>
    <xf numFmtId="0" fontId="13" fillId="34" borderId="0" applyNumberFormat="0" applyBorder="0" applyAlignment="0" applyProtection="0"/>
    <xf numFmtId="0" fontId="13" fillId="38" borderId="0" applyNumberFormat="0" applyBorder="0" applyAlignment="0" applyProtection="0"/>
    <xf numFmtId="0" fontId="13" fillId="42" borderId="0" applyNumberFormat="0" applyBorder="0" applyAlignment="0" applyProtection="0"/>
    <xf numFmtId="0" fontId="13" fillId="46" borderId="0" applyNumberFormat="0" applyBorder="0" applyAlignment="0" applyProtection="0"/>
    <xf numFmtId="0" fontId="13" fillId="50" borderId="0" applyNumberFormat="0" applyBorder="0" applyAlignment="0" applyProtection="0"/>
    <xf numFmtId="0" fontId="13" fillId="54" borderId="0" applyNumberFormat="0" applyBorder="0" applyAlignment="0" applyProtection="0"/>
    <xf numFmtId="0" fontId="122" fillId="35" borderId="0" applyNumberFormat="0" applyBorder="0" applyAlignment="0" applyProtection="0"/>
    <xf numFmtId="0" fontId="122" fillId="39" borderId="0" applyNumberFormat="0" applyBorder="0" applyAlignment="0" applyProtection="0"/>
    <xf numFmtId="0" fontId="122" fillId="43" borderId="0" applyNumberFormat="0" applyBorder="0" applyAlignment="0" applyProtection="0"/>
    <xf numFmtId="0" fontId="122" fillId="47" borderId="0" applyNumberFormat="0" applyBorder="0" applyAlignment="0" applyProtection="0"/>
    <xf numFmtId="0" fontId="122" fillId="51" borderId="0" applyNumberFormat="0" applyBorder="0" applyAlignment="0" applyProtection="0"/>
    <xf numFmtId="0" fontId="122" fillId="55" borderId="0" applyNumberFormat="0" applyBorder="0" applyAlignment="0" applyProtection="0"/>
    <xf numFmtId="0" fontId="122" fillId="32" borderId="0" applyNumberFormat="0" applyBorder="0" applyAlignment="0" applyProtection="0"/>
    <xf numFmtId="0" fontId="122" fillId="36" borderId="0" applyNumberFormat="0" applyBorder="0" applyAlignment="0" applyProtection="0"/>
    <xf numFmtId="0" fontId="122" fillId="40" borderId="0" applyNumberFormat="0" applyBorder="0" applyAlignment="0" applyProtection="0"/>
    <xf numFmtId="0" fontId="122" fillId="44" borderId="0" applyNumberFormat="0" applyBorder="0" applyAlignment="0" applyProtection="0"/>
    <xf numFmtId="0" fontId="122" fillId="48" borderId="0" applyNumberFormat="0" applyBorder="0" applyAlignment="0" applyProtection="0"/>
    <xf numFmtId="0" fontId="122" fillId="52" borderId="0" applyNumberFormat="0" applyBorder="0" applyAlignment="0" applyProtection="0"/>
    <xf numFmtId="0" fontId="113" fillId="26" borderId="0" applyNumberFormat="0" applyBorder="0" applyAlignment="0" applyProtection="0"/>
    <xf numFmtId="0" fontId="116" fillId="29" borderId="20" applyNumberFormat="0" applyAlignment="0" applyProtection="0"/>
    <xf numFmtId="0" fontId="118" fillId="30" borderId="23" applyNumberFormat="0" applyAlignment="0" applyProtection="0"/>
    <xf numFmtId="0" fontId="120" fillId="0" borderId="0" applyNumberFormat="0" applyFill="0" applyBorder="0" applyAlignment="0" applyProtection="0"/>
    <xf numFmtId="0" fontId="112" fillId="25" borderId="0" applyNumberFormat="0" applyBorder="0" applyAlignment="0" applyProtection="0"/>
    <xf numFmtId="0" fontId="109" fillId="0" borderId="17" applyNumberFormat="0" applyFill="0" applyAlignment="0" applyProtection="0"/>
    <xf numFmtId="0" fontId="110" fillId="0" borderId="18" applyNumberFormat="0" applyFill="0" applyAlignment="0" applyProtection="0"/>
    <xf numFmtId="0" fontId="111" fillId="0" borderId="19" applyNumberFormat="0" applyFill="0" applyAlignment="0" applyProtection="0"/>
    <xf numFmtId="0" fontId="111" fillId="0" borderId="0" applyNumberFormat="0" applyFill="0" applyBorder="0" applyAlignment="0" applyProtection="0"/>
    <xf numFmtId="0" fontId="114" fillId="28" borderId="20" applyNumberFormat="0" applyAlignment="0" applyProtection="0"/>
    <xf numFmtId="0" fontId="117" fillId="0" borderId="22" applyNumberFormat="0" applyFill="0" applyAlignment="0" applyProtection="0"/>
    <xf numFmtId="0" fontId="89" fillId="27" borderId="0" applyNumberFormat="0" applyBorder="0" applyAlignment="0" applyProtection="0"/>
    <xf numFmtId="0" fontId="115" fillId="29" borderId="21" applyNumberFormat="0" applyAlignment="0" applyProtection="0"/>
    <xf numFmtId="0" fontId="108" fillId="0" borderId="0" applyNumberFormat="0" applyFill="0" applyBorder="0" applyAlignment="0" applyProtection="0"/>
    <xf numFmtId="0" fontId="121" fillId="0" borderId="25" applyNumberFormat="0" applyFill="0" applyAlignment="0" applyProtection="0"/>
    <xf numFmtId="0" fontId="119" fillId="0" borderId="0" applyNumberFormat="0" applyFill="0" applyBorder="0" applyAlignment="0" applyProtection="0"/>
    <xf numFmtId="0" fontId="20" fillId="0" borderId="0"/>
    <xf numFmtId="43" fontId="13" fillId="0" borderId="0" applyFont="0" applyFill="0" applyBorder="0" applyAlignment="0" applyProtection="0"/>
    <xf numFmtId="0" fontId="20" fillId="0" borderId="0"/>
    <xf numFmtId="43" fontId="64" fillId="0" borderId="0" applyFont="0" applyFill="0" applyBorder="0" applyAlignment="0" applyProtection="0"/>
    <xf numFmtId="0" fontId="61" fillId="0" borderId="0">
      <alignment horizontal="left" vertical="top" wrapText="1"/>
    </xf>
    <xf numFmtId="0" fontId="13" fillId="0" borderId="0"/>
    <xf numFmtId="172" fontId="13" fillId="0" borderId="0" applyFont="0" applyFill="0" applyBorder="0" applyAlignment="0" applyProtection="0"/>
    <xf numFmtId="0" fontId="13" fillId="0" borderId="0"/>
    <xf numFmtId="0" fontId="123" fillId="0" borderId="0"/>
    <xf numFmtId="0" fontId="124" fillId="0" borderId="0"/>
    <xf numFmtId="0" fontId="125" fillId="0" borderId="0"/>
    <xf numFmtId="0" fontId="13" fillId="0" borderId="0"/>
    <xf numFmtId="0" fontId="124" fillId="0" borderId="0"/>
    <xf numFmtId="0" fontId="13" fillId="0" borderId="0"/>
    <xf numFmtId="0" fontId="13" fillId="0" borderId="0"/>
    <xf numFmtId="0" fontId="83" fillId="2" borderId="0" applyNumberFormat="0" applyBorder="0" applyAlignment="0" applyProtection="0"/>
    <xf numFmtId="0" fontId="83" fillId="3" borderId="0" applyNumberFormat="0" applyBorder="0" applyAlignment="0" applyProtection="0"/>
    <xf numFmtId="0" fontId="83" fillId="4" borderId="0" applyNumberFormat="0" applyBorder="0" applyAlignment="0" applyProtection="0"/>
    <xf numFmtId="0" fontId="83" fillId="5" borderId="0" applyNumberFormat="0" applyBorder="0" applyAlignment="0" applyProtection="0"/>
    <xf numFmtId="0" fontId="83" fillId="6" borderId="0" applyNumberFormat="0" applyBorder="0" applyAlignment="0" applyProtection="0"/>
    <xf numFmtId="0" fontId="83" fillId="7" borderId="0" applyNumberFormat="0" applyBorder="0" applyAlignment="0" applyProtection="0"/>
    <xf numFmtId="0" fontId="83" fillId="8" borderId="0" applyNumberFormat="0" applyBorder="0" applyAlignment="0" applyProtection="0"/>
    <xf numFmtId="0" fontId="83" fillId="9" borderId="0" applyNumberFormat="0" applyBorder="0" applyAlignment="0" applyProtection="0"/>
    <xf numFmtId="0" fontId="83" fillId="10" borderId="0" applyNumberFormat="0" applyBorder="0" applyAlignment="0" applyProtection="0"/>
    <xf numFmtId="0" fontId="83" fillId="5" borderId="0" applyNumberFormat="0" applyBorder="0" applyAlignment="0" applyProtection="0"/>
    <xf numFmtId="0" fontId="83" fillId="8" borderId="0" applyNumberFormat="0" applyBorder="0" applyAlignment="0" applyProtection="0"/>
    <xf numFmtId="0" fontId="83" fillId="11" borderId="0" applyNumberFormat="0" applyBorder="0" applyAlignment="0" applyProtection="0"/>
    <xf numFmtId="0" fontId="90" fillId="12" borderId="0" applyNumberFormat="0" applyBorder="0" applyAlignment="0" applyProtection="0"/>
    <xf numFmtId="0" fontId="90" fillId="9" borderId="0" applyNumberFormat="0" applyBorder="0" applyAlignment="0" applyProtection="0"/>
    <xf numFmtId="0" fontId="90" fillId="10" borderId="0" applyNumberFormat="0" applyBorder="0" applyAlignment="0" applyProtection="0"/>
    <xf numFmtId="0" fontId="90" fillId="13" borderId="0" applyNumberFormat="0" applyBorder="0" applyAlignment="0" applyProtection="0"/>
    <xf numFmtId="0" fontId="90" fillId="14" borderId="0" applyNumberFormat="0" applyBorder="0" applyAlignment="0" applyProtection="0"/>
    <xf numFmtId="0" fontId="90" fillId="15" borderId="0" applyNumberFormat="0" applyBorder="0" applyAlignment="0" applyProtection="0"/>
    <xf numFmtId="44" fontId="16" fillId="0" borderId="0" applyFont="0" applyFill="0" applyBorder="0" applyAlignment="0" applyProtection="0"/>
    <xf numFmtId="0" fontId="20" fillId="0" borderId="0" applyFont="0" applyFill="0" applyBorder="0" applyAlignment="0" applyProtection="0"/>
    <xf numFmtId="170" fontId="20" fillId="0" borderId="0" applyFont="0" applyFill="0" applyBorder="0" applyAlignment="0" applyProtection="0"/>
    <xf numFmtId="175" fontId="20" fillId="0" borderId="0" applyFont="0" applyFill="0" applyBorder="0" applyAlignment="0" applyProtection="0"/>
    <xf numFmtId="0" fontId="20" fillId="0" borderId="0" applyFont="0" applyFill="0" applyBorder="0" applyAlignment="0" applyProtection="0"/>
    <xf numFmtId="2" fontId="128" fillId="0" borderId="10" applyFill="0" applyBorder="0" applyAlignment="0">
      <alignment horizontal="right" vertical="center"/>
    </xf>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20" fillId="0" borderId="0"/>
    <xf numFmtId="0" fontId="20" fillId="0" borderId="0"/>
    <xf numFmtId="0" fontId="20" fillId="0" borderId="0"/>
    <xf numFmtId="0" fontId="20" fillId="0" borderId="0"/>
    <xf numFmtId="0" fontId="20" fillId="0" borderId="0"/>
    <xf numFmtId="0" fontId="20"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20" fillId="0" borderId="0"/>
    <xf numFmtId="0" fontId="124" fillId="0" borderId="0"/>
    <xf numFmtId="0" fontId="124" fillId="0" borderId="0"/>
    <xf numFmtId="0" fontId="20" fillId="0" borderId="0"/>
    <xf numFmtId="0" fontId="124" fillId="0" borderId="0"/>
    <xf numFmtId="0" fontId="16" fillId="0" borderId="0"/>
    <xf numFmtId="0" fontId="129" fillId="0" borderId="0"/>
    <xf numFmtId="0" fontId="13" fillId="0" borderId="0"/>
    <xf numFmtId="0" fontId="20" fillId="0" borderId="0"/>
    <xf numFmtId="0" fontId="13" fillId="0" borderId="0"/>
    <xf numFmtId="0" fontId="16" fillId="0" borderId="0"/>
    <xf numFmtId="0" fontId="16" fillId="0" borderId="0"/>
    <xf numFmtId="0" fontId="16" fillId="0" borderId="0"/>
    <xf numFmtId="0" fontId="16" fillId="0" borderId="0"/>
    <xf numFmtId="0" fontId="16"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3" fillId="0" borderId="0"/>
    <xf numFmtId="0" fontId="13" fillId="0" borderId="0"/>
    <xf numFmtId="0" fontId="20" fillId="0" borderId="0"/>
    <xf numFmtId="0" fontId="124" fillId="0" borderId="0"/>
    <xf numFmtId="0" fontId="20" fillId="0" borderId="0"/>
    <xf numFmtId="0" fontId="20" fillId="0" borderId="0"/>
    <xf numFmtId="0" fontId="20" fillId="0" borderId="0"/>
    <xf numFmtId="0" fontId="20" fillId="0" borderId="0"/>
    <xf numFmtId="0" fontId="20" fillId="0" borderId="0"/>
    <xf numFmtId="0" fontId="124" fillId="0" borderId="0"/>
    <xf numFmtId="0" fontId="124" fillId="0" borderId="0"/>
    <xf numFmtId="0" fontId="124" fillId="0" borderId="0"/>
    <xf numFmtId="0" fontId="124" fillId="0" borderId="0"/>
    <xf numFmtId="0" fontId="20" fillId="0" borderId="0"/>
    <xf numFmtId="0" fontId="20"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3" fillId="0" borderId="0"/>
    <xf numFmtId="0" fontId="124" fillId="0" borderId="0"/>
    <xf numFmtId="0" fontId="124" fillId="0" borderId="0"/>
    <xf numFmtId="0" fontId="20" fillId="0" borderId="0"/>
    <xf numFmtId="0" fontId="124" fillId="0" borderId="0"/>
    <xf numFmtId="0" fontId="124" fillId="0" borderId="0"/>
    <xf numFmtId="0" fontId="124" fillId="0" borderId="0"/>
    <xf numFmtId="0" fontId="124" fillId="0" borderId="0"/>
    <xf numFmtId="0" fontId="20" fillId="0" borderId="0"/>
    <xf numFmtId="0" fontId="130" fillId="0" borderId="0"/>
    <xf numFmtId="0" fontId="131" fillId="0" borderId="0"/>
    <xf numFmtId="43" fontId="64" fillId="0" borderId="0" applyFont="0" applyFill="0" applyBorder="0" applyAlignment="0" applyProtection="0"/>
    <xf numFmtId="0" fontId="13" fillId="0" borderId="0"/>
    <xf numFmtId="0" fontId="13" fillId="0" borderId="0"/>
    <xf numFmtId="164" fontId="132" fillId="0" borderId="0" applyFont="0" applyFill="0" applyBorder="0" applyAlignment="0" applyProtection="0"/>
    <xf numFmtId="0" fontId="22" fillId="7" borderId="31" applyNumberFormat="0" applyAlignment="0" applyProtection="0"/>
    <xf numFmtId="0" fontId="23" fillId="20" borderId="33" applyNumberFormat="0" applyAlignment="0" applyProtection="0"/>
    <xf numFmtId="0" fontId="24" fillId="20" borderId="31" applyNumberFormat="0" applyAlignment="0" applyProtection="0"/>
    <xf numFmtId="0" fontId="28" fillId="0" borderId="34" applyNumberFormat="0" applyFill="0" applyAlignment="0" applyProtection="0"/>
    <xf numFmtId="0" fontId="16" fillId="23" borderId="32" applyNumberFormat="0" applyFont="0" applyAlignment="0" applyProtection="0"/>
    <xf numFmtId="0" fontId="43" fillId="20" borderId="31" applyNumberFormat="0" applyAlignment="0" applyProtection="0"/>
    <xf numFmtId="168" fontId="12" fillId="0" borderId="0" applyFont="0" applyFill="0" applyBorder="0" applyAlignment="0" applyProtection="0"/>
    <xf numFmtId="0" fontId="50" fillId="7" borderId="31" applyNumberFormat="0" applyAlignment="0" applyProtection="0"/>
    <xf numFmtId="0" fontId="12" fillId="0" borderId="0"/>
    <xf numFmtId="0" fontId="40" fillId="23" borderId="32" applyNumberFormat="0" applyFont="0" applyAlignment="0" applyProtection="0"/>
    <xf numFmtId="0" fontId="53" fillId="20" borderId="33" applyNumberFormat="0" applyAlignment="0" applyProtection="0"/>
    <xf numFmtId="0" fontId="55" fillId="0" borderId="34" applyNumberFormat="0" applyFill="0" applyAlignment="0" applyProtection="0"/>
    <xf numFmtId="43" fontId="12" fillId="0" borderId="0" applyFont="0" applyFill="0" applyBorder="0" applyAlignment="0" applyProtection="0"/>
    <xf numFmtId="0" fontId="12" fillId="0" borderId="0"/>
    <xf numFmtId="166" fontId="12" fillId="0" borderId="0" applyFont="0" applyFill="0" applyBorder="0" applyAlignment="0" applyProtection="0"/>
    <xf numFmtId="0" fontId="12" fillId="31" borderId="24" applyNumberFormat="0" applyFont="0" applyAlignment="0" applyProtection="0"/>
    <xf numFmtId="166" fontId="12" fillId="0" borderId="0" applyFont="0" applyFill="0" applyBorder="0" applyAlignment="0" applyProtection="0"/>
    <xf numFmtId="166"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172"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167" fontId="12" fillId="0" borderId="0" applyFont="0" applyFill="0" applyBorder="0" applyAlignment="0" applyProtection="0"/>
    <xf numFmtId="173" fontId="12" fillId="0" borderId="0" applyFont="0" applyFill="0" applyBorder="0" applyAlignment="0" applyProtection="0"/>
    <xf numFmtId="0" fontId="12" fillId="0" borderId="0"/>
    <xf numFmtId="166" fontId="12" fillId="0" borderId="0" applyFont="0" applyFill="0" applyBorder="0" applyAlignment="0" applyProtection="0"/>
    <xf numFmtId="0" fontId="12" fillId="31" borderId="24" applyNumberFormat="0" applyFont="0" applyAlignment="0" applyProtection="0"/>
    <xf numFmtId="43" fontId="12" fillId="0" borderId="0" applyFont="0" applyFill="0" applyBorder="0" applyAlignment="0" applyProtection="0"/>
    <xf numFmtId="43" fontId="12" fillId="0" borderId="0" applyFont="0" applyFill="0" applyBorder="0" applyAlignment="0" applyProtection="0"/>
    <xf numFmtId="0" fontId="12" fillId="0" borderId="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7" borderId="0" applyNumberFormat="0" applyBorder="0" applyAlignment="0" applyProtection="0"/>
    <xf numFmtId="0" fontId="12" fillId="37" borderId="0" applyNumberFormat="0" applyBorder="0" applyAlignment="0" applyProtection="0"/>
    <xf numFmtId="0" fontId="12" fillId="37" borderId="0" applyNumberFormat="0" applyBorder="0" applyAlignment="0" applyProtection="0"/>
    <xf numFmtId="0" fontId="12" fillId="37" borderId="0" applyNumberFormat="0" applyBorder="0" applyAlignment="0" applyProtection="0"/>
    <xf numFmtId="0" fontId="12" fillId="37" borderId="0" applyNumberFormat="0" applyBorder="0" applyAlignment="0" applyProtection="0"/>
    <xf numFmtId="0" fontId="12" fillId="37" borderId="0" applyNumberFormat="0" applyBorder="0" applyAlignment="0" applyProtection="0"/>
    <xf numFmtId="0" fontId="12" fillId="37" borderId="0" applyNumberFormat="0" applyBorder="0" applyAlignment="0" applyProtection="0"/>
    <xf numFmtId="0" fontId="12" fillId="37" borderId="0" applyNumberFormat="0" applyBorder="0" applyAlignment="0" applyProtection="0"/>
    <xf numFmtId="0" fontId="12" fillId="37" borderId="0" applyNumberFormat="0" applyBorder="0" applyAlignment="0" applyProtection="0"/>
    <xf numFmtId="0" fontId="12" fillId="37" borderId="0" applyNumberFormat="0" applyBorder="0" applyAlignment="0" applyProtection="0"/>
    <xf numFmtId="0" fontId="12" fillId="37" borderId="0" applyNumberFormat="0" applyBorder="0" applyAlignment="0" applyProtection="0"/>
    <xf numFmtId="0" fontId="12" fillId="37" borderId="0" applyNumberFormat="0" applyBorder="0" applyAlignment="0" applyProtection="0"/>
    <xf numFmtId="0" fontId="12" fillId="37"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5" borderId="0" applyNumberFormat="0" applyBorder="0" applyAlignment="0" applyProtection="0"/>
    <xf numFmtId="0" fontId="12" fillId="45" borderId="0" applyNumberFormat="0" applyBorder="0" applyAlignment="0" applyProtection="0"/>
    <xf numFmtId="0" fontId="12" fillId="45" borderId="0" applyNumberFormat="0" applyBorder="0" applyAlignment="0" applyProtection="0"/>
    <xf numFmtId="0" fontId="12" fillId="45" borderId="0" applyNumberFormat="0" applyBorder="0" applyAlignment="0" applyProtection="0"/>
    <xf numFmtId="0" fontId="12" fillId="45" borderId="0" applyNumberFormat="0" applyBorder="0" applyAlignment="0" applyProtection="0"/>
    <xf numFmtId="0" fontId="12" fillId="45" borderId="0" applyNumberFormat="0" applyBorder="0" applyAlignment="0" applyProtection="0"/>
    <xf numFmtId="0" fontId="12" fillId="45" borderId="0" applyNumberFormat="0" applyBorder="0" applyAlignment="0" applyProtection="0"/>
    <xf numFmtId="0" fontId="12" fillId="45" borderId="0" applyNumberFormat="0" applyBorder="0" applyAlignment="0" applyProtection="0"/>
    <xf numFmtId="0" fontId="12" fillId="45" borderId="0" applyNumberFormat="0" applyBorder="0" applyAlignment="0" applyProtection="0"/>
    <xf numFmtId="0" fontId="12" fillId="45" borderId="0" applyNumberFormat="0" applyBorder="0" applyAlignment="0" applyProtection="0"/>
    <xf numFmtId="0" fontId="12" fillId="45" borderId="0" applyNumberFormat="0" applyBorder="0" applyAlignment="0" applyProtection="0"/>
    <xf numFmtId="0" fontId="12" fillId="45" borderId="0" applyNumberFormat="0" applyBorder="0" applyAlignment="0" applyProtection="0"/>
    <xf numFmtId="0" fontId="12" fillId="45" borderId="0" applyNumberFormat="0" applyBorder="0" applyAlignment="0" applyProtection="0"/>
    <xf numFmtId="0" fontId="12" fillId="49" borderId="0" applyNumberFormat="0" applyBorder="0" applyAlignment="0" applyProtection="0"/>
    <xf numFmtId="0" fontId="12" fillId="49" borderId="0" applyNumberFormat="0" applyBorder="0" applyAlignment="0" applyProtection="0"/>
    <xf numFmtId="0" fontId="12" fillId="49" borderId="0" applyNumberFormat="0" applyBorder="0" applyAlignment="0" applyProtection="0"/>
    <xf numFmtId="0" fontId="12" fillId="49" borderId="0" applyNumberFormat="0" applyBorder="0" applyAlignment="0" applyProtection="0"/>
    <xf numFmtId="0" fontId="12" fillId="49" borderId="0" applyNumberFormat="0" applyBorder="0" applyAlignment="0" applyProtection="0"/>
    <xf numFmtId="0" fontId="12" fillId="49" borderId="0" applyNumberFormat="0" applyBorder="0" applyAlignment="0" applyProtection="0"/>
    <xf numFmtId="0" fontId="12" fillId="49" borderId="0" applyNumberFormat="0" applyBorder="0" applyAlignment="0" applyProtection="0"/>
    <xf numFmtId="0" fontId="12" fillId="49" borderId="0" applyNumberFormat="0" applyBorder="0" applyAlignment="0" applyProtection="0"/>
    <xf numFmtId="0" fontId="12" fillId="49" borderId="0" applyNumberFormat="0" applyBorder="0" applyAlignment="0" applyProtection="0"/>
    <xf numFmtId="0" fontId="12" fillId="49" borderId="0" applyNumberFormat="0" applyBorder="0" applyAlignment="0" applyProtection="0"/>
    <xf numFmtId="0" fontId="12" fillId="49" borderId="0" applyNumberFormat="0" applyBorder="0" applyAlignment="0" applyProtection="0"/>
    <xf numFmtId="0" fontId="12" fillId="49" borderId="0" applyNumberFormat="0" applyBorder="0" applyAlignment="0" applyProtection="0"/>
    <xf numFmtId="0" fontId="12" fillId="49" borderId="0" applyNumberFormat="0" applyBorder="0" applyAlignment="0" applyProtection="0"/>
    <xf numFmtId="0" fontId="12" fillId="53" borderId="0" applyNumberFormat="0" applyBorder="0" applyAlignment="0" applyProtection="0"/>
    <xf numFmtId="0" fontId="12" fillId="53" borderId="0" applyNumberFormat="0" applyBorder="0" applyAlignment="0" applyProtection="0"/>
    <xf numFmtId="0" fontId="12" fillId="53" borderId="0" applyNumberFormat="0" applyBorder="0" applyAlignment="0" applyProtection="0"/>
    <xf numFmtId="0" fontId="12" fillId="53" borderId="0" applyNumberFormat="0" applyBorder="0" applyAlignment="0" applyProtection="0"/>
    <xf numFmtId="0" fontId="12" fillId="53" borderId="0" applyNumberFormat="0" applyBorder="0" applyAlignment="0" applyProtection="0"/>
    <xf numFmtId="0" fontId="12" fillId="53" borderId="0" applyNumberFormat="0" applyBorder="0" applyAlignment="0" applyProtection="0"/>
    <xf numFmtId="0" fontId="12" fillId="53" borderId="0" applyNumberFormat="0" applyBorder="0" applyAlignment="0" applyProtection="0"/>
    <xf numFmtId="0" fontId="12" fillId="53" borderId="0" applyNumberFormat="0" applyBorder="0" applyAlignment="0" applyProtection="0"/>
    <xf numFmtId="0" fontId="12" fillId="53" borderId="0" applyNumberFormat="0" applyBorder="0" applyAlignment="0" applyProtection="0"/>
    <xf numFmtId="0" fontId="12" fillId="53" borderId="0" applyNumberFormat="0" applyBorder="0" applyAlignment="0" applyProtection="0"/>
    <xf numFmtId="0" fontId="12" fillId="53" borderId="0" applyNumberFormat="0" applyBorder="0" applyAlignment="0" applyProtection="0"/>
    <xf numFmtId="0" fontId="12" fillId="53" borderId="0" applyNumberFormat="0" applyBorder="0" applyAlignment="0" applyProtection="0"/>
    <xf numFmtId="0" fontId="12" fillId="53"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8" borderId="0" applyNumberFormat="0" applyBorder="0" applyAlignment="0" applyProtection="0"/>
    <xf numFmtId="0" fontId="12" fillId="38" borderId="0" applyNumberFormat="0" applyBorder="0" applyAlignment="0" applyProtection="0"/>
    <xf numFmtId="0" fontId="12" fillId="38" borderId="0" applyNumberFormat="0" applyBorder="0" applyAlignment="0" applyProtection="0"/>
    <xf numFmtId="0" fontId="12" fillId="38" borderId="0" applyNumberFormat="0" applyBorder="0" applyAlignment="0" applyProtection="0"/>
    <xf numFmtId="0" fontId="12" fillId="38" borderId="0" applyNumberFormat="0" applyBorder="0" applyAlignment="0" applyProtection="0"/>
    <xf numFmtId="0" fontId="12" fillId="38" borderId="0" applyNumberFormat="0" applyBorder="0" applyAlignment="0" applyProtection="0"/>
    <xf numFmtId="0" fontId="12" fillId="38" borderId="0" applyNumberFormat="0" applyBorder="0" applyAlignment="0" applyProtection="0"/>
    <xf numFmtId="0" fontId="12" fillId="38" borderId="0" applyNumberFormat="0" applyBorder="0" applyAlignment="0" applyProtection="0"/>
    <xf numFmtId="0" fontId="12" fillId="38" borderId="0" applyNumberFormat="0" applyBorder="0" applyAlignment="0" applyProtection="0"/>
    <xf numFmtId="0" fontId="12" fillId="38" borderId="0" applyNumberFormat="0" applyBorder="0" applyAlignment="0" applyProtection="0"/>
    <xf numFmtId="0" fontId="12" fillId="38" borderId="0" applyNumberFormat="0" applyBorder="0" applyAlignment="0" applyProtection="0"/>
    <xf numFmtId="0" fontId="12" fillId="38" borderId="0" applyNumberFormat="0" applyBorder="0" applyAlignment="0" applyProtection="0"/>
    <xf numFmtId="0" fontId="12" fillId="38"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50" borderId="0" applyNumberFormat="0" applyBorder="0" applyAlignment="0" applyProtection="0"/>
    <xf numFmtId="0" fontId="12" fillId="50" borderId="0" applyNumberFormat="0" applyBorder="0" applyAlignment="0" applyProtection="0"/>
    <xf numFmtId="0" fontId="12" fillId="50" borderId="0" applyNumberFormat="0" applyBorder="0" applyAlignment="0" applyProtection="0"/>
    <xf numFmtId="0" fontId="12" fillId="50" borderId="0" applyNumberFormat="0" applyBorder="0" applyAlignment="0" applyProtection="0"/>
    <xf numFmtId="0" fontId="12" fillId="50" borderId="0" applyNumberFormat="0" applyBorder="0" applyAlignment="0" applyProtection="0"/>
    <xf numFmtId="0" fontId="12" fillId="50" borderId="0" applyNumberFormat="0" applyBorder="0" applyAlignment="0" applyProtection="0"/>
    <xf numFmtId="0" fontId="12" fillId="50" borderId="0" applyNumberFormat="0" applyBorder="0" applyAlignment="0" applyProtection="0"/>
    <xf numFmtId="0" fontId="12" fillId="50" borderId="0" applyNumberFormat="0" applyBorder="0" applyAlignment="0" applyProtection="0"/>
    <xf numFmtId="0" fontId="12" fillId="50" borderId="0" applyNumberFormat="0" applyBorder="0" applyAlignment="0" applyProtection="0"/>
    <xf numFmtId="0" fontId="12" fillId="50" borderId="0" applyNumberFormat="0" applyBorder="0" applyAlignment="0" applyProtection="0"/>
    <xf numFmtId="0" fontId="12" fillId="50" borderId="0" applyNumberFormat="0" applyBorder="0" applyAlignment="0" applyProtection="0"/>
    <xf numFmtId="0" fontId="12" fillId="50" borderId="0" applyNumberFormat="0" applyBorder="0" applyAlignment="0" applyProtection="0"/>
    <xf numFmtId="0" fontId="12" fillId="50" borderId="0" applyNumberFormat="0" applyBorder="0" applyAlignment="0" applyProtection="0"/>
    <xf numFmtId="0" fontId="12" fillId="54" borderId="0" applyNumberFormat="0" applyBorder="0" applyAlignment="0" applyProtection="0"/>
    <xf numFmtId="0" fontId="12" fillId="54" borderId="0" applyNumberFormat="0" applyBorder="0" applyAlignment="0" applyProtection="0"/>
    <xf numFmtId="0" fontId="12" fillId="54" borderId="0" applyNumberFormat="0" applyBorder="0" applyAlignment="0" applyProtection="0"/>
    <xf numFmtId="0" fontId="12" fillId="54" borderId="0" applyNumberFormat="0" applyBorder="0" applyAlignment="0" applyProtection="0"/>
    <xf numFmtId="0" fontId="12" fillId="54" borderId="0" applyNumberFormat="0" applyBorder="0" applyAlignment="0" applyProtection="0"/>
    <xf numFmtId="0" fontId="12" fillId="54" borderId="0" applyNumberFormat="0" applyBorder="0" applyAlignment="0" applyProtection="0"/>
    <xf numFmtId="0" fontId="12" fillId="54" borderId="0" applyNumberFormat="0" applyBorder="0" applyAlignment="0" applyProtection="0"/>
    <xf numFmtId="0" fontId="12" fillId="54" borderId="0" applyNumberFormat="0" applyBorder="0" applyAlignment="0" applyProtection="0"/>
    <xf numFmtId="0" fontId="12" fillId="54" borderId="0" applyNumberFormat="0" applyBorder="0" applyAlignment="0" applyProtection="0"/>
    <xf numFmtId="0" fontId="12" fillId="54" borderId="0" applyNumberFormat="0" applyBorder="0" applyAlignment="0" applyProtection="0"/>
    <xf numFmtId="0" fontId="12" fillId="54" borderId="0" applyNumberFormat="0" applyBorder="0" applyAlignment="0" applyProtection="0"/>
    <xf numFmtId="0" fontId="12" fillId="54" borderId="0" applyNumberFormat="0" applyBorder="0" applyAlignment="0" applyProtection="0"/>
    <xf numFmtId="0" fontId="12" fillId="54" borderId="0" applyNumberFormat="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33" borderId="0" applyNumberFormat="0" applyBorder="0" applyAlignment="0" applyProtection="0"/>
    <xf numFmtId="0" fontId="12" fillId="37" borderId="0" applyNumberFormat="0" applyBorder="0" applyAlignment="0" applyProtection="0"/>
    <xf numFmtId="0" fontId="12" fillId="41" borderId="0" applyNumberFormat="0" applyBorder="0" applyAlignment="0" applyProtection="0"/>
    <xf numFmtId="0" fontId="12" fillId="45" borderId="0" applyNumberFormat="0" applyBorder="0" applyAlignment="0" applyProtection="0"/>
    <xf numFmtId="0" fontId="12" fillId="49" borderId="0" applyNumberFormat="0" applyBorder="0" applyAlignment="0" applyProtection="0"/>
    <xf numFmtId="0" fontId="12" fillId="53" borderId="0" applyNumberFormat="0" applyBorder="0" applyAlignment="0" applyProtection="0"/>
    <xf numFmtId="0" fontId="12" fillId="34" borderId="0" applyNumberFormat="0" applyBorder="0" applyAlignment="0" applyProtection="0"/>
    <xf numFmtId="0" fontId="12" fillId="38" borderId="0" applyNumberFormat="0" applyBorder="0" applyAlignment="0" applyProtection="0"/>
    <xf numFmtId="0" fontId="12" fillId="42" borderId="0" applyNumberFormat="0" applyBorder="0" applyAlignment="0" applyProtection="0"/>
    <xf numFmtId="0" fontId="12" fillId="46" borderId="0" applyNumberFormat="0" applyBorder="0" applyAlignment="0" applyProtection="0"/>
    <xf numFmtId="0" fontId="12" fillId="50" borderId="0" applyNumberFormat="0" applyBorder="0" applyAlignment="0" applyProtection="0"/>
    <xf numFmtId="0" fontId="12" fillId="54" borderId="0" applyNumberFormat="0" applyBorder="0" applyAlignment="0" applyProtection="0"/>
    <xf numFmtId="43" fontId="12" fillId="0" borderId="0" applyFont="0" applyFill="0" applyBorder="0" applyAlignment="0" applyProtection="0"/>
    <xf numFmtId="0" fontId="12" fillId="0" borderId="0"/>
    <xf numFmtId="172"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164" fontId="16" fillId="0" borderId="0" applyFont="0" applyFill="0" applyBorder="0" applyAlignment="0" applyProtection="0"/>
    <xf numFmtId="0" fontId="11" fillId="0" borderId="0"/>
    <xf numFmtId="172"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0" fillId="0" borderId="0"/>
    <xf numFmtId="172"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167" fontId="10" fillId="0" borderId="0" applyFont="0" applyFill="0" applyBorder="0" applyAlignment="0" applyProtection="0"/>
    <xf numFmtId="0" fontId="124" fillId="0" borderId="0"/>
    <xf numFmtId="0" fontId="9" fillId="0" borderId="0"/>
    <xf numFmtId="172"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173" fontId="9" fillId="0" borderId="0" applyFont="0" applyFill="0" applyBorder="0" applyAlignment="0" applyProtection="0"/>
    <xf numFmtId="0" fontId="9" fillId="0" borderId="0"/>
    <xf numFmtId="166" fontId="9" fillId="0" borderId="0" applyFont="0" applyFill="0" applyBorder="0" applyAlignment="0" applyProtection="0"/>
    <xf numFmtId="0" fontId="83" fillId="0" borderId="0"/>
    <xf numFmtId="0" fontId="9" fillId="31" borderId="24" applyNumberFormat="0" applyFont="0" applyAlignment="0" applyProtection="0"/>
    <xf numFmtId="43" fontId="9" fillId="0" borderId="0" applyFont="0" applyFill="0" applyBorder="0" applyAlignment="0" applyProtection="0"/>
    <xf numFmtId="0" fontId="92" fillId="20" borderId="36" applyNumberFormat="0" applyAlignment="0" applyProtection="0"/>
    <xf numFmtId="43" fontId="9" fillId="0" borderId="0" applyFont="0" applyFill="0" applyBorder="0" applyAlignment="0" applyProtection="0"/>
    <xf numFmtId="0" fontId="99" fillId="7" borderId="36" applyNumberFormat="0" applyAlignment="0" applyProtection="0"/>
    <xf numFmtId="0" fontId="9" fillId="0" borderId="0"/>
    <xf numFmtId="0" fontId="19" fillId="23" borderId="37" applyNumberFormat="0" applyFont="0" applyAlignment="0" applyProtection="0"/>
    <xf numFmtId="0" fontId="101" fillId="20" borderId="38" applyNumberFormat="0" applyAlignment="0" applyProtection="0"/>
    <xf numFmtId="0" fontId="102" fillId="0" borderId="39" applyNumberFormat="0" applyFill="0" applyAlignment="0" applyProtection="0"/>
    <xf numFmtId="0" fontId="9" fillId="33"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41" borderId="0" applyNumberFormat="0" applyBorder="0" applyAlignment="0" applyProtection="0"/>
    <xf numFmtId="0" fontId="9" fillId="41" borderId="0" applyNumberFormat="0" applyBorder="0" applyAlignment="0" applyProtection="0"/>
    <xf numFmtId="0" fontId="9" fillId="41" borderId="0" applyNumberFormat="0" applyBorder="0" applyAlignment="0" applyProtection="0"/>
    <xf numFmtId="0" fontId="9" fillId="41" borderId="0" applyNumberFormat="0" applyBorder="0" applyAlignment="0" applyProtection="0"/>
    <xf numFmtId="0" fontId="9" fillId="41" borderId="0" applyNumberFormat="0" applyBorder="0" applyAlignment="0" applyProtection="0"/>
    <xf numFmtId="0" fontId="9" fillId="41" borderId="0" applyNumberFormat="0" applyBorder="0" applyAlignment="0" applyProtection="0"/>
    <xf numFmtId="0" fontId="9" fillId="41" borderId="0" applyNumberFormat="0" applyBorder="0" applyAlignment="0" applyProtection="0"/>
    <xf numFmtId="0" fontId="9" fillId="41" borderId="0" applyNumberFormat="0" applyBorder="0" applyAlignment="0" applyProtection="0"/>
    <xf numFmtId="0" fontId="9" fillId="41" borderId="0" applyNumberFormat="0" applyBorder="0" applyAlignment="0" applyProtection="0"/>
    <xf numFmtId="0" fontId="9" fillId="41" borderId="0" applyNumberFormat="0" applyBorder="0" applyAlignment="0" applyProtection="0"/>
    <xf numFmtId="0" fontId="9" fillId="41" borderId="0" applyNumberFormat="0" applyBorder="0" applyAlignment="0" applyProtection="0"/>
    <xf numFmtId="0" fontId="9" fillId="41" borderId="0" applyNumberFormat="0" applyBorder="0" applyAlignment="0" applyProtection="0"/>
    <xf numFmtId="0" fontId="9" fillId="41" borderId="0" applyNumberFormat="0" applyBorder="0" applyAlignment="0" applyProtection="0"/>
    <xf numFmtId="0" fontId="9" fillId="45" borderId="0" applyNumberFormat="0" applyBorder="0" applyAlignment="0" applyProtection="0"/>
    <xf numFmtId="0" fontId="9" fillId="45" borderId="0" applyNumberFormat="0" applyBorder="0" applyAlignment="0" applyProtection="0"/>
    <xf numFmtId="0" fontId="9" fillId="45" borderId="0" applyNumberFormat="0" applyBorder="0" applyAlignment="0" applyProtection="0"/>
    <xf numFmtId="0" fontId="9" fillId="45" borderId="0" applyNumberFormat="0" applyBorder="0" applyAlignment="0" applyProtection="0"/>
    <xf numFmtId="0" fontId="9" fillId="45" borderId="0" applyNumberFormat="0" applyBorder="0" applyAlignment="0" applyProtection="0"/>
    <xf numFmtId="0" fontId="9" fillId="45" borderId="0" applyNumberFormat="0" applyBorder="0" applyAlignment="0" applyProtection="0"/>
    <xf numFmtId="0" fontId="9" fillId="45" borderId="0" applyNumberFormat="0" applyBorder="0" applyAlignment="0" applyProtection="0"/>
    <xf numFmtId="0" fontId="9" fillId="45" borderId="0" applyNumberFormat="0" applyBorder="0" applyAlignment="0" applyProtection="0"/>
    <xf numFmtId="0" fontId="9" fillId="45" borderId="0" applyNumberFormat="0" applyBorder="0" applyAlignment="0" applyProtection="0"/>
    <xf numFmtId="0" fontId="9" fillId="45" borderId="0" applyNumberFormat="0" applyBorder="0" applyAlignment="0" applyProtection="0"/>
    <xf numFmtId="0" fontId="9" fillId="45" borderId="0" applyNumberFormat="0" applyBorder="0" applyAlignment="0" applyProtection="0"/>
    <xf numFmtId="0" fontId="9" fillId="45" borderId="0" applyNumberFormat="0" applyBorder="0" applyAlignment="0" applyProtection="0"/>
    <xf numFmtId="0" fontId="9" fillId="45" borderId="0" applyNumberFormat="0" applyBorder="0" applyAlignment="0" applyProtection="0"/>
    <xf numFmtId="0" fontId="9" fillId="49" borderId="0" applyNumberFormat="0" applyBorder="0" applyAlignment="0" applyProtection="0"/>
    <xf numFmtId="0" fontId="9" fillId="49" borderId="0" applyNumberFormat="0" applyBorder="0" applyAlignment="0" applyProtection="0"/>
    <xf numFmtId="0" fontId="9" fillId="49" borderId="0" applyNumberFormat="0" applyBorder="0" applyAlignment="0" applyProtection="0"/>
    <xf numFmtId="0" fontId="9" fillId="49" borderId="0" applyNumberFormat="0" applyBorder="0" applyAlignment="0" applyProtection="0"/>
    <xf numFmtId="0" fontId="9" fillId="49" borderId="0" applyNumberFormat="0" applyBorder="0" applyAlignment="0" applyProtection="0"/>
    <xf numFmtId="0" fontId="9" fillId="49" borderId="0" applyNumberFormat="0" applyBorder="0" applyAlignment="0" applyProtection="0"/>
    <xf numFmtId="0" fontId="9" fillId="49" borderId="0" applyNumberFormat="0" applyBorder="0" applyAlignment="0" applyProtection="0"/>
    <xf numFmtId="0" fontId="9" fillId="49" borderId="0" applyNumberFormat="0" applyBorder="0" applyAlignment="0" applyProtection="0"/>
    <xf numFmtId="0" fontId="9" fillId="49" borderId="0" applyNumberFormat="0" applyBorder="0" applyAlignment="0" applyProtection="0"/>
    <xf numFmtId="0" fontId="9" fillId="49" borderId="0" applyNumberFormat="0" applyBorder="0" applyAlignment="0" applyProtection="0"/>
    <xf numFmtId="0" fontId="9" fillId="49" borderId="0" applyNumberFormat="0" applyBorder="0" applyAlignment="0" applyProtection="0"/>
    <xf numFmtId="0" fontId="9" fillId="49" borderId="0" applyNumberFormat="0" applyBorder="0" applyAlignment="0" applyProtection="0"/>
    <xf numFmtId="0" fontId="9" fillId="49" borderId="0" applyNumberFormat="0" applyBorder="0" applyAlignment="0" applyProtection="0"/>
    <xf numFmtId="0" fontId="9" fillId="53" borderId="0" applyNumberFormat="0" applyBorder="0" applyAlignment="0" applyProtection="0"/>
    <xf numFmtId="0" fontId="9" fillId="53" borderId="0" applyNumberFormat="0" applyBorder="0" applyAlignment="0" applyProtection="0"/>
    <xf numFmtId="0" fontId="9" fillId="53" borderId="0" applyNumberFormat="0" applyBorder="0" applyAlignment="0" applyProtection="0"/>
    <xf numFmtId="0" fontId="9" fillId="53" borderId="0" applyNumberFormat="0" applyBorder="0" applyAlignment="0" applyProtection="0"/>
    <xf numFmtId="0" fontId="9" fillId="53" borderId="0" applyNumberFormat="0" applyBorder="0" applyAlignment="0" applyProtection="0"/>
    <xf numFmtId="0" fontId="9" fillId="53" borderId="0" applyNumberFormat="0" applyBorder="0" applyAlignment="0" applyProtection="0"/>
    <xf numFmtId="0" fontId="9" fillId="53" borderId="0" applyNumberFormat="0" applyBorder="0" applyAlignment="0" applyProtection="0"/>
    <xf numFmtId="0" fontId="9" fillId="53" borderId="0" applyNumberFormat="0" applyBorder="0" applyAlignment="0" applyProtection="0"/>
    <xf numFmtId="0" fontId="9" fillId="53" borderId="0" applyNumberFormat="0" applyBorder="0" applyAlignment="0" applyProtection="0"/>
    <xf numFmtId="0" fontId="9" fillId="53" borderId="0" applyNumberFormat="0" applyBorder="0" applyAlignment="0" applyProtection="0"/>
    <xf numFmtId="0" fontId="9" fillId="53" borderId="0" applyNumberFormat="0" applyBorder="0" applyAlignment="0" applyProtection="0"/>
    <xf numFmtId="0" fontId="9" fillId="53" borderId="0" applyNumberFormat="0" applyBorder="0" applyAlignment="0" applyProtection="0"/>
    <xf numFmtId="0" fontId="9" fillId="53"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9" fillId="42" borderId="0" applyNumberFormat="0" applyBorder="0" applyAlignment="0" applyProtection="0"/>
    <xf numFmtId="0" fontId="9" fillId="42" borderId="0" applyNumberFormat="0" applyBorder="0" applyAlignment="0" applyProtection="0"/>
    <xf numFmtId="0" fontId="9" fillId="42" borderId="0" applyNumberFormat="0" applyBorder="0" applyAlignment="0" applyProtection="0"/>
    <xf numFmtId="0" fontId="9" fillId="42" borderId="0" applyNumberFormat="0" applyBorder="0" applyAlignment="0" applyProtection="0"/>
    <xf numFmtId="0" fontId="9" fillId="42" borderId="0" applyNumberFormat="0" applyBorder="0" applyAlignment="0" applyProtection="0"/>
    <xf numFmtId="0" fontId="9" fillId="42" borderId="0" applyNumberFormat="0" applyBorder="0" applyAlignment="0" applyProtection="0"/>
    <xf numFmtId="0" fontId="9" fillId="42" borderId="0" applyNumberFormat="0" applyBorder="0" applyAlignment="0" applyProtection="0"/>
    <xf numFmtId="0" fontId="9" fillId="42" borderId="0" applyNumberFormat="0" applyBorder="0" applyAlignment="0" applyProtection="0"/>
    <xf numFmtId="0" fontId="9" fillId="42" borderId="0" applyNumberFormat="0" applyBorder="0" applyAlignment="0" applyProtection="0"/>
    <xf numFmtId="0" fontId="9" fillId="42" borderId="0" applyNumberFormat="0" applyBorder="0" applyAlignment="0" applyProtection="0"/>
    <xf numFmtId="0" fontId="9" fillId="42" borderId="0" applyNumberFormat="0" applyBorder="0" applyAlignment="0" applyProtection="0"/>
    <xf numFmtId="0" fontId="9" fillId="42" borderId="0" applyNumberFormat="0" applyBorder="0" applyAlignment="0" applyProtection="0"/>
    <xf numFmtId="0" fontId="9" fillId="42" borderId="0" applyNumberFormat="0" applyBorder="0" applyAlignment="0" applyProtection="0"/>
    <xf numFmtId="0" fontId="9" fillId="46" borderId="0" applyNumberFormat="0" applyBorder="0" applyAlignment="0" applyProtection="0"/>
    <xf numFmtId="0" fontId="9" fillId="46" borderId="0" applyNumberFormat="0" applyBorder="0" applyAlignment="0" applyProtection="0"/>
    <xf numFmtId="0" fontId="9" fillId="46" borderId="0" applyNumberFormat="0" applyBorder="0" applyAlignment="0" applyProtection="0"/>
    <xf numFmtId="0" fontId="9" fillId="46" borderId="0" applyNumberFormat="0" applyBorder="0" applyAlignment="0" applyProtection="0"/>
    <xf numFmtId="0" fontId="9" fillId="46" borderId="0" applyNumberFormat="0" applyBorder="0" applyAlignment="0" applyProtection="0"/>
    <xf numFmtId="0" fontId="9" fillId="46" borderId="0" applyNumberFormat="0" applyBorder="0" applyAlignment="0" applyProtection="0"/>
    <xf numFmtId="0" fontId="9" fillId="46" borderId="0" applyNumberFormat="0" applyBorder="0" applyAlignment="0" applyProtection="0"/>
    <xf numFmtId="0" fontId="9" fillId="46" borderId="0" applyNumberFormat="0" applyBorder="0" applyAlignment="0" applyProtection="0"/>
    <xf numFmtId="0" fontId="9" fillId="46" borderId="0" applyNumberFormat="0" applyBorder="0" applyAlignment="0" applyProtection="0"/>
    <xf numFmtId="0" fontId="9" fillId="46" borderId="0" applyNumberFormat="0" applyBorder="0" applyAlignment="0" applyProtection="0"/>
    <xf numFmtId="0" fontId="9" fillId="46" borderId="0" applyNumberFormat="0" applyBorder="0" applyAlignment="0" applyProtection="0"/>
    <xf numFmtId="0" fontId="9" fillId="46" borderId="0" applyNumberFormat="0" applyBorder="0" applyAlignment="0" applyProtection="0"/>
    <xf numFmtId="0" fontId="9" fillId="46" borderId="0" applyNumberFormat="0" applyBorder="0" applyAlignment="0" applyProtection="0"/>
    <xf numFmtId="0" fontId="9" fillId="50" borderId="0" applyNumberFormat="0" applyBorder="0" applyAlignment="0" applyProtection="0"/>
    <xf numFmtId="0" fontId="9" fillId="50" borderId="0" applyNumberFormat="0" applyBorder="0" applyAlignment="0" applyProtection="0"/>
    <xf numFmtId="0" fontId="9" fillId="50" borderId="0" applyNumberFormat="0" applyBorder="0" applyAlignment="0" applyProtection="0"/>
    <xf numFmtId="0" fontId="9" fillId="50" borderId="0" applyNumberFormat="0" applyBorder="0" applyAlignment="0" applyProtection="0"/>
    <xf numFmtId="0" fontId="9" fillId="50" borderId="0" applyNumberFormat="0" applyBorder="0" applyAlignment="0" applyProtection="0"/>
    <xf numFmtId="0" fontId="9" fillId="50" borderId="0" applyNumberFormat="0" applyBorder="0" applyAlignment="0" applyProtection="0"/>
    <xf numFmtId="0" fontId="9" fillId="50" borderId="0" applyNumberFormat="0" applyBorder="0" applyAlignment="0" applyProtection="0"/>
    <xf numFmtId="0" fontId="9" fillId="50" borderId="0" applyNumberFormat="0" applyBorder="0" applyAlignment="0" applyProtection="0"/>
    <xf numFmtId="0" fontId="9" fillId="50" borderId="0" applyNumberFormat="0" applyBorder="0" applyAlignment="0" applyProtection="0"/>
    <xf numFmtId="0" fontId="9" fillId="50" borderId="0" applyNumberFormat="0" applyBorder="0" applyAlignment="0" applyProtection="0"/>
    <xf numFmtId="0" fontId="9" fillId="50" borderId="0" applyNumberFormat="0" applyBorder="0" applyAlignment="0" applyProtection="0"/>
    <xf numFmtId="0" fontId="9" fillId="50" borderId="0" applyNumberFormat="0" applyBorder="0" applyAlignment="0" applyProtection="0"/>
    <xf numFmtId="0" fontId="9" fillId="50" borderId="0" applyNumberFormat="0" applyBorder="0" applyAlignment="0" applyProtection="0"/>
    <xf numFmtId="0" fontId="9" fillId="54" borderId="0" applyNumberFormat="0" applyBorder="0" applyAlignment="0" applyProtection="0"/>
    <xf numFmtId="0" fontId="9" fillId="54" borderId="0" applyNumberFormat="0" applyBorder="0" applyAlignment="0" applyProtection="0"/>
    <xf numFmtId="0" fontId="9" fillId="54" borderId="0" applyNumberFormat="0" applyBorder="0" applyAlignment="0" applyProtection="0"/>
    <xf numFmtId="0" fontId="9" fillId="54" borderId="0" applyNumberFormat="0" applyBorder="0" applyAlignment="0" applyProtection="0"/>
    <xf numFmtId="0" fontId="9" fillId="54" borderId="0" applyNumberFormat="0" applyBorder="0" applyAlignment="0" applyProtection="0"/>
    <xf numFmtId="0" fontId="9" fillId="54" borderId="0" applyNumberFormat="0" applyBorder="0" applyAlignment="0" applyProtection="0"/>
    <xf numFmtId="0" fontId="9" fillId="54" borderId="0" applyNumberFormat="0" applyBorder="0" applyAlignment="0" applyProtection="0"/>
    <xf numFmtId="0" fontId="9" fillId="54" borderId="0" applyNumberFormat="0" applyBorder="0" applyAlignment="0" applyProtection="0"/>
    <xf numFmtId="0" fontId="9" fillId="54" borderId="0" applyNumberFormat="0" applyBorder="0" applyAlignment="0" applyProtection="0"/>
    <xf numFmtId="0" fontId="9" fillId="54" borderId="0" applyNumberFormat="0" applyBorder="0" applyAlignment="0" applyProtection="0"/>
    <xf numFmtId="0" fontId="9" fillId="54" borderId="0" applyNumberFormat="0" applyBorder="0" applyAlignment="0" applyProtection="0"/>
    <xf numFmtId="0" fontId="9" fillId="54" borderId="0" applyNumberFormat="0" applyBorder="0" applyAlignment="0" applyProtection="0"/>
    <xf numFmtId="0" fontId="9" fillId="54" borderId="0" applyNumberFormat="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33" borderId="0" applyNumberFormat="0" applyBorder="0" applyAlignment="0" applyProtection="0"/>
    <xf numFmtId="0" fontId="9" fillId="37" borderId="0" applyNumberFormat="0" applyBorder="0" applyAlignment="0" applyProtection="0"/>
    <xf numFmtId="0" fontId="9" fillId="41" borderId="0" applyNumberFormat="0" applyBorder="0" applyAlignment="0" applyProtection="0"/>
    <xf numFmtId="0" fontId="9" fillId="45" borderId="0" applyNumberFormat="0" applyBorder="0" applyAlignment="0" applyProtection="0"/>
    <xf numFmtId="0" fontId="9" fillId="49" borderId="0" applyNumberFormat="0" applyBorder="0" applyAlignment="0" applyProtection="0"/>
    <xf numFmtId="0" fontId="9" fillId="53" borderId="0" applyNumberFormat="0" applyBorder="0" applyAlignment="0" applyProtection="0"/>
    <xf numFmtId="0" fontId="9" fillId="34" borderId="0" applyNumberFormat="0" applyBorder="0" applyAlignment="0" applyProtection="0"/>
    <xf numFmtId="0" fontId="9" fillId="38" borderId="0" applyNumberFormat="0" applyBorder="0" applyAlignment="0" applyProtection="0"/>
    <xf numFmtId="0" fontId="9" fillId="42" borderId="0" applyNumberFormat="0" applyBorder="0" applyAlignment="0" applyProtection="0"/>
    <xf numFmtId="0" fontId="9" fillId="46" borderId="0" applyNumberFormat="0" applyBorder="0" applyAlignment="0" applyProtection="0"/>
    <xf numFmtId="0" fontId="9" fillId="50" borderId="0" applyNumberFormat="0" applyBorder="0" applyAlignment="0" applyProtection="0"/>
    <xf numFmtId="0" fontId="9" fillId="54" borderId="0" applyNumberFormat="0" applyBorder="0" applyAlignment="0" applyProtection="0"/>
    <xf numFmtId="43" fontId="9" fillId="0" borderId="0" applyFont="0" applyFill="0" applyBorder="0" applyAlignment="0" applyProtection="0"/>
    <xf numFmtId="0" fontId="9" fillId="0" borderId="0"/>
    <xf numFmtId="172" fontId="9" fillId="0" borderId="0" applyFont="0" applyFill="0" applyBorder="0" applyAlignment="0" applyProtection="0"/>
    <xf numFmtId="0" fontId="9" fillId="0" borderId="0"/>
    <xf numFmtId="0" fontId="9" fillId="0" borderId="0"/>
    <xf numFmtId="0" fontId="9" fillId="0" borderId="0"/>
    <xf numFmtId="0" fontId="9" fillId="0" borderId="0"/>
    <xf numFmtId="2" fontId="128" fillId="0" borderId="35" applyFill="0" applyBorder="0" applyAlignment="0">
      <alignment horizontal="right" vertical="center"/>
    </xf>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33" fillId="0" borderId="0"/>
    <xf numFmtId="0" fontId="9" fillId="0" borderId="0"/>
    <xf numFmtId="0" fontId="9" fillId="0" borderId="0"/>
    <xf numFmtId="167" fontId="9" fillId="0" borderId="0" applyFont="0" applyFill="0" applyBorder="0" applyAlignment="0" applyProtection="0"/>
    <xf numFmtId="0" fontId="92" fillId="20" borderId="36" applyNumberFormat="0" applyAlignment="0" applyProtection="0"/>
    <xf numFmtId="0" fontId="99" fillId="7" borderId="36" applyNumberFormat="0" applyAlignment="0" applyProtection="0"/>
    <xf numFmtId="0" fontId="19" fillId="23" borderId="37" applyNumberFormat="0" applyFont="0" applyAlignment="0" applyProtection="0"/>
    <xf numFmtId="0" fontId="101" fillId="20" borderId="38" applyNumberFormat="0" applyAlignment="0" applyProtection="0"/>
    <xf numFmtId="0" fontId="102" fillId="0" borderId="39" applyNumberFormat="0" applyFill="0" applyAlignment="0" applyProtection="0"/>
    <xf numFmtId="0" fontId="133" fillId="0" borderId="0"/>
    <xf numFmtId="0" fontId="133" fillId="0" borderId="0"/>
    <xf numFmtId="0" fontId="8" fillId="0" borderId="0"/>
    <xf numFmtId="172"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167" fontId="8" fillId="0" borderId="0" applyFont="0" applyFill="0" applyBorder="0" applyAlignment="0" applyProtection="0"/>
    <xf numFmtId="0" fontId="8" fillId="0" borderId="0"/>
    <xf numFmtId="0" fontId="135" fillId="0" borderId="0"/>
    <xf numFmtId="0" fontId="21" fillId="0" borderId="0"/>
    <xf numFmtId="172" fontId="8" fillId="0" borderId="0" applyFont="0" applyFill="0" applyBorder="0" applyAlignment="0" applyProtection="0"/>
    <xf numFmtId="0" fontId="8" fillId="0" borderId="0"/>
    <xf numFmtId="172" fontId="8" fillId="0" borderId="0" applyFont="0" applyFill="0" applyBorder="0" applyAlignment="0" applyProtection="0"/>
    <xf numFmtId="0" fontId="8" fillId="0" borderId="0"/>
    <xf numFmtId="172" fontId="8" fillId="0" borderId="0" applyFont="0" applyFill="0" applyBorder="0" applyAlignment="0" applyProtection="0"/>
    <xf numFmtId="0" fontId="8" fillId="0" borderId="0"/>
    <xf numFmtId="172"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133" fillId="0" borderId="0"/>
    <xf numFmtId="0" fontId="8" fillId="0" borderId="0"/>
    <xf numFmtId="173" fontId="8" fillId="0" borderId="0" applyFont="0" applyFill="0" applyBorder="0" applyAlignment="0" applyProtection="0"/>
    <xf numFmtId="0" fontId="16" fillId="0" borderId="0"/>
    <xf numFmtId="165" fontId="19" fillId="0" borderId="0" applyFont="0" applyFill="0" applyBorder="0" applyAlignment="0" applyProtection="0"/>
    <xf numFmtId="0" fontId="8" fillId="0" borderId="0"/>
    <xf numFmtId="166" fontId="8" fillId="0" borderId="0" applyFont="0" applyFill="0" applyBorder="0" applyAlignment="0" applyProtection="0"/>
    <xf numFmtId="0" fontId="8" fillId="31" borderId="24" applyNumberFormat="0" applyFont="0" applyAlignment="0" applyProtection="0"/>
    <xf numFmtId="43" fontId="62" fillId="0" borderId="0" applyFont="0" applyFill="0" applyBorder="0" applyAlignment="0" applyProtection="0"/>
    <xf numFmtId="43" fontId="8" fillId="0" borderId="0" applyFont="0" applyFill="0" applyBorder="0" applyAlignment="0" applyProtection="0"/>
    <xf numFmtId="0" fontId="92" fillId="20" borderId="40" applyNumberFormat="0" applyAlignment="0" applyProtection="0"/>
    <xf numFmtId="43" fontId="8" fillId="0" borderId="0" applyFont="0" applyFill="0" applyBorder="0" applyAlignment="0" applyProtection="0"/>
    <xf numFmtId="0" fontId="99" fillId="7" borderId="40" applyNumberFormat="0" applyAlignment="0" applyProtection="0"/>
    <xf numFmtId="0" fontId="8" fillId="0" borderId="0"/>
    <xf numFmtId="0" fontId="19" fillId="23" borderId="41" applyNumberFormat="0" applyFont="0" applyAlignment="0" applyProtection="0"/>
    <xf numFmtId="0" fontId="101" fillId="20" borderId="42" applyNumberFormat="0" applyAlignment="0" applyProtection="0"/>
    <xf numFmtId="0" fontId="102" fillId="0" borderId="43" applyNumberFormat="0" applyFill="0" applyAlignment="0" applyProtection="0"/>
    <xf numFmtId="0" fontId="20" fillId="0" borderId="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33" borderId="0" applyNumberFormat="0" applyBorder="0" applyAlignment="0" applyProtection="0"/>
    <xf numFmtId="0" fontId="8" fillId="37" borderId="0" applyNumberFormat="0" applyBorder="0" applyAlignment="0" applyProtection="0"/>
    <xf numFmtId="0" fontId="8" fillId="41" borderId="0" applyNumberFormat="0" applyBorder="0" applyAlignment="0" applyProtection="0"/>
    <xf numFmtId="0" fontId="8" fillId="45" borderId="0" applyNumberFormat="0" applyBorder="0" applyAlignment="0" applyProtection="0"/>
    <xf numFmtId="0" fontId="8" fillId="49" borderId="0" applyNumberFormat="0" applyBorder="0" applyAlignment="0" applyProtection="0"/>
    <xf numFmtId="0" fontId="8" fillId="53" borderId="0" applyNumberFormat="0" applyBorder="0" applyAlignment="0" applyProtection="0"/>
    <xf numFmtId="0" fontId="8" fillId="34" borderId="0" applyNumberFormat="0" applyBorder="0" applyAlignment="0" applyProtection="0"/>
    <xf numFmtId="0" fontId="8" fillId="38" borderId="0" applyNumberFormat="0" applyBorder="0" applyAlignment="0" applyProtection="0"/>
    <xf numFmtId="0" fontId="8" fillId="42" borderId="0" applyNumberFormat="0" applyBorder="0" applyAlignment="0" applyProtection="0"/>
    <xf numFmtId="0" fontId="8" fillId="46" borderId="0" applyNumberFormat="0" applyBorder="0" applyAlignment="0" applyProtection="0"/>
    <xf numFmtId="0" fontId="8" fillId="50" borderId="0" applyNumberFormat="0" applyBorder="0" applyAlignment="0" applyProtection="0"/>
    <xf numFmtId="0" fontId="8" fillId="54" borderId="0" applyNumberFormat="0" applyBorder="0" applyAlignment="0" applyProtection="0"/>
    <xf numFmtId="0" fontId="20" fillId="0" borderId="0"/>
    <xf numFmtId="43"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67" fontId="8" fillId="0" borderId="0" applyFont="0" applyFill="0" applyBorder="0" applyAlignment="0" applyProtection="0"/>
    <xf numFmtId="0" fontId="92" fillId="20" borderId="40" applyNumberFormat="0" applyAlignment="0" applyProtection="0"/>
    <xf numFmtId="0" fontId="99" fillId="7" borderId="40" applyNumberFormat="0" applyAlignment="0" applyProtection="0"/>
    <xf numFmtId="0" fontId="19" fillId="23" borderId="41" applyNumberFormat="0" applyFont="0" applyAlignment="0" applyProtection="0"/>
    <xf numFmtId="0" fontId="101" fillId="20" borderId="42" applyNumberFormat="0" applyAlignment="0" applyProtection="0"/>
    <xf numFmtId="0" fontId="102" fillId="0" borderId="43" applyNumberFormat="0" applyFill="0" applyAlignment="0" applyProtection="0"/>
    <xf numFmtId="0" fontId="8" fillId="0" borderId="0"/>
    <xf numFmtId="0" fontId="8" fillId="0" borderId="0"/>
    <xf numFmtId="0" fontId="8" fillId="0" borderId="0"/>
    <xf numFmtId="0" fontId="124" fillId="0" borderId="0"/>
    <xf numFmtId="0" fontId="92" fillId="20" borderId="44" applyNumberFormat="0" applyAlignment="0" applyProtection="0"/>
    <xf numFmtId="0" fontId="92" fillId="20" borderId="44" applyNumberFormat="0" applyAlignment="0" applyProtection="0"/>
    <xf numFmtId="0" fontId="102" fillId="0" borderId="47" applyNumberFormat="0" applyFill="0" applyAlignment="0" applyProtection="0"/>
    <xf numFmtId="0" fontId="92" fillId="20" borderId="44" applyNumberFormat="0" applyAlignment="0" applyProtection="0"/>
    <xf numFmtId="0" fontId="99" fillId="7" borderId="44" applyNumberFormat="0" applyAlignment="0" applyProtection="0"/>
    <xf numFmtId="0" fontId="19" fillId="23" borderId="45" applyNumberFormat="0" applyFont="0" applyAlignment="0" applyProtection="0"/>
    <xf numFmtId="0" fontId="101" fillId="20" borderId="46" applyNumberFormat="0" applyAlignment="0" applyProtection="0"/>
    <xf numFmtId="0" fontId="102" fillId="0" borderId="47" applyNumberFormat="0" applyFill="0" applyAlignment="0" applyProtection="0"/>
    <xf numFmtId="2" fontId="128" fillId="0" borderId="48" applyFill="0" applyBorder="0" applyAlignment="0">
      <alignment horizontal="right" vertical="center"/>
    </xf>
    <xf numFmtId="0" fontId="19" fillId="23" borderId="45" applyNumberFormat="0" applyFont="0" applyAlignment="0" applyProtection="0"/>
    <xf numFmtId="0" fontId="101" fillId="20" borderId="46" applyNumberFormat="0" applyAlignment="0" applyProtection="0"/>
    <xf numFmtId="0" fontId="19" fillId="23" borderId="45" applyNumberFormat="0" applyFont="0" applyAlignment="0" applyProtection="0"/>
    <xf numFmtId="0" fontId="99" fillId="7" borderId="44" applyNumberFormat="0" applyAlignment="0" applyProtection="0"/>
    <xf numFmtId="0" fontId="99" fillId="7" borderId="44" applyNumberFormat="0" applyAlignment="0" applyProtection="0"/>
    <xf numFmtId="0" fontId="92" fillId="20" borderId="44" applyNumberFormat="0" applyAlignment="0" applyProtection="0"/>
    <xf numFmtId="0" fontId="99" fillId="7" borderId="44" applyNumberFormat="0" applyAlignment="0" applyProtection="0"/>
    <xf numFmtId="0" fontId="19" fillId="23" borderId="45" applyNumberFormat="0" applyFont="0" applyAlignment="0" applyProtection="0"/>
    <xf numFmtId="0" fontId="101" fillId="20" borderId="46" applyNumberFormat="0" applyAlignment="0" applyProtection="0"/>
    <xf numFmtId="0" fontId="102" fillId="0" borderId="47" applyNumberFormat="0" applyFill="0" applyAlignment="0" applyProtection="0"/>
    <xf numFmtId="0" fontId="101" fillId="20" borderId="46" applyNumberFormat="0" applyAlignment="0" applyProtection="0"/>
    <xf numFmtId="0" fontId="102" fillId="0" borderId="47" applyNumberFormat="0" applyFill="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2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2" fillId="7" borderId="49" applyNumberFormat="0" applyAlignment="0" applyProtection="0"/>
    <xf numFmtId="0" fontId="23" fillId="20" borderId="51" applyNumberFormat="0" applyAlignment="0" applyProtection="0"/>
    <xf numFmtId="0" fontId="24" fillId="20" borderId="49" applyNumberFormat="0" applyAlignment="0" applyProtection="0"/>
    <xf numFmtId="0" fontId="28" fillId="0" borderId="52" applyNumberFormat="0" applyFill="0" applyAlignment="0" applyProtection="0"/>
    <xf numFmtId="0" fontId="16" fillId="23" borderId="50" applyNumberFormat="0" applyFont="0" applyAlignment="0" applyProtection="0"/>
    <xf numFmtId="0" fontId="43" fillId="20" borderId="49" applyNumberFormat="0" applyAlignment="0" applyProtection="0"/>
    <xf numFmtId="168" fontId="7" fillId="0" borderId="0" applyFont="0" applyFill="0" applyBorder="0" applyAlignment="0" applyProtection="0"/>
    <xf numFmtId="0" fontId="50" fillId="7" borderId="49" applyNumberFormat="0" applyAlignment="0" applyProtection="0"/>
    <xf numFmtId="0" fontId="7" fillId="0" borderId="0"/>
    <xf numFmtId="0" fontId="40" fillId="23" borderId="50" applyNumberFormat="0" applyFont="0" applyAlignment="0" applyProtection="0"/>
    <xf numFmtId="0" fontId="53" fillId="20" borderId="51" applyNumberFormat="0" applyAlignment="0" applyProtection="0"/>
    <xf numFmtId="0" fontId="55" fillId="0" borderId="52" applyNumberFormat="0" applyFill="0" applyAlignment="0" applyProtection="0"/>
    <xf numFmtId="43" fontId="7" fillId="0" borderId="0" applyFont="0" applyFill="0" applyBorder="0" applyAlignment="0" applyProtection="0"/>
    <xf numFmtId="0" fontId="7" fillId="0" borderId="0"/>
    <xf numFmtId="166" fontId="7" fillId="0" borderId="0" applyFont="0" applyFill="0" applyBorder="0" applyAlignment="0" applyProtection="0"/>
    <xf numFmtId="0" fontId="7" fillId="31" borderId="24" applyNumberFormat="0" applyFont="0" applyAlignment="0" applyProtection="0"/>
    <xf numFmtId="166" fontId="7" fillId="0" borderId="0" applyFont="0" applyFill="0" applyBorder="0" applyAlignment="0" applyProtection="0"/>
    <xf numFmtId="0" fontId="92" fillId="20" borderId="49" applyNumberFormat="0" applyAlignment="0" applyProtection="0"/>
    <xf numFmtId="166" fontId="7" fillId="0" borderId="0" applyFont="0" applyFill="0" applyBorder="0" applyAlignment="0" applyProtection="0"/>
    <xf numFmtId="0" fontId="99" fillId="7" borderId="49" applyNumberFormat="0" applyAlignment="0" applyProtection="0"/>
    <xf numFmtId="0" fontId="7" fillId="0" borderId="0"/>
    <xf numFmtId="0" fontId="19" fillId="23" borderId="50" applyNumberFormat="0" applyFont="0" applyAlignment="0" applyProtection="0"/>
    <xf numFmtId="0" fontId="101" fillId="20" borderId="51" applyNumberFormat="0" applyAlignment="0" applyProtection="0"/>
    <xf numFmtId="0" fontId="102" fillId="0" borderId="52" applyNumberFormat="0" applyFill="0" applyAlignment="0" applyProtection="0"/>
    <xf numFmtId="0" fontId="7" fillId="0" borderId="0"/>
    <xf numFmtId="43" fontId="7" fillId="0" borderId="0" applyFont="0" applyFill="0" applyBorder="0" applyAlignment="0" applyProtection="0"/>
    <xf numFmtId="0" fontId="7" fillId="0" borderId="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167" fontId="7" fillId="0" borderId="0" applyFont="0" applyFill="0" applyBorder="0" applyAlignment="0" applyProtection="0"/>
    <xf numFmtId="173" fontId="7" fillId="0" borderId="0" applyFont="0" applyFill="0" applyBorder="0" applyAlignment="0" applyProtection="0"/>
    <xf numFmtId="0" fontId="7" fillId="0" borderId="0"/>
    <xf numFmtId="166" fontId="7" fillId="0" borderId="0" applyFont="0" applyFill="0" applyBorder="0" applyAlignment="0" applyProtection="0"/>
    <xf numFmtId="0" fontId="7" fillId="31" borderId="24" applyNumberFormat="0" applyFont="0" applyAlignment="0" applyProtection="0"/>
    <xf numFmtId="43" fontId="7" fillId="0" borderId="0" applyFont="0" applyFill="0" applyBorder="0" applyAlignment="0" applyProtection="0"/>
    <xf numFmtId="0" fontId="92" fillId="20" borderId="49" applyNumberFormat="0" applyAlignment="0" applyProtection="0"/>
    <xf numFmtId="43" fontId="7" fillId="0" borderId="0" applyFont="0" applyFill="0" applyBorder="0" applyAlignment="0" applyProtection="0"/>
    <xf numFmtId="0" fontId="99" fillId="7" borderId="49" applyNumberFormat="0" applyAlignment="0" applyProtection="0"/>
    <xf numFmtId="0" fontId="7" fillId="0" borderId="0"/>
    <xf numFmtId="0" fontId="19" fillId="23" borderId="50" applyNumberFormat="0" applyFont="0" applyAlignment="0" applyProtection="0"/>
    <xf numFmtId="0" fontId="101" fillId="20" borderId="51" applyNumberFormat="0" applyAlignment="0" applyProtection="0"/>
    <xf numFmtId="0" fontId="102" fillId="0" borderId="52" applyNumberFormat="0" applyFill="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33"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3" fillId="20" borderId="55" applyNumberFormat="0" applyAlignment="0" applyProtection="0"/>
    <xf numFmtId="0" fontId="28" fillId="0" borderId="56" applyNumberFormat="0" applyFill="0" applyAlignment="0" applyProtection="0"/>
    <xf numFmtId="0" fontId="16" fillId="23" borderId="54" applyNumberFormat="0" applyFont="0" applyAlignment="0" applyProtection="0"/>
    <xf numFmtId="168" fontId="6" fillId="0" borderId="0" applyFont="0" applyFill="0" applyBorder="0" applyAlignment="0" applyProtection="0"/>
    <xf numFmtId="0" fontId="6" fillId="0" borderId="0"/>
    <xf numFmtId="0" fontId="40" fillId="23" borderId="54" applyNumberFormat="0" applyFont="0" applyAlignment="0" applyProtection="0"/>
    <xf numFmtId="0" fontId="53" fillId="20" borderId="55" applyNumberFormat="0" applyAlignment="0" applyProtection="0"/>
    <xf numFmtId="0" fontId="55" fillId="0" borderId="56" applyNumberFormat="0" applyFill="0" applyAlignment="0" applyProtection="0"/>
    <xf numFmtId="43" fontId="6" fillId="0" borderId="0" applyFont="0" applyFill="0" applyBorder="0" applyAlignment="0" applyProtection="0"/>
    <xf numFmtId="0" fontId="6" fillId="0" borderId="0"/>
    <xf numFmtId="166" fontId="6" fillId="0" borderId="0" applyFont="0" applyFill="0" applyBorder="0" applyAlignment="0" applyProtection="0"/>
    <xf numFmtId="0" fontId="6" fillId="31" borderId="24" applyNumberFormat="0" applyFont="0" applyAlignment="0" applyProtection="0"/>
    <xf numFmtId="166" fontId="6" fillId="0" borderId="0" applyFont="0" applyFill="0" applyBorder="0" applyAlignment="0" applyProtection="0"/>
    <xf numFmtId="166" fontId="6" fillId="0" borderId="0" applyFont="0" applyFill="0" applyBorder="0" applyAlignment="0" applyProtection="0"/>
    <xf numFmtId="0" fontId="6" fillId="0" borderId="0"/>
    <xf numFmtId="0" fontId="19" fillId="23" borderId="54" applyNumberFormat="0" applyFont="0" applyAlignment="0" applyProtection="0"/>
    <xf numFmtId="0" fontId="6" fillId="0" borderId="0"/>
    <xf numFmtId="43" fontId="6" fillId="0" borderId="0" applyFont="0" applyFill="0" applyBorder="0" applyAlignment="0" applyProtection="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7" fontId="6" fillId="0" borderId="0" applyFont="0" applyFill="0" applyBorder="0" applyAlignment="0" applyProtection="0"/>
    <xf numFmtId="173" fontId="6" fillId="0" borderId="0" applyFont="0" applyFill="0" applyBorder="0" applyAlignment="0" applyProtection="0"/>
    <xf numFmtId="0" fontId="6" fillId="0" borderId="0"/>
    <xf numFmtId="166" fontId="6" fillId="0" borderId="0" applyFont="0" applyFill="0" applyBorder="0" applyAlignment="0" applyProtection="0"/>
    <xf numFmtId="0" fontId="6" fillId="31" borderId="24" applyNumberFormat="0" applyFont="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19" fillId="23" borderId="54" applyNumberFormat="0" applyFont="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2" fillId="7" borderId="49" applyNumberFormat="0" applyAlignment="0" applyProtection="0"/>
    <xf numFmtId="0" fontId="23" fillId="20" borderId="51" applyNumberFormat="0" applyAlignment="0" applyProtection="0"/>
    <xf numFmtId="0" fontId="24" fillId="20" borderId="49" applyNumberFormat="0" applyAlignment="0" applyProtection="0"/>
    <xf numFmtId="0" fontId="28" fillId="0" borderId="52" applyNumberFormat="0" applyFill="0" applyAlignment="0" applyProtection="0"/>
    <xf numFmtId="0" fontId="16" fillId="23" borderId="54" applyNumberFormat="0" applyFont="0" applyAlignment="0" applyProtection="0"/>
    <xf numFmtId="0" fontId="43" fillId="20" borderId="49" applyNumberFormat="0" applyAlignment="0" applyProtection="0"/>
    <xf numFmtId="168" fontId="6" fillId="0" borderId="0" applyFont="0" applyFill="0" applyBorder="0" applyAlignment="0" applyProtection="0"/>
    <xf numFmtId="0" fontId="50" fillId="7" borderId="49" applyNumberFormat="0" applyAlignment="0" applyProtection="0"/>
    <xf numFmtId="0" fontId="6" fillId="0" borderId="0"/>
    <xf numFmtId="0" fontId="40" fillId="23" borderId="54" applyNumberFormat="0" applyFont="0" applyAlignment="0" applyProtection="0"/>
    <xf numFmtId="0" fontId="53" fillId="20" borderId="51" applyNumberFormat="0" applyAlignment="0" applyProtection="0"/>
    <xf numFmtId="0" fontId="55" fillId="0" borderId="52" applyNumberFormat="0" applyFill="0" applyAlignment="0" applyProtection="0"/>
    <xf numFmtId="43" fontId="6" fillId="0" borderId="0" applyFont="0" applyFill="0" applyBorder="0" applyAlignment="0" applyProtection="0"/>
    <xf numFmtId="0" fontId="6" fillId="0" borderId="0"/>
    <xf numFmtId="166" fontId="6" fillId="0" borderId="0" applyFont="0" applyFill="0" applyBorder="0" applyAlignment="0" applyProtection="0"/>
    <xf numFmtId="0" fontId="6" fillId="31" borderId="24" applyNumberFormat="0" applyFont="0" applyAlignment="0" applyProtection="0"/>
    <xf numFmtId="166" fontId="6" fillId="0" borderId="0" applyFont="0" applyFill="0" applyBorder="0" applyAlignment="0" applyProtection="0"/>
    <xf numFmtId="166" fontId="6" fillId="0" borderId="0" applyFont="0" applyFill="0" applyBorder="0" applyAlignment="0" applyProtection="0"/>
    <xf numFmtId="0" fontId="6" fillId="0" borderId="0"/>
    <xf numFmtId="0" fontId="6" fillId="0" borderId="0"/>
    <xf numFmtId="43" fontId="6" fillId="0" borderId="0" applyFont="0" applyFill="0" applyBorder="0" applyAlignment="0" applyProtection="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7" fontId="6" fillId="0" borderId="0" applyFont="0" applyFill="0" applyBorder="0" applyAlignment="0" applyProtection="0"/>
    <xf numFmtId="173" fontId="6" fillId="0" borderId="0" applyFont="0" applyFill="0" applyBorder="0" applyAlignment="0" applyProtection="0"/>
    <xf numFmtId="0" fontId="6" fillId="0" borderId="0"/>
    <xf numFmtId="166" fontId="6" fillId="0" borderId="0" applyFont="0" applyFill="0" applyBorder="0" applyAlignment="0" applyProtection="0"/>
    <xf numFmtId="0" fontId="6" fillId="31" borderId="24" applyNumberFormat="0" applyFont="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7"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73" fontId="6" fillId="0" borderId="0" applyFont="0" applyFill="0" applyBorder="0" applyAlignment="0" applyProtection="0"/>
    <xf numFmtId="0" fontId="6" fillId="0" borderId="0"/>
    <xf numFmtId="166" fontId="6" fillId="0" borderId="0" applyFont="0" applyFill="0" applyBorder="0" applyAlignment="0" applyProtection="0"/>
    <xf numFmtId="0" fontId="6" fillId="31" borderId="24" applyNumberFormat="0" applyFont="0" applyAlignment="0" applyProtection="0"/>
    <xf numFmtId="43" fontId="6" fillId="0" borderId="0" applyFont="0" applyFill="0" applyBorder="0" applyAlignment="0" applyProtection="0"/>
    <xf numFmtId="0" fontId="92" fillId="20" borderId="49" applyNumberFormat="0" applyAlignment="0" applyProtection="0"/>
    <xf numFmtId="43" fontId="6" fillId="0" borderId="0" applyFont="0" applyFill="0" applyBorder="0" applyAlignment="0" applyProtection="0"/>
    <xf numFmtId="0" fontId="99" fillId="7" borderId="49" applyNumberFormat="0" applyAlignment="0" applyProtection="0"/>
    <xf numFmtId="0" fontId="6" fillId="0" borderId="0"/>
    <xf numFmtId="0" fontId="19" fillId="23" borderId="54" applyNumberFormat="0" applyFont="0" applyAlignment="0" applyProtection="0"/>
    <xf numFmtId="0" fontId="101" fillId="20" borderId="51" applyNumberFormat="0" applyAlignment="0" applyProtection="0"/>
    <xf numFmtId="0" fontId="102" fillId="0" borderId="52" applyNumberFormat="0" applyFill="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2" fontId="128" fillId="0" borderId="57" applyFill="0" applyBorder="0" applyAlignment="0">
      <alignment horizontal="right" vertical="center"/>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67" fontId="6" fillId="0" borderId="0" applyFont="0" applyFill="0" applyBorder="0" applyAlignment="0" applyProtection="0"/>
    <xf numFmtId="0" fontId="92" fillId="20" borderId="49" applyNumberFormat="0" applyAlignment="0" applyProtection="0"/>
    <xf numFmtId="0" fontId="99" fillId="7" borderId="49" applyNumberFormat="0" applyAlignment="0" applyProtection="0"/>
    <xf numFmtId="0" fontId="19" fillId="23" borderId="54" applyNumberFormat="0" applyFont="0" applyAlignment="0" applyProtection="0"/>
    <xf numFmtId="0" fontId="101" fillId="20" borderId="51" applyNumberFormat="0" applyAlignment="0" applyProtection="0"/>
    <xf numFmtId="0" fontId="102" fillId="0" borderId="52" applyNumberFormat="0" applyFill="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7"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173" fontId="6" fillId="0" borderId="0" applyFont="0" applyFill="0" applyBorder="0" applyAlignment="0" applyProtection="0"/>
    <xf numFmtId="0" fontId="6" fillId="0" borderId="0"/>
    <xf numFmtId="166" fontId="6" fillId="0" borderId="0" applyFont="0" applyFill="0" applyBorder="0" applyAlignment="0" applyProtection="0"/>
    <xf numFmtId="0" fontId="6" fillId="31" borderId="24" applyNumberFormat="0" applyFont="0" applyAlignment="0" applyProtection="0"/>
    <xf numFmtId="43" fontId="6" fillId="0" borderId="0" applyFont="0" applyFill="0" applyBorder="0" applyAlignment="0" applyProtection="0"/>
    <xf numFmtId="0" fontId="92" fillId="20" borderId="49" applyNumberFormat="0" applyAlignment="0" applyProtection="0"/>
    <xf numFmtId="43" fontId="6" fillId="0" borderId="0" applyFont="0" applyFill="0" applyBorder="0" applyAlignment="0" applyProtection="0"/>
    <xf numFmtId="0" fontId="99" fillId="7" borderId="49" applyNumberFormat="0" applyAlignment="0" applyProtection="0"/>
    <xf numFmtId="0" fontId="6" fillId="0" borderId="0"/>
    <xf numFmtId="0" fontId="19" fillId="23" borderId="54" applyNumberFormat="0" applyFont="0" applyAlignment="0" applyProtection="0"/>
    <xf numFmtId="0" fontId="101" fillId="20" borderId="51" applyNumberFormat="0" applyAlignment="0" applyProtection="0"/>
    <xf numFmtId="0" fontId="102" fillId="0" borderId="52" applyNumberFormat="0" applyFill="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67" fontId="6" fillId="0" borderId="0" applyFont="0" applyFill="0" applyBorder="0" applyAlignment="0" applyProtection="0"/>
    <xf numFmtId="0" fontId="92" fillId="20" borderId="49" applyNumberFormat="0" applyAlignment="0" applyProtection="0"/>
    <xf numFmtId="0" fontId="99" fillId="7" borderId="49" applyNumberFormat="0" applyAlignment="0" applyProtection="0"/>
    <xf numFmtId="0" fontId="19" fillId="23" borderId="54" applyNumberFormat="0" applyFont="0" applyAlignment="0" applyProtection="0"/>
    <xf numFmtId="0" fontId="101" fillId="20" borderId="51" applyNumberFormat="0" applyAlignment="0" applyProtection="0"/>
    <xf numFmtId="0" fontId="102" fillId="0" borderId="52" applyNumberFormat="0" applyFill="0" applyAlignment="0" applyProtection="0"/>
    <xf numFmtId="0" fontId="6" fillId="0" borderId="0"/>
    <xf numFmtId="0" fontId="6" fillId="0" borderId="0"/>
    <xf numFmtId="0" fontId="6" fillId="0" borderId="0"/>
    <xf numFmtId="0" fontId="92" fillId="20" borderId="49" applyNumberFormat="0" applyAlignment="0" applyProtection="0"/>
    <xf numFmtId="0" fontId="92" fillId="20" borderId="49" applyNumberFormat="0" applyAlignment="0" applyProtection="0"/>
    <xf numFmtId="0" fontId="102" fillId="0" borderId="52" applyNumberFormat="0" applyFill="0" applyAlignment="0" applyProtection="0"/>
    <xf numFmtId="0" fontId="92" fillId="20" borderId="49" applyNumberFormat="0" applyAlignment="0" applyProtection="0"/>
    <xf numFmtId="0" fontId="99" fillId="7" borderId="49" applyNumberFormat="0" applyAlignment="0" applyProtection="0"/>
    <xf numFmtId="0" fontId="19" fillId="23" borderId="54" applyNumberFormat="0" applyFont="0" applyAlignment="0" applyProtection="0"/>
    <xf numFmtId="0" fontId="101" fillId="20" borderId="51" applyNumberFormat="0" applyAlignment="0" applyProtection="0"/>
    <xf numFmtId="0" fontId="102" fillId="0" borderId="52" applyNumberFormat="0" applyFill="0" applyAlignment="0" applyProtection="0"/>
    <xf numFmtId="2" fontId="128" fillId="0" borderId="57" applyFill="0" applyBorder="0" applyAlignment="0">
      <alignment horizontal="right" vertical="center"/>
    </xf>
    <xf numFmtId="0" fontId="19" fillId="23" borderId="54" applyNumberFormat="0" applyFont="0" applyAlignment="0" applyProtection="0"/>
    <xf numFmtId="0" fontId="101" fillId="20" borderId="51" applyNumberFormat="0" applyAlignment="0" applyProtection="0"/>
    <xf numFmtId="0" fontId="19" fillId="23" borderId="54" applyNumberFormat="0" applyFont="0" applyAlignment="0" applyProtection="0"/>
    <xf numFmtId="0" fontId="99" fillId="7" borderId="49" applyNumberFormat="0" applyAlignment="0" applyProtection="0"/>
    <xf numFmtId="0" fontId="99" fillId="7" borderId="49" applyNumberFormat="0" applyAlignment="0" applyProtection="0"/>
    <xf numFmtId="0" fontId="92" fillId="20" borderId="49" applyNumberFormat="0" applyAlignment="0" applyProtection="0"/>
    <xf numFmtId="0" fontId="99" fillId="7" borderId="49" applyNumberFormat="0" applyAlignment="0" applyProtection="0"/>
    <xf numFmtId="0" fontId="19" fillId="23" borderId="54" applyNumberFormat="0" applyFont="0" applyAlignment="0" applyProtection="0"/>
    <xf numFmtId="0" fontId="101" fillId="20" borderId="51" applyNumberFormat="0" applyAlignment="0" applyProtection="0"/>
    <xf numFmtId="0" fontId="102" fillId="0" borderId="52" applyNumberFormat="0" applyFill="0" applyAlignment="0" applyProtection="0"/>
    <xf numFmtId="0" fontId="101" fillId="20" borderId="51" applyNumberFormat="0" applyAlignment="0" applyProtection="0"/>
    <xf numFmtId="0" fontId="102" fillId="0" borderId="52" applyNumberFormat="0" applyFill="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2" fillId="7" borderId="58" applyNumberFormat="0" applyAlignment="0" applyProtection="0"/>
    <xf numFmtId="0" fontId="23" fillId="20" borderId="60" applyNumberFormat="0" applyAlignment="0" applyProtection="0"/>
    <xf numFmtId="0" fontId="24" fillId="20" borderId="58" applyNumberFormat="0" applyAlignment="0" applyProtection="0"/>
    <xf numFmtId="0" fontId="28" fillId="0" borderId="61" applyNumberFormat="0" applyFill="0" applyAlignment="0" applyProtection="0"/>
    <xf numFmtId="0" fontId="16" fillId="23" borderId="59" applyNumberFormat="0" applyFont="0" applyAlignment="0" applyProtection="0"/>
    <xf numFmtId="0" fontId="43" fillId="20" borderId="58" applyNumberFormat="0" applyAlignment="0" applyProtection="0"/>
    <xf numFmtId="168" fontId="6" fillId="0" borderId="0" applyFont="0" applyFill="0" applyBorder="0" applyAlignment="0" applyProtection="0"/>
    <xf numFmtId="0" fontId="50" fillId="7" borderId="58" applyNumberFormat="0" applyAlignment="0" applyProtection="0"/>
    <xf numFmtId="0" fontId="6" fillId="0" borderId="0"/>
    <xf numFmtId="0" fontId="40" fillId="23" borderId="59" applyNumberFormat="0" applyFont="0" applyAlignment="0" applyProtection="0"/>
    <xf numFmtId="0" fontId="53" fillId="20" borderId="60" applyNumberFormat="0" applyAlignment="0" applyProtection="0"/>
    <xf numFmtId="0" fontId="55" fillId="0" borderId="61" applyNumberFormat="0" applyFill="0" applyAlignment="0" applyProtection="0"/>
    <xf numFmtId="43" fontId="6" fillId="0" borderId="0" applyFont="0" applyFill="0" applyBorder="0" applyAlignment="0" applyProtection="0"/>
    <xf numFmtId="0" fontId="6" fillId="0" borderId="0"/>
    <xf numFmtId="166" fontId="6" fillId="0" borderId="0" applyFont="0" applyFill="0" applyBorder="0" applyAlignment="0" applyProtection="0"/>
    <xf numFmtId="0" fontId="6" fillId="31" borderId="24" applyNumberFormat="0" applyFont="0" applyAlignment="0" applyProtection="0"/>
    <xf numFmtId="166" fontId="6" fillId="0" borderId="0" applyFont="0" applyFill="0" applyBorder="0" applyAlignment="0" applyProtection="0"/>
    <xf numFmtId="0" fontId="92" fillId="20" borderId="58" applyNumberFormat="0" applyAlignment="0" applyProtection="0"/>
    <xf numFmtId="166" fontId="6" fillId="0" borderId="0" applyFont="0" applyFill="0" applyBorder="0" applyAlignment="0" applyProtection="0"/>
    <xf numFmtId="0" fontId="99" fillId="7" borderId="58" applyNumberFormat="0" applyAlignment="0" applyProtection="0"/>
    <xf numFmtId="0" fontId="6" fillId="0" borderId="0"/>
    <xf numFmtId="0" fontId="19" fillId="23" borderId="59" applyNumberFormat="0" applyFont="0" applyAlignment="0" applyProtection="0"/>
    <xf numFmtId="0" fontId="101" fillId="20" borderId="60" applyNumberFormat="0" applyAlignment="0" applyProtection="0"/>
    <xf numFmtId="0" fontId="102" fillId="0" borderId="61" applyNumberFormat="0" applyFill="0" applyAlignment="0" applyProtection="0"/>
    <xf numFmtId="0" fontId="6" fillId="0" borderId="0"/>
    <xf numFmtId="43" fontId="6" fillId="0" borderId="0" applyFont="0" applyFill="0" applyBorder="0" applyAlignment="0" applyProtection="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7" fontId="6" fillId="0" borderId="0" applyFont="0" applyFill="0" applyBorder="0" applyAlignment="0" applyProtection="0"/>
    <xf numFmtId="173" fontId="6" fillId="0" borderId="0" applyFont="0" applyFill="0" applyBorder="0" applyAlignment="0" applyProtection="0"/>
    <xf numFmtId="0" fontId="6" fillId="0" borderId="0"/>
    <xf numFmtId="166" fontId="6" fillId="0" borderId="0" applyFont="0" applyFill="0" applyBorder="0" applyAlignment="0" applyProtection="0"/>
    <xf numFmtId="0" fontId="6" fillId="31" borderId="24" applyNumberFormat="0" applyFont="0" applyAlignment="0" applyProtection="0"/>
    <xf numFmtId="43" fontId="6" fillId="0" borderId="0" applyFont="0" applyFill="0" applyBorder="0" applyAlignment="0" applyProtection="0"/>
    <xf numFmtId="0" fontId="92" fillId="20" borderId="58" applyNumberFormat="0" applyAlignment="0" applyProtection="0"/>
    <xf numFmtId="43" fontId="6" fillId="0" borderId="0" applyFont="0" applyFill="0" applyBorder="0" applyAlignment="0" applyProtection="0"/>
    <xf numFmtId="0" fontId="99" fillId="7" borderId="58" applyNumberFormat="0" applyAlignment="0" applyProtection="0"/>
    <xf numFmtId="0" fontId="6" fillId="0" borderId="0"/>
    <xf numFmtId="0" fontId="19" fillId="23" borderId="59" applyNumberFormat="0" applyFont="0" applyAlignment="0" applyProtection="0"/>
    <xf numFmtId="0" fontId="101" fillId="20" borderId="60" applyNumberFormat="0" applyAlignment="0" applyProtection="0"/>
    <xf numFmtId="0" fontId="102" fillId="0" borderId="61" applyNumberFormat="0" applyFill="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172"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167" fontId="5" fillId="0" borderId="0" applyFont="0" applyFill="0" applyBorder="0" applyAlignment="0" applyProtection="0"/>
    <xf numFmtId="172" fontId="5" fillId="0" borderId="0" applyFont="0" applyFill="0" applyBorder="0" applyAlignment="0" applyProtection="0"/>
    <xf numFmtId="0" fontId="5" fillId="0" borderId="0"/>
    <xf numFmtId="172" fontId="5" fillId="0" borderId="0" applyFont="0" applyFill="0" applyBorder="0" applyAlignment="0" applyProtection="0"/>
    <xf numFmtId="0" fontId="5" fillId="0" borderId="0"/>
    <xf numFmtId="172" fontId="5" fillId="0" borderId="0" applyFont="0" applyFill="0" applyBorder="0" applyAlignment="0" applyProtection="0"/>
    <xf numFmtId="0" fontId="5" fillId="0" borderId="0"/>
    <xf numFmtId="172"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92" fillId="20" borderId="58" applyNumberFormat="0" applyAlignment="0" applyProtection="0"/>
    <xf numFmtId="0" fontId="101" fillId="20" borderId="60" applyNumberFormat="0" applyAlignment="0" applyProtection="0"/>
    <xf numFmtId="0" fontId="99" fillId="7" borderId="67" applyNumberFormat="0" applyAlignment="0" applyProtection="0"/>
    <xf numFmtId="0" fontId="16" fillId="23" borderId="59" applyNumberFormat="0" applyFont="0" applyAlignment="0" applyProtection="0"/>
    <xf numFmtId="0" fontId="53" fillId="20" borderId="60" applyNumberFormat="0" applyAlignment="0" applyProtection="0"/>
    <xf numFmtId="0" fontId="101" fillId="20" borderId="64" applyNumberFormat="0" applyAlignment="0" applyProtection="0"/>
    <xf numFmtId="0" fontId="99" fillId="7" borderId="58" applyNumberFormat="0" applyAlignment="0" applyProtection="0"/>
    <xf numFmtId="0" fontId="102" fillId="0" borderId="61" applyNumberFormat="0" applyFill="0" applyAlignment="0" applyProtection="0"/>
    <xf numFmtId="0" fontId="101" fillId="20" borderId="60" applyNumberFormat="0" applyAlignment="0" applyProtection="0"/>
    <xf numFmtId="0" fontId="23" fillId="20" borderId="60" applyNumberFormat="0" applyAlignment="0" applyProtection="0"/>
    <xf numFmtId="0" fontId="22" fillId="7" borderId="58" applyNumberFormat="0" applyAlignment="0" applyProtection="0"/>
    <xf numFmtId="173" fontId="5" fillId="0" borderId="0" applyFont="0" applyFill="0" applyBorder="0" applyAlignment="0" applyProtection="0"/>
    <xf numFmtId="0" fontId="19" fillId="0" borderId="0"/>
    <xf numFmtId="0" fontId="5" fillId="0" borderId="0"/>
    <xf numFmtId="166" fontId="5" fillId="0" borderId="0" applyFont="0" applyFill="0" applyBorder="0" applyAlignment="0" applyProtection="0"/>
    <xf numFmtId="0" fontId="5" fillId="31" borderId="24" applyNumberFormat="0" applyFont="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16" fillId="0" borderId="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33" borderId="0" applyNumberFormat="0" applyBorder="0" applyAlignment="0" applyProtection="0"/>
    <xf numFmtId="0" fontId="5" fillId="37" borderId="0" applyNumberFormat="0" applyBorder="0" applyAlignment="0" applyProtection="0"/>
    <xf numFmtId="0" fontId="5" fillId="41" borderId="0" applyNumberFormat="0" applyBorder="0" applyAlignment="0" applyProtection="0"/>
    <xf numFmtId="0" fontId="5" fillId="45" borderId="0" applyNumberFormat="0" applyBorder="0" applyAlignment="0" applyProtection="0"/>
    <xf numFmtId="0" fontId="5" fillId="49" borderId="0" applyNumberFormat="0" applyBorder="0" applyAlignment="0" applyProtection="0"/>
    <xf numFmtId="0" fontId="5" fillId="53" borderId="0" applyNumberFormat="0" applyBorder="0" applyAlignment="0" applyProtection="0"/>
    <xf numFmtId="0" fontId="5" fillId="34" borderId="0" applyNumberFormat="0" applyBorder="0" applyAlignment="0" applyProtection="0"/>
    <xf numFmtId="0" fontId="5" fillId="38" borderId="0" applyNumberFormat="0" applyBorder="0" applyAlignment="0" applyProtection="0"/>
    <xf numFmtId="0" fontId="5" fillId="42" borderId="0" applyNumberFormat="0" applyBorder="0" applyAlignment="0" applyProtection="0"/>
    <xf numFmtId="0" fontId="5" fillId="46" borderId="0" applyNumberFormat="0" applyBorder="0" applyAlignment="0" applyProtection="0"/>
    <xf numFmtId="0" fontId="5" fillId="50" borderId="0" applyNumberFormat="0" applyBorder="0" applyAlignment="0" applyProtection="0"/>
    <xf numFmtId="0" fontId="5" fillId="54" borderId="0" applyNumberFormat="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7" fontId="5" fillId="0" borderId="0" applyFont="0" applyFill="0" applyBorder="0" applyAlignment="0" applyProtection="0"/>
    <xf numFmtId="0" fontId="5" fillId="0" borderId="0"/>
    <xf numFmtId="0" fontId="5" fillId="0" borderId="0"/>
    <xf numFmtId="0" fontId="5" fillId="0" borderId="0"/>
    <xf numFmtId="0" fontId="92" fillId="20" borderId="58" applyNumberFormat="0" applyAlignment="0" applyProtection="0"/>
    <xf numFmtId="0" fontId="92" fillId="20" borderId="58" applyNumberFormat="0" applyAlignment="0" applyProtection="0"/>
    <xf numFmtId="0" fontId="102" fillId="0" borderId="61" applyNumberFormat="0" applyFill="0" applyAlignment="0" applyProtection="0"/>
    <xf numFmtId="0" fontId="92" fillId="20" borderId="58" applyNumberFormat="0" applyAlignment="0" applyProtection="0"/>
    <xf numFmtId="0" fontId="99" fillId="7" borderId="58" applyNumberFormat="0" applyAlignment="0" applyProtection="0"/>
    <xf numFmtId="0" fontId="19" fillId="23" borderId="59" applyNumberFormat="0" applyFont="0" applyAlignment="0" applyProtection="0"/>
    <xf numFmtId="0" fontId="101" fillId="20" borderId="60" applyNumberFormat="0" applyAlignment="0" applyProtection="0"/>
    <xf numFmtId="0" fontId="102" fillId="0" borderId="61" applyNumberFormat="0" applyFill="0" applyAlignment="0" applyProtection="0"/>
    <xf numFmtId="0" fontId="19" fillId="23" borderId="59" applyNumberFormat="0" applyFont="0" applyAlignment="0" applyProtection="0"/>
    <xf numFmtId="0" fontId="101" fillId="20" borderId="60" applyNumberFormat="0" applyAlignment="0" applyProtection="0"/>
    <xf numFmtId="0" fontId="19" fillId="23" borderId="59" applyNumberFormat="0" applyFont="0" applyAlignment="0" applyProtection="0"/>
    <xf numFmtId="0" fontId="99" fillId="7" borderId="58" applyNumberFormat="0" applyAlignment="0" applyProtection="0"/>
    <xf numFmtId="0" fontId="99" fillId="7" borderId="58" applyNumberFormat="0" applyAlignment="0" applyProtection="0"/>
    <xf numFmtId="0" fontId="92" fillId="20" borderId="58" applyNumberFormat="0" applyAlignment="0" applyProtection="0"/>
    <xf numFmtId="0" fontId="99" fillId="7" borderId="58" applyNumberFormat="0" applyAlignment="0" applyProtection="0"/>
    <xf numFmtId="0" fontId="19" fillId="23" borderId="59" applyNumberFormat="0" applyFont="0" applyAlignment="0" applyProtection="0"/>
    <xf numFmtId="0" fontId="101" fillId="20" borderId="60" applyNumberFormat="0" applyAlignment="0" applyProtection="0"/>
    <xf numFmtId="0" fontId="102" fillId="0" borderId="61" applyNumberFormat="0" applyFill="0" applyAlignment="0" applyProtection="0"/>
    <xf numFmtId="0" fontId="101" fillId="20" borderId="60" applyNumberFormat="0" applyAlignment="0" applyProtection="0"/>
    <xf numFmtId="0" fontId="102" fillId="0" borderId="61" applyNumberFormat="0" applyFill="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92" fillId="20" borderId="58" applyNumberFormat="0" applyAlignment="0" applyProtection="0"/>
    <xf numFmtId="0" fontId="99" fillId="7" borderId="58" applyNumberFormat="0" applyAlignment="0" applyProtection="0"/>
    <xf numFmtId="0" fontId="19" fillId="23" borderId="59" applyNumberFormat="0" applyFont="0" applyAlignment="0" applyProtection="0"/>
    <xf numFmtId="0" fontId="101" fillId="20" borderId="60" applyNumberFormat="0" applyAlignment="0" applyProtection="0"/>
    <xf numFmtId="0" fontId="102" fillId="0" borderId="61" applyNumberFormat="0" applyFill="0" applyAlignment="0" applyProtection="0"/>
    <xf numFmtId="2" fontId="128" fillId="0" borderId="57" applyFill="0" applyBorder="0" applyAlignment="0">
      <alignment horizontal="right" vertical="center"/>
    </xf>
    <xf numFmtId="0" fontId="92" fillId="20" borderId="58" applyNumberFormat="0" applyAlignment="0" applyProtection="0"/>
    <xf numFmtId="0" fontId="99" fillId="7" borderId="58" applyNumberFormat="0" applyAlignment="0" applyProtection="0"/>
    <xf numFmtId="0" fontId="19" fillId="23" borderId="59" applyNumberFormat="0" applyFont="0" applyAlignment="0" applyProtection="0"/>
    <xf numFmtId="0" fontId="101" fillId="20" borderId="60" applyNumberFormat="0" applyAlignment="0" applyProtection="0"/>
    <xf numFmtId="0" fontId="102" fillId="0" borderId="61" applyNumberFormat="0" applyFill="0" applyAlignment="0" applyProtection="0"/>
    <xf numFmtId="0" fontId="92" fillId="20" borderId="58" applyNumberFormat="0" applyAlignment="0" applyProtection="0"/>
    <xf numFmtId="0" fontId="92" fillId="20" borderId="58" applyNumberFormat="0" applyAlignment="0" applyProtection="0"/>
    <xf numFmtId="0" fontId="102" fillId="0" borderId="61" applyNumberFormat="0" applyFill="0" applyAlignment="0" applyProtection="0"/>
    <xf numFmtId="0" fontId="92" fillId="20" borderId="58" applyNumberFormat="0" applyAlignment="0" applyProtection="0"/>
    <xf numFmtId="0" fontId="99" fillId="7" borderId="58" applyNumberFormat="0" applyAlignment="0" applyProtection="0"/>
    <xf numFmtId="0" fontId="19" fillId="23" borderId="59" applyNumberFormat="0" applyFont="0" applyAlignment="0" applyProtection="0"/>
    <xf numFmtId="0" fontId="101" fillId="20" borderId="60" applyNumberFormat="0" applyAlignment="0" applyProtection="0"/>
    <xf numFmtId="0" fontId="102" fillId="0" borderId="61" applyNumberFormat="0" applyFill="0" applyAlignment="0" applyProtection="0"/>
    <xf numFmtId="0" fontId="19" fillId="23" borderId="59" applyNumberFormat="0" applyFont="0" applyAlignment="0" applyProtection="0"/>
    <xf numFmtId="0" fontId="101" fillId="20" borderId="60" applyNumberFormat="0" applyAlignment="0" applyProtection="0"/>
    <xf numFmtId="0" fontId="19" fillId="23" borderId="59" applyNumberFormat="0" applyFont="0" applyAlignment="0" applyProtection="0"/>
    <xf numFmtId="0" fontId="99" fillId="7" borderId="58" applyNumberFormat="0" applyAlignment="0" applyProtection="0"/>
    <xf numFmtId="0" fontId="99" fillId="7" borderId="58" applyNumberFormat="0" applyAlignment="0" applyProtection="0"/>
    <xf numFmtId="0" fontId="92" fillId="20" borderId="58" applyNumberFormat="0" applyAlignment="0" applyProtection="0"/>
    <xf numFmtId="0" fontId="99" fillId="7" borderId="58" applyNumberFormat="0" applyAlignment="0" applyProtection="0"/>
    <xf numFmtId="0" fontId="19" fillId="23" borderId="59" applyNumberFormat="0" applyFont="0" applyAlignment="0" applyProtection="0"/>
    <xf numFmtId="0" fontId="101" fillId="20" borderId="60" applyNumberFormat="0" applyAlignment="0" applyProtection="0"/>
    <xf numFmtId="0" fontId="102" fillId="0" borderId="61" applyNumberFormat="0" applyFill="0" applyAlignment="0" applyProtection="0"/>
    <xf numFmtId="0" fontId="101" fillId="20" borderId="60" applyNumberFormat="0" applyAlignment="0" applyProtection="0"/>
    <xf numFmtId="0" fontId="102" fillId="0" borderId="61" applyNumberFormat="0" applyFill="0" applyAlignment="0" applyProtection="0"/>
    <xf numFmtId="177" fontId="5" fillId="0" borderId="0" applyFont="0" applyFill="0" applyBorder="0" applyAlignment="0" applyProtection="0"/>
    <xf numFmtId="0" fontId="64" fillId="0" borderId="0"/>
    <xf numFmtId="0" fontId="124" fillId="0" borderId="0"/>
    <xf numFmtId="0" fontId="125" fillId="0" borderId="0"/>
    <xf numFmtId="0" fontId="5" fillId="0" borderId="0"/>
    <xf numFmtId="0" fontId="124" fillId="0" borderId="0"/>
    <xf numFmtId="0" fontId="124" fillId="0" borderId="0"/>
    <xf numFmtId="0" fontId="64" fillId="0" borderId="0"/>
    <xf numFmtId="0" fontId="19" fillId="0" borderId="0"/>
    <xf numFmtId="0" fontId="61" fillId="0" borderId="0">
      <alignment horizontal="left" vertical="top" wrapText="1"/>
    </xf>
    <xf numFmtId="0" fontId="16" fillId="0" borderId="0"/>
    <xf numFmtId="0" fontId="62" fillId="0" borderId="0"/>
    <xf numFmtId="0" fontId="16" fillId="0" borderId="0"/>
    <xf numFmtId="0" fontId="20" fillId="0" borderId="0"/>
    <xf numFmtId="0" fontId="19" fillId="0" borderId="0"/>
    <xf numFmtId="1" fontId="104" fillId="0" borderId="0"/>
    <xf numFmtId="0" fontId="16" fillId="0" borderId="0"/>
    <xf numFmtId="0" fontId="16" fillId="0" borderId="0"/>
    <xf numFmtId="0" fontId="20" fillId="0" borderId="0"/>
    <xf numFmtId="0" fontId="61" fillId="0" borderId="0">
      <alignment horizontal="left" vertical="top" wrapText="1"/>
    </xf>
    <xf numFmtId="0" fontId="62" fillId="0" borderId="0"/>
    <xf numFmtId="0" fontId="69" fillId="0" borderId="0"/>
    <xf numFmtId="0" fontId="20" fillId="0" borderId="0"/>
    <xf numFmtId="0" fontId="16" fillId="0" borderId="0"/>
    <xf numFmtId="0" fontId="16" fillId="0" borderId="0"/>
    <xf numFmtId="0" fontId="16" fillId="0" borderId="0"/>
    <xf numFmtId="0" fontId="61" fillId="0" borderId="0">
      <alignment horizontal="left" vertical="top" wrapText="1"/>
    </xf>
    <xf numFmtId="0" fontId="124" fillId="0" borderId="0"/>
    <xf numFmtId="0" fontId="16" fillId="0" borderId="0"/>
    <xf numFmtId="0" fontId="20" fillId="0" borderId="0"/>
    <xf numFmtId="0" fontId="131" fillId="0" borderId="0"/>
    <xf numFmtId="2" fontId="128" fillId="0" borderId="10" applyFill="0" applyBorder="0" applyAlignment="0">
      <alignment horizontal="right" vertical="center"/>
    </xf>
    <xf numFmtId="0" fontId="133" fillId="0" borderId="0"/>
    <xf numFmtId="0" fontId="133" fillId="0" borderId="0"/>
    <xf numFmtId="0" fontId="5" fillId="0" borderId="0"/>
    <xf numFmtId="0" fontId="124" fillId="0" borderId="0"/>
    <xf numFmtId="0" fontId="125" fillId="0" borderId="0"/>
    <xf numFmtId="172" fontId="5" fillId="0" borderId="0" applyFont="0" applyFill="0" applyBorder="0" applyAlignment="0" applyProtection="0"/>
    <xf numFmtId="172" fontId="5" fillId="0" borderId="0" applyFont="0" applyFill="0" applyBorder="0" applyAlignment="0" applyProtection="0"/>
    <xf numFmtId="0" fontId="5" fillId="0" borderId="0"/>
    <xf numFmtId="0" fontId="5" fillId="0" borderId="0"/>
    <xf numFmtId="0" fontId="5" fillId="0" borderId="0"/>
    <xf numFmtId="0" fontId="16" fillId="0" borderId="0"/>
    <xf numFmtId="0" fontId="16" fillId="0" borderId="0" applyFont="0" applyFill="0" applyBorder="0" applyAlignment="0" applyProtection="0"/>
    <xf numFmtId="0" fontId="19" fillId="0" borderId="0" applyFont="0" applyFill="0" applyBorder="0" applyAlignment="0" applyProtection="0"/>
    <xf numFmtId="167" fontId="16" fillId="0" borderId="0" applyFont="0" applyFill="0" applyBorder="0" applyAlignment="0" applyProtection="0"/>
    <xf numFmtId="0" fontId="19" fillId="0" borderId="0"/>
    <xf numFmtId="0" fontId="40" fillId="2" borderId="0" applyNumberFormat="0" applyBorder="0" applyAlignment="0" applyProtection="0"/>
    <xf numFmtId="0" fontId="40" fillId="3" borderId="0" applyNumberFormat="0" applyBorder="0" applyAlignment="0" applyProtection="0"/>
    <xf numFmtId="0" fontId="40" fillId="4" borderId="0" applyNumberFormat="0" applyBorder="0" applyAlignment="0" applyProtection="0"/>
    <xf numFmtId="0" fontId="40" fillId="5" borderId="0" applyNumberFormat="0" applyBorder="0" applyAlignment="0" applyProtection="0"/>
    <xf numFmtId="0" fontId="40" fillId="6" borderId="0" applyNumberFormat="0" applyBorder="0" applyAlignment="0" applyProtection="0"/>
    <xf numFmtId="0" fontId="40" fillId="7" borderId="0" applyNumberFormat="0" applyBorder="0" applyAlignment="0" applyProtection="0"/>
    <xf numFmtId="0" fontId="40" fillId="8" borderId="0" applyNumberFormat="0" applyBorder="0" applyAlignment="0" applyProtection="0"/>
    <xf numFmtId="0" fontId="40" fillId="9" borderId="0" applyNumberFormat="0" applyBorder="0" applyAlignment="0" applyProtection="0"/>
    <xf numFmtId="0" fontId="40" fillId="10" borderId="0" applyNumberFormat="0" applyBorder="0" applyAlignment="0" applyProtection="0"/>
    <xf numFmtId="0" fontId="40" fillId="5" borderId="0" applyNumberFormat="0" applyBorder="0" applyAlignment="0" applyProtection="0"/>
    <xf numFmtId="0" fontId="40" fillId="8" borderId="0" applyNumberFormat="0" applyBorder="0" applyAlignment="0" applyProtection="0"/>
    <xf numFmtId="0" fontId="40" fillId="11" borderId="0" applyNumberFormat="0" applyBorder="0" applyAlignment="0" applyProtection="0"/>
    <xf numFmtId="0" fontId="41" fillId="12" borderId="0" applyNumberFormat="0" applyBorder="0" applyAlignment="0" applyProtection="0"/>
    <xf numFmtId="0" fontId="41" fillId="9" borderId="0" applyNumberFormat="0" applyBorder="0" applyAlignment="0" applyProtection="0"/>
    <xf numFmtId="0" fontId="41" fillId="10" borderId="0" applyNumberFormat="0" applyBorder="0" applyAlignment="0" applyProtection="0"/>
    <xf numFmtId="0" fontId="41" fillId="13" borderId="0" applyNumberFormat="0" applyBorder="0" applyAlignment="0" applyProtection="0"/>
    <xf numFmtId="0" fontId="41" fillId="14" borderId="0" applyNumberFormat="0" applyBorder="0" applyAlignment="0" applyProtection="0"/>
    <xf numFmtId="0" fontId="41" fillId="15" borderId="0" applyNumberFormat="0" applyBorder="0" applyAlignment="0" applyProtection="0"/>
    <xf numFmtId="0" fontId="41" fillId="16" borderId="0" applyNumberFormat="0" applyBorder="0" applyAlignment="0" applyProtection="0"/>
    <xf numFmtId="0" fontId="41" fillId="17" borderId="0" applyNumberFormat="0" applyBorder="0" applyAlignment="0" applyProtection="0"/>
    <xf numFmtId="0" fontId="41" fillId="18" borderId="0" applyNumberFormat="0" applyBorder="0" applyAlignment="0" applyProtection="0"/>
    <xf numFmtId="0" fontId="41" fillId="13" borderId="0" applyNumberFormat="0" applyBorder="0" applyAlignment="0" applyProtection="0"/>
    <xf numFmtId="0" fontId="41" fillId="14" borderId="0" applyNumberFormat="0" applyBorder="0" applyAlignment="0" applyProtection="0"/>
    <xf numFmtId="0" fontId="41" fillId="19" borderId="0" applyNumberFormat="0" applyBorder="0" applyAlignment="0" applyProtection="0"/>
    <xf numFmtId="0" fontId="42" fillId="3" borderId="0" applyNumberFormat="0" applyBorder="0" applyAlignment="0" applyProtection="0"/>
    <xf numFmtId="0" fontId="44" fillId="21" borderId="2" applyNumberFormat="0" applyAlignment="0" applyProtection="0"/>
    <xf numFmtId="168" fontId="5" fillId="0" borderId="0" applyFont="0" applyFill="0" applyBorder="0" applyAlignment="0" applyProtection="0"/>
    <xf numFmtId="167" fontId="20" fillId="0" borderId="0" applyFont="0" applyFill="0" applyBorder="0" applyAlignment="0" applyProtection="0"/>
    <xf numFmtId="0" fontId="45" fillId="0" borderId="0" applyNumberFormat="0" applyFill="0" applyBorder="0" applyAlignment="0" applyProtection="0"/>
    <xf numFmtId="0" fontId="46" fillId="4" borderId="0" applyNumberFormat="0" applyBorder="0" applyAlignment="0" applyProtection="0"/>
    <xf numFmtId="0" fontId="47" fillId="0" borderId="3" applyNumberFormat="0" applyFill="0" applyAlignment="0" applyProtection="0"/>
    <xf numFmtId="0" fontId="48" fillId="0" borderId="4" applyNumberFormat="0" applyFill="0" applyAlignment="0" applyProtection="0"/>
    <xf numFmtId="0" fontId="49" fillId="0" borderId="5" applyNumberFormat="0" applyFill="0" applyAlignment="0" applyProtection="0"/>
    <xf numFmtId="0" fontId="49" fillId="0" borderId="0" applyNumberFormat="0" applyFill="0" applyBorder="0" applyAlignment="0" applyProtection="0"/>
    <xf numFmtId="0" fontId="51" fillId="0" borderId="6" applyNumberFormat="0" applyFill="0" applyAlignment="0" applyProtection="0"/>
    <xf numFmtId="0" fontId="52" fillId="22" borderId="0" applyNumberFormat="0" applyBorder="0" applyAlignment="0" applyProtection="0"/>
    <xf numFmtId="0" fontId="19" fillId="0" borderId="0"/>
    <xf numFmtId="0" fontId="20" fillId="0" borderId="0"/>
    <xf numFmtId="0" fontId="5" fillId="0" borderId="0"/>
    <xf numFmtId="0" fontId="56" fillId="0" borderId="0" applyNumberFormat="0" applyFill="0" applyBorder="0" applyAlignment="0" applyProtection="0"/>
    <xf numFmtId="43" fontId="5" fillId="0" borderId="0" applyFont="0" applyFill="0" applyBorder="0" applyAlignment="0" applyProtection="0"/>
    <xf numFmtId="169" fontId="16" fillId="0" borderId="0" applyFont="0" applyFill="0" applyBorder="0" applyAlignment="0" applyProtection="0"/>
    <xf numFmtId="0" fontId="64" fillId="0" borderId="0"/>
    <xf numFmtId="0" fontId="19" fillId="0" borderId="0"/>
    <xf numFmtId="166" fontId="5" fillId="0" borderId="0" applyFont="0" applyFill="0" applyBorder="0" applyAlignment="0" applyProtection="0"/>
    <xf numFmtId="166" fontId="68" fillId="0" borderId="0" applyFont="0" applyFill="0" applyBorder="0" applyAlignment="0" applyProtection="0"/>
    <xf numFmtId="0" fontId="69" fillId="33" borderId="0" applyNumberFormat="0" applyBorder="0" applyAlignment="0" applyProtection="0"/>
    <xf numFmtId="0" fontId="69" fillId="37" borderId="0" applyNumberFormat="0" applyBorder="0" applyAlignment="0" applyProtection="0"/>
    <xf numFmtId="0" fontId="69" fillId="41" borderId="0" applyNumberFormat="0" applyBorder="0" applyAlignment="0" applyProtection="0"/>
    <xf numFmtId="0" fontId="69" fillId="45" borderId="0" applyNumberFormat="0" applyBorder="0" applyAlignment="0" applyProtection="0"/>
    <xf numFmtId="0" fontId="69" fillId="49" borderId="0" applyNumberFormat="0" applyBorder="0" applyAlignment="0" applyProtection="0"/>
    <xf numFmtId="0" fontId="69" fillId="53" borderId="0" applyNumberFormat="0" applyBorder="0" applyAlignment="0" applyProtection="0"/>
    <xf numFmtId="0" fontId="69" fillId="34" borderId="0" applyNumberFormat="0" applyBorder="0" applyAlignment="0" applyProtection="0"/>
    <xf numFmtId="0" fontId="69" fillId="38" borderId="0" applyNumberFormat="0" applyBorder="0" applyAlignment="0" applyProtection="0"/>
    <xf numFmtId="0" fontId="69" fillId="42" borderId="0" applyNumberFormat="0" applyBorder="0" applyAlignment="0" applyProtection="0"/>
    <xf numFmtId="0" fontId="69" fillId="46" borderId="0" applyNumberFormat="0" applyBorder="0" applyAlignment="0" applyProtection="0"/>
    <xf numFmtId="0" fontId="69" fillId="50" borderId="0" applyNumberFormat="0" applyBorder="0" applyAlignment="0" applyProtection="0"/>
    <xf numFmtId="0" fontId="69" fillId="54" borderId="0" applyNumberFormat="0" applyBorder="0" applyAlignment="0" applyProtection="0"/>
    <xf numFmtId="0" fontId="81" fillId="27" borderId="0" applyNumberFormat="0" applyBorder="0" applyAlignment="0" applyProtection="0"/>
    <xf numFmtId="166" fontId="62" fillId="0" borderId="0" applyFont="0" applyFill="0" applyBorder="0" applyAlignment="0" applyProtection="0"/>
    <xf numFmtId="166" fontId="5" fillId="0" borderId="0" applyFont="0" applyFill="0" applyBorder="0" applyAlignment="0" applyProtection="0"/>
    <xf numFmtId="166" fontId="19" fillId="0" borderId="0" applyFont="0" applyFill="0" applyBorder="0" applyAlignment="0" applyProtection="0"/>
    <xf numFmtId="166" fontId="62"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166" fontId="19" fillId="0" borderId="0" applyFont="0" applyFill="0" applyBorder="0" applyAlignment="0" applyProtection="0"/>
    <xf numFmtId="166" fontId="5" fillId="0" borderId="0" applyFont="0" applyFill="0" applyBorder="0" applyAlignment="0" applyProtection="0"/>
    <xf numFmtId="0" fontId="5" fillId="0" borderId="0"/>
    <xf numFmtId="0" fontId="5" fillId="0" borderId="0"/>
    <xf numFmtId="0" fontId="124" fillId="0" borderId="0"/>
    <xf numFmtId="0" fontId="125" fillId="0" borderId="0"/>
    <xf numFmtId="0" fontId="5" fillId="0" borderId="0"/>
    <xf numFmtId="0" fontId="5" fillId="0" borderId="0"/>
    <xf numFmtId="0" fontId="5" fillId="0" borderId="0"/>
    <xf numFmtId="0" fontId="5" fillId="0" borderId="0"/>
    <xf numFmtId="166" fontId="5" fillId="0" borderId="0" applyFont="0" applyFill="0" applyBorder="0" applyAlignment="0" applyProtection="0"/>
    <xf numFmtId="0" fontId="5" fillId="31" borderId="24" applyNumberFormat="0" applyFont="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33" borderId="0" applyNumberFormat="0" applyBorder="0" applyAlignment="0" applyProtection="0"/>
    <xf numFmtId="0" fontId="5" fillId="37" borderId="0" applyNumberFormat="0" applyBorder="0" applyAlignment="0" applyProtection="0"/>
    <xf numFmtId="0" fontId="5" fillId="41" borderId="0" applyNumberFormat="0" applyBorder="0" applyAlignment="0" applyProtection="0"/>
    <xf numFmtId="0" fontId="5" fillId="45" borderId="0" applyNumberFormat="0" applyBorder="0" applyAlignment="0" applyProtection="0"/>
    <xf numFmtId="0" fontId="5" fillId="49" borderId="0" applyNumberFormat="0" applyBorder="0" applyAlignment="0" applyProtection="0"/>
    <xf numFmtId="0" fontId="5" fillId="53" borderId="0" applyNumberFormat="0" applyBorder="0" applyAlignment="0" applyProtection="0"/>
    <xf numFmtId="0" fontId="5" fillId="34" borderId="0" applyNumberFormat="0" applyBorder="0" applyAlignment="0" applyProtection="0"/>
    <xf numFmtId="0" fontId="5" fillId="38" borderId="0" applyNumberFormat="0" applyBorder="0" applyAlignment="0" applyProtection="0"/>
    <xf numFmtId="0" fontId="5" fillId="42" borderId="0" applyNumberFormat="0" applyBorder="0" applyAlignment="0" applyProtection="0"/>
    <xf numFmtId="0" fontId="5" fillId="46" borderId="0" applyNumberFormat="0" applyBorder="0" applyAlignment="0" applyProtection="0"/>
    <xf numFmtId="0" fontId="5" fillId="50" borderId="0" applyNumberFormat="0" applyBorder="0" applyAlignment="0" applyProtection="0"/>
    <xf numFmtId="0" fontId="5" fillId="54" borderId="0" applyNumberFormat="0" applyBorder="0" applyAlignment="0" applyProtection="0"/>
    <xf numFmtId="0" fontId="5" fillId="0" borderId="0"/>
    <xf numFmtId="0" fontId="16" fillId="0" borderId="0"/>
    <xf numFmtId="164" fontId="16" fillId="0" borderId="0" applyFont="0" applyFill="0" applyBorder="0" applyAlignment="0" applyProtection="0"/>
    <xf numFmtId="0" fontId="22" fillId="7" borderId="58" applyNumberFormat="0" applyAlignment="0" applyProtection="0"/>
    <xf numFmtId="0" fontId="23" fillId="20" borderId="60" applyNumberFormat="0" applyAlignment="0" applyProtection="0"/>
    <xf numFmtId="0" fontId="24" fillId="20" borderId="58" applyNumberFormat="0" applyAlignment="0" applyProtection="0"/>
    <xf numFmtId="0" fontId="28" fillId="0" borderId="61" applyNumberFormat="0" applyFill="0" applyAlignment="0" applyProtection="0"/>
    <xf numFmtId="0" fontId="16" fillId="23" borderId="59" applyNumberFormat="0" applyFont="0" applyAlignment="0" applyProtection="0"/>
    <xf numFmtId="0" fontId="43" fillId="20" borderId="58" applyNumberFormat="0" applyAlignment="0" applyProtection="0"/>
    <xf numFmtId="168" fontId="5" fillId="0" borderId="0" applyFont="0" applyFill="0" applyBorder="0" applyAlignment="0" applyProtection="0"/>
    <xf numFmtId="0" fontId="50" fillId="7" borderId="58" applyNumberFormat="0" applyAlignment="0" applyProtection="0"/>
    <xf numFmtId="0" fontId="5" fillId="0" borderId="0"/>
    <xf numFmtId="0" fontId="40" fillId="23" borderId="59" applyNumberFormat="0" applyFont="0" applyAlignment="0" applyProtection="0"/>
    <xf numFmtId="0" fontId="53" fillId="20" borderId="60" applyNumberFormat="0" applyAlignment="0" applyProtection="0"/>
    <xf numFmtId="0" fontId="55" fillId="0" borderId="61" applyNumberFormat="0" applyFill="0" applyAlignment="0" applyProtection="0"/>
    <xf numFmtId="43" fontId="5" fillId="0" borderId="0" applyFont="0" applyFill="0" applyBorder="0" applyAlignment="0" applyProtection="0"/>
    <xf numFmtId="0" fontId="5" fillId="0" borderId="0"/>
    <xf numFmtId="166" fontId="5" fillId="0" borderId="0" applyFont="0" applyFill="0" applyBorder="0" applyAlignment="0" applyProtection="0"/>
    <xf numFmtId="0" fontId="5" fillId="31" borderId="24" applyNumberFormat="0" applyFont="0" applyAlignment="0" applyProtection="0"/>
    <xf numFmtId="166" fontId="5" fillId="0" borderId="0" applyFont="0" applyFill="0" applyBorder="0" applyAlignment="0" applyProtection="0"/>
    <xf numFmtId="166" fontId="5"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0" fontId="5" fillId="0" borderId="0"/>
    <xf numFmtId="0" fontId="5" fillId="0" borderId="0"/>
    <xf numFmtId="172" fontId="5" fillId="0" borderId="0" applyFont="0" applyFill="0" applyBorder="0" applyAlignment="0" applyProtection="0"/>
    <xf numFmtId="0" fontId="5" fillId="0" borderId="0"/>
    <xf numFmtId="0" fontId="5" fillId="0" borderId="0"/>
    <xf numFmtId="0" fontId="5" fillId="0" borderId="0"/>
    <xf numFmtId="0" fontId="5" fillId="0" borderId="0"/>
    <xf numFmtId="167" fontId="5" fillId="0" borderId="0" applyFont="0" applyFill="0" applyBorder="0" applyAlignment="0" applyProtection="0"/>
    <xf numFmtId="173" fontId="5" fillId="0" borderId="0" applyFont="0" applyFill="0" applyBorder="0" applyAlignment="0" applyProtection="0"/>
    <xf numFmtId="0" fontId="5" fillId="0" borderId="0"/>
    <xf numFmtId="166" fontId="5" fillId="0" borderId="0" applyFont="0" applyFill="0" applyBorder="0" applyAlignment="0" applyProtection="0"/>
    <xf numFmtId="0" fontId="5" fillId="31" borderId="24" applyNumberFormat="0" applyFont="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33" borderId="0" applyNumberFormat="0" applyBorder="0" applyAlignment="0" applyProtection="0"/>
    <xf numFmtId="0" fontId="5" fillId="37" borderId="0" applyNumberFormat="0" applyBorder="0" applyAlignment="0" applyProtection="0"/>
    <xf numFmtId="0" fontId="5" fillId="41" borderId="0" applyNumberFormat="0" applyBorder="0" applyAlignment="0" applyProtection="0"/>
    <xf numFmtId="0" fontId="5" fillId="45" borderId="0" applyNumberFormat="0" applyBorder="0" applyAlignment="0" applyProtection="0"/>
    <xf numFmtId="0" fontId="5" fillId="49" borderId="0" applyNumberFormat="0" applyBorder="0" applyAlignment="0" applyProtection="0"/>
    <xf numFmtId="0" fontId="5" fillId="53" borderId="0" applyNumberFormat="0" applyBorder="0" applyAlignment="0" applyProtection="0"/>
    <xf numFmtId="0" fontId="5" fillId="34" borderId="0" applyNumberFormat="0" applyBorder="0" applyAlignment="0" applyProtection="0"/>
    <xf numFmtId="0" fontId="5" fillId="38" borderId="0" applyNumberFormat="0" applyBorder="0" applyAlignment="0" applyProtection="0"/>
    <xf numFmtId="0" fontId="5" fillId="42" borderId="0" applyNumberFormat="0" applyBorder="0" applyAlignment="0" applyProtection="0"/>
    <xf numFmtId="0" fontId="5" fillId="46" borderId="0" applyNumberFormat="0" applyBorder="0" applyAlignment="0" applyProtection="0"/>
    <xf numFmtId="0" fontId="5" fillId="50" borderId="0" applyNumberFormat="0" applyBorder="0" applyAlignment="0" applyProtection="0"/>
    <xf numFmtId="0" fontId="5" fillId="54" borderId="0" applyNumberFormat="0" applyBorder="0" applyAlignment="0" applyProtection="0"/>
    <xf numFmtId="43" fontId="5" fillId="0" borderId="0" applyFont="0" applyFill="0" applyBorder="0" applyAlignment="0" applyProtection="0"/>
    <xf numFmtId="172"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72"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172" fontId="5" fillId="0" borderId="0" applyFont="0" applyFill="0" applyBorder="0" applyAlignment="0" applyProtection="0"/>
    <xf numFmtId="0" fontId="5" fillId="0" borderId="0"/>
    <xf numFmtId="0" fontId="5" fillId="0" borderId="0"/>
    <xf numFmtId="0" fontId="5" fillId="0" borderId="0"/>
    <xf numFmtId="167" fontId="5" fillId="0" borderId="0" applyFont="0" applyFill="0" applyBorder="0" applyAlignment="0" applyProtection="0"/>
    <xf numFmtId="172" fontId="5" fillId="0" borderId="0" applyFont="0" applyFill="0" applyBorder="0" applyAlignment="0" applyProtection="0"/>
    <xf numFmtId="0" fontId="5" fillId="0" borderId="0"/>
    <xf numFmtId="0" fontId="5" fillId="0" borderId="0"/>
    <xf numFmtId="0" fontId="5" fillId="0" borderId="0"/>
    <xf numFmtId="0" fontId="5" fillId="0" borderId="0"/>
    <xf numFmtId="173" fontId="5" fillId="0" borderId="0" applyFont="0" applyFill="0" applyBorder="0" applyAlignment="0" applyProtection="0"/>
    <xf numFmtId="0" fontId="5" fillId="0" borderId="0"/>
    <xf numFmtId="166" fontId="5" fillId="0" borderId="0" applyFont="0" applyFill="0" applyBorder="0" applyAlignment="0" applyProtection="0"/>
    <xf numFmtId="0" fontId="5" fillId="31" borderId="24" applyNumberFormat="0" applyFont="0" applyAlignment="0" applyProtection="0"/>
    <xf numFmtId="43" fontId="5" fillId="0" borderId="0" applyFont="0" applyFill="0" applyBorder="0" applyAlignment="0" applyProtection="0"/>
    <xf numFmtId="0" fontId="92" fillId="20" borderId="58" applyNumberFormat="0" applyAlignment="0" applyProtection="0"/>
    <xf numFmtId="43" fontId="5" fillId="0" borderId="0" applyFont="0" applyFill="0" applyBorder="0" applyAlignment="0" applyProtection="0"/>
    <xf numFmtId="0" fontId="99" fillId="7" borderId="58" applyNumberFormat="0" applyAlignment="0" applyProtection="0"/>
    <xf numFmtId="0" fontId="5" fillId="0" borderId="0"/>
    <xf numFmtId="0" fontId="19" fillId="23" borderId="59" applyNumberFormat="0" applyFont="0" applyAlignment="0" applyProtection="0"/>
    <xf numFmtId="0" fontId="101" fillId="20" borderId="60" applyNumberFormat="0" applyAlignment="0" applyProtection="0"/>
    <xf numFmtId="0" fontId="102" fillId="0" borderId="61" applyNumberFormat="0" applyFill="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33" borderId="0" applyNumberFormat="0" applyBorder="0" applyAlignment="0" applyProtection="0"/>
    <xf numFmtId="0" fontId="5" fillId="37" borderId="0" applyNumberFormat="0" applyBorder="0" applyAlignment="0" applyProtection="0"/>
    <xf numFmtId="0" fontId="5" fillId="41" borderId="0" applyNumberFormat="0" applyBorder="0" applyAlignment="0" applyProtection="0"/>
    <xf numFmtId="0" fontId="5" fillId="45" borderId="0" applyNumberFormat="0" applyBorder="0" applyAlignment="0" applyProtection="0"/>
    <xf numFmtId="0" fontId="5" fillId="49" borderId="0" applyNumberFormat="0" applyBorder="0" applyAlignment="0" applyProtection="0"/>
    <xf numFmtId="0" fontId="5" fillId="53" borderId="0" applyNumberFormat="0" applyBorder="0" applyAlignment="0" applyProtection="0"/>
    <xf numFmtId="0" fontId="5" fillId="34" borderId="0" applyNumberFormat="0" applyBorder="0" applyAlignment="0" applyProtection="0"/>
    <xf numFmtId="0" fontId="5" fillId="38" borderId="0" applyNumberFormat="0" applyBorder="0" applyAlignment="0" applyProtection="0"/>
    <xf numFmtId="0" fontId="5" fillId="42" borderId="0" applyNumberFormat="0" applyBorder="0" applyAlignment="0" applyProtection="0"/>
    <xf numFmtId="0" fontId="5" fillId="46" borderId="0" applyNumberFormat="0" applyBorder="0" applyAlignment="0" applyProtection="0"/>
    <xf numFmtId="0" fontId="5" fillId="50" borderId="0" applyNumberFormat="0" applyBorder="0" applyAlignment="0" applyProtection="0"/>
    <xf numFmtId="0" fontId="5" fillId="54" borderId="0" applyNumberFormat="0" applyBorder="0" applyAlignment="0" applyProtection="0"/>
    <xf numFmtId="43" fontId="5" fillId="0" borderId="0" applyFont="0" applyFill="0" applyBorder="0" applyAlignment="0" applyProtection="0"/>
    <xf numFmtId="172" fontId="5" fillId="0" borderId="0" applyFont="0" applyFill="0" applyBorder="0" applyAlignment="0" applyProtection="0"/>
    <xf numFmtId="0" fontId="5" fillId="0" borderId="0"/>
    <xf numFmtId="0" fontId="5" fillId="0" borderId="0"/>
    <xf numFmtId="0" fontId="5" fillId="0" borderId="0"/>
    <xf numFmtId="0" fontId="5" fillId="0" borderId="0"/>
    <xf numFmtId="2" fontId="128" fillId="0" borderId="10" applyFill="0" applyBorder="0" applyAlignment="0">
      <alignment horizontal="right" vertical="center"/>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7" fontId="5" fillId="0" borderId="0" applyFont="0" applyFill="0" applyBorder="0" applyAlignment="0" applyProtection="0"/>
    <xf numFmtId="0" fontId="92" fillId="20" borderId="58" applyNumberFormat="0" applyAlignment="0" applyProtection="0"/>
    <xf numFmtId="0" fontId="99" fillId="7" borderId="58" applyNumberFormat="0" applyAlignment="0" applyProtection="0"/>
    <xf numFmtId="0" fontId="19" fillId="23" borderId="59" applyNumberFormat="0" applyFont="0" applyAlignment="0" applyProtection="0"/>
    <xf numFmtId="0" fontId="101" fillId="20" borderId="60" applyNumberFormat="0" applyAlignment="0" applyProtection="0"/>
    <xf numFmtId="0" fontId="102" fillId="0" borderId="61" applyNumberFormat="0" applyFill="0" applyAlignment="0" applyProtection="0"/>
    <xf numFmtId="0" fontId="5" fillId="0" borderId="0"/>
    <xf numFmtId="172"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167" fontId="5" fillId="0" borderId="0" applyFont="0" applyFill="0" applyBorder="0" applyAlignment="0" applyProtection="0"/>
    <xf numFmtId="0" fontId="5" fillId="0" borderId="0"/>
    <xf numFmtId="172" fontId="5" fillId="0" borderId="0" applyFont="0" applyFill="0" applyBorder="0" applyAlignment="0" applyProtection="0"/>
    <xf numFmtId="0" fontId="5" fillId="0" borderId="0"/>
    <xf numFmtId="172" fontId="5" fillId="0" borderId="0" applyFont="0" applyFill="0" applyBorder="0" applyAlignment="0" applyProtection="0"/>
    <xf numFmtId="0" fontId="5" fillId="0" borderId="0"/>
    <xf numFmtId="172" fontId="5" fillId="0" borderId="0" applyFont="0" applyFill="0" applyBorder="0" applyAlignment="0" applyProtection="0"/>
    <xf numFmtId="0" fontId="5" fillId="0" borderId="0"/>
    <xf numFmtId="172" fontId="5" fillId="0" borderId="0" applyFont="0" applyFill="0" applyBorder="0" applyAlignment="0" applyProtection="0"/>
    <xf numFmtId="0" fontId="5" fillId="0" borderId="0"/>
    <xf numFmtId="0" fontId="5" fillId="0" borderId="0"/>
    <xf numFmtId="173" fontId="5" fillId="0" borderId="0" applyFont="0" applyFill="0" applyBorder="0" applyAlignment="0" applyProtection="0"/>
    <xf numFmtId="0" fontId="5" fillId="0" borderId="0"/>
    <xf numFmtId="166" fontId="5" fillId="0" borderId="0" applyFont="0" applyFill="0" applyBorder="0" applyAlignment="0" applyProtection="0"/>
    <xf numFmtId="0" fontId="5" fillId="31" borderId="24" applyNumberFormat="0" applyFont="0" applyAlignment="0" applyProtection="0"/>
    <xf numFmtId="43" fontId="5" fillId="0" borderId="0" applyFont="0" applyFill="0" applyBorder="0" applyAlignment="0" applyProtection="0"/>
    <xf numFmtId="0" fontId="92" fillId="20" borderId="58" applyNumberFormat="0" applyAlignment="0" applyProtection="0"/>
    <xf numFmtId="43" fontId="5" fillId="0" borderId="0" applyFont="0" applyFill="0" applyBorder="0" applyAlignment="0" applyProtection="0"/>
    <xf numFmtId="0" fontId="99" fillId="7" borderId="58" applyNumberFormat="0" applyAlignment="0" applyProtection="0"/>
    <xf numFmtId="0" fontId="5" fillId="0" borderId="0"/>
    <xf numFmtId="0" fontId="19" fillId="23" borderId="59" applyNumberFormat="0" applyFont="0" applyAlignment="0" applyProtection="0"/>
    <xf numFmtId="0" fontId="101" fillId="20" borderId="60" applyNumberFormat="0" applyAlignment="0" applyProtection="0"/>
    <xf numFmtId="0" fontId="102" fillId="0" borderId="61" applyNumberFormat="0" applyFill="0" applyAlignment="0" applyProtection="0"/>
    <xf numFmtId="0" fontId="20" fillId="0" borderId="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33" borderId="0" applyNumberFormat="0" applyBorder="0" applyAlignment="0" applyProtection="0"/>
    <xf numFmtId="0" fontId="5" fillId="37" borderId="0" applyNumberFormat="0" applyBorder="0" applyAlignment="0" applyProtection="0"/>
    <xf numFmtId="0" fontId="5" fillId="41" borderId="0" applyNumberFormat="0" applyBorder="0" applyAlignment="0" applyProtection="0"/>
    <xf numFmtId="0" fontId="5" fillId="45" borderId="0" applyNumberFormat="0" applyBorder="0" applyAlignment="0" applyProtection="0"/>
    <xf numFmtId="0" fontId="5" fillId="49" borderId="0" applyNumberFormat="0" applyBorder="0" applyAlignment="0" applyProtection="0"/>
    <xf numFmtId="0" fontId="5" fillId="53" borderId="0" applyNumberFormat="0" applyBorder="0" applyAlignment="0" applyProtection="0"/>
    <xf numFmtId="0" fontId="5" fillId="34" borderId="0" applyNumberFormat="0" applyBorder="0" applyAlignment="0" applyProtection="0"/>
    <xf numFmtId="0" fontId="5" fillId="38" borderId="0" applyNumberFormat="0" applyBorder="0" applyAlignment="0" applyProtection="0"/>
    <xf numFmtId="0" fontId="5" fillId="42" borderId="0" applyNumberFormat="0" applyBorder="0" applyAlignment="0" applyProtection="0"/>
    <xf numFmtId="0" fontId="5" fillId="46" borderId="0" applyNumberFormat="0" applyBorder="0" applyAlignment="0" applyProtection="0"/>
    <xf numFmtId="0" fontId="5" fillId="50" borderId="0" applyNumberFormat="0" applyBorder="0" applyAlignment="0" applyProtection="0"/>
    <xf numFmtId="0" fontId="5" fillId="54" borderId="0" applyNumberFormat="0" applyBorder="0" applyAlignment="0" applyProtection="0"/>
    <xf numFmtId="0" fontId="20" fillId="0" borderId="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7" fontId="5" fillId="0" borderId="0" applyFont="0" applyFill="0" applyBorder="0" applyAlignment="0" applyProtection="0"/>
    <xf numFmtId="0" fontId="92" fillId="20" borderId="58" applyNumberFormat="0" applyAlignment="0" applyProtection="0"/>
    <xf numFmtId="0" fontId="99" fillId="7" borderId="58" applyNumberFormat="0" applyAlignment="0" applyProtection="0"/>
    <xf numFmtId="0" fontId="19" fillId="23" borderId="59" applyNumberFormat="0" applyFont="0" applyAlignment="0" applyProtection="0"/>
    <xf numFmtId="0" fontId="101" fillId="20" borderId="60" applyNumberFormat="0" applyAlignment="0" applyProtection="0"/>
    <xf numFmtId="0" fontId="102" fillId="0" borderId="61" applyNumberFormat="0" applyFill="0" applyAlignment="0" applyProtection="0"/>
    <xf numFmtId="0" fontId="5" fillId="0" borderId="0"/>
    <xf numFmtId="0" fontId="92" fillId="20" borderId="58" applyNumberFormat="0" applyAlignment="0" applyProtection="0"/>
    <xf numFmtId="0" fontId="92" fillId="20" borderId="58" applyNumberFormat="0" applyAlignment="0" applyProtection="0"/>
    <xf numFmtId="0" fontId="102" fillId="0" borderId="61" applyNumberFormat="0" applyFill="0" applyAlignment="0" applyProtection="0"/>
    <xf numFmtId="0" fontId="92" fillId="20" borderId="58" applyNumberFormat="0" applyAlignment="0" applyProtection="0"/>
    <xf numFmtId="0" fontId="99" fillId="7" borderId="58" applyNumberFormat="0" applyAlignment="0" applyProtection="0"/>
    <xf numFmtId="0" fontId="19" fillId="23" borderId="59" applyNumberFormat="0" applyFont="0" applyAlignment="0" applyProtection="0"/>
    <xf numFmtId="0" fontId="101" fillId="20" borderId="60" applyNumberFormat="0" applyAlignment="0" applyProtection="0"/>
    <xf numFmtId="0" fontId="102" fillId="0" borderId="61" applyNumberFormat="0" applyFill="0" applyAlignment="0" applyProtection="0"/>
    <xf numFmtId="2" fontId="128" fillId="0" borderId="10" applyFill="0" applyBorder="0" applyAlignment="0">
      <alignment horizontal="right" vertical="center"/>
    </xf>
    <xf numFmtId="0" fontId="19" fillId="23" borderId="59" applyNumberFormat="0" applyFont="0" applyAlignment="0" applyProtection="0"/>
    <xf numFmtId="0" fontId="101" fillId="20" borderId="60" applyNumberFormat="0" applyAlignment="0" applyProtection="0"/>
    <xf numFmtId="0" fontId="19" fillId="23" borderId="59" applyNumberFormat="0" applyFont="0" applyAlignment="0" applyProtection="0"/>
    <xf numFmtId="0" fontId="99" fillId="7" borderId="58" applyNumberFormat="0" applyAlignment="0" applyProtection="0"/>
    <xf numFmtId="0" fontId="99" fillId="7" borderId="58" applyNumberFormat="0" applyAlignment="0" applyProtection="0"/>
    <xf numFmtId="0" fontId="92" fillId="20" borderId="58" applyNumberFormat="0" applyAlignment="0" applyProtection="0"/>
    <xf numFmtId="0" fontId="99" fillId="7" borderId="58" applyNumberFormat="0" applyAlignment="0" applyProtection="0"/>
    <xf numFmtId="0" fontId="19" fillId="23" borderId="59" applyNumberFormat="0" applyFont="0" applyAlignment="0" applyProtection="0"/>
    <xf numFmtId="0" fontId="101" fillId="20" borderId="60" applyNumberFormat="0" applyAlignment="0" applyProtection="0"/>
    <xf numFmtId="0" fontId="102" fillId="0" borderId="61" applyNumberFormat="0" applyFill="0" applyAlignment="0" applyProtection="0"/>
    <xf numFmtId="0" fontId="101" fillId="20" borderId="60" applyNumberFormat="0" applyAlignment="0" applyProtection="0"/>
    <xf numFmtId="0" fontId="102" fillId="0" borderId="61" applyNumberFormat="0" applyFill="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24" fillId="0" borderId="0" applyFont="0" applyFill="0" applyBorder="0" applyAlignment="0" applyProtection="0"/>
    <xf numFmtId="0" fontId="137" fillId="26" borderId="0" applyNumberFormat="0" applyBorder="0" applyAlignment="0" applyProtection="0"/>
    <xf numFmtId="0" fontId="92" fillId="20" borderId="67" applyNumberFormat="0" applyAlignment="0" applyProtection="0"/>
    <xf numFmtId="0" fontId="99" fillId="7" borderId="58" applyNumberFormat="0" applyAlignment="0" applyProtection="0"/>
    <xf numFmtId="0" fontId="92" fillId="20" borderId="58" applyNumberFormat="0" applyAlignment="0" applyProtection="0"/>
    <xf numFmtId="0" fontId="99" fillId="7" borderId="62" applyNumberFormat="0" applyAlignment="0" applyProtection="0"/>
    <xf numFmtId="0" fontId="99" fillId="7" borderId="58" applyNumberFormat="0" applyAlignment="0" applyProtection="0"/>
    <xf numFmtId="0" fontId="24" fillId="20" borderId="58" applyNumberFormat="0" applyAlignment="0" applyProtection="0"/>
    <xf numFmtId="0" fontId="99" fillId="7" borderId="62" applyNumberFormat="0" applyAlignment="0" applyProtection="0"/>
    <xf numFmtId="0" fontId="53" fillId="20" borderId="60" applyNumberFormat="0" applyAlignment="0" applyProtection="0"/>
    <xf numFmtId="0" fontId="19" fillId="23" borderId="68" applyNumberFormat="0" applyFont="0" applyAlignment="0" applyProtection="0"/>
    <xf numFmtId="0" fontId="99" fillId="7" borderId="58" applyNumberFormat="0" applyAlignment="0" applyProtection="0"/>
    <xf numFmtId="0" fontId="101" fillId="20" borderId="60" applyNumberFormat="0" applyAlignment="0" applyProtection="0"/>
    <xf numFmtId="0" fontId="19" fillId="23" borderId="59" applyNumberFormat="0" applyFont="0" applyAlignment="0" applyProtection="0"/>
    <xf numFmtId="0" fontId="92" fillId="20" borderId="58" applyNumberFormat="0" applyAlignment="0" applyProtection="0"/>
    <xf numFmtId="0" fontId="101" fillId="20" borderId="60" applyNumberFormat="0" applyAlignment="0" applyProtection="0"/>
    <xf numFmtId="0" fontId="92" fillId="20" borderId="58" applyNumberFormat="0" applyAlignment="0" applyProtection="0"/>
    <xf numFmtId="0" fontId="16" fillId="23" borderId="59" applyNumberFormat="0" applyFont="0" applyAlignment="0" applyProtection="0"/>
    <xf numFmtId="0" fontId="19" fillId="23" borderId="63" applyNumberFormat="0" applyFont="0" applyAlignment="0" applyProtection="0"/>
    <xf numFmtId="0" fontId="101" fillId="20" borderId="64" applyNumberFormat="0" applyAlignment="0" applyProtection="0"/>
    <xf numFmtId="0" fontId="102" fillId="0" borderId="61" applyNumberFormat="0" applyFill="0" applyAlignment="0" applyProtection="0"/>
    <xf numFmtId="0" fontId="99" fillId="7" borderId="58" applyNumberFormat="0" applyAlignment="0" applyProtection="0"/>
    <xf numFmtId="0" fontId="23" fillId="20" borderId="60" applyNumberFormat="0" applyAlignment="0" applyProtection="0"/>
    <xf numFmtId="0" fontId="101" fillId="20" borderId="60" applyNumberFormat="0" applyAlignment="0" applyProtection="0"/>
    <xf numFmtId="2" fontId="128" fillId="0" borderId="57" applyFill="0" applyBorder="0" applyAlignment="0">
      <alignment horizontal="right" vertical="center"/>
    </xf>
    <xf numFmtId="0" fontId="92" fillId="20" borderId="58" applyNumberFormat="0" applyAlignment="0" applyProtection="0"/>
    <xf numFmtId="0" fontId="101" fillId="20" borderId="69" applyNumberFormat="0" applyAlignment="0" applyProtection="0"/>
    <xf numFmtId="0" fontId="101" fillId="20" borderId="69" applyNumberFormat="0" applyAlignment="0" applyProtection="0"/>
    <xf numFmtId="0" fontId="102" fillId="0" borderId="65" applyNumberFormat="0" applyFill="0" applyAlignment="0" applyProtection="0"/>
    <xf numFmtId="0" fontId="40" fillId="23" borderId="59" applyNumberFormat="0" applyFont="0" applyAlignment="0" applyProtection="0"/>
    <xf numFmtId="0" fontId="102" fillId="0" borderId="61" applyNumberFormat="0" applyFill="0" applyAlignment="0" applyProtection="0"/>
    <xf numFmtId="0" fontId="92" fillId="20" borderId="58" applyNumberFormat="0" applyAlignment="0" applyProtection="0"/>
    <xf numFmtId="0" fontId="19" fillId="23" borderId="59" applyNumberFormat="0" applyFont="0" applyAlignment="0" applyProtection="0"/>
    <xf numFmtId="0" fontId="92" fillId="20" borderId="58" applyNumberFormat="0" applyAlignment="0" applyProtection="0"/>
    <xf numFmtId="0" fontId="19" fillId="23" borderId="59" applyNumberFormat="0" applyFont="0" applyAlignment="0" applyProtection="0"/>
    <xf numFmtId="0" fontId="99" fillId="7" borderId="58" applyNumberFormat="0" applyAlignment="0" applyProtection="0"/>
    <xf numFmtId="0" fontId="102" fillId="0" borderId="61" applyNumberFormat="0" applyFill="0" applyAlignment="0" applyProtection="0"/>
    <xf numFmtId="0" fontId="102" fillId="0" borderId="65" applyNumberFormat="0" applyFill="0" applyAlignment="0" applyProtection="0"/>
    <xf numFmtId="0" fontId="99" fillId="7" borderId="58" applyNumberFormat="0" applyAlignment="0" applyProtection="0"/>
    <xf numFmtId="0" fontId="19" fillId="23" borderId="63" applyNumberFormat="0" applyFont="0" applyAlignment="0" applyProtection="0"/>
    <xf numFmtId="0" fontId="92" fillId="20" borderId="62" applyNumberFormat="0" applyAlignment="0" applyProtection="0"/>
    <xf numFmtId="0" fontId="24" fillId="20" borderId="58" applyNumberFormat="0" applyAlignment="0" applyProtection="0"/>
    <xf numFmtId="0" fontId="19" fillId="23" borderId="59" applyNumberFormat="0" applyFont="0" applyAlignment="0" applyProtection="0"/>
    <xf numFmtId="0" fontId="101" fillId="20" borderId="60" applyNumberFormat="0" applyAlignment="0" applyProtection="0"/>
    <xf numFmtId="0" fontId="99" fillId="7" borderId="58" applyNumberFormat="0" applyAlignment="0" applyProtection="0"/>
    <xf numFmtId="0" fontId="102" fillId="0" borderId="61" applyNumberFormat="0" applyFill="0" applyAlignment="0" applyProtection="0"/>
    <xf numFmtId="0" fontId="102" fillId="0" borderId="61" applyNumberFormat="0" applyFill="0" applyAlignment="0" applyProtection="0"/>
    <xf numFmtId="0" fontId="101" fillId="20" borderId="69" applyNumberFormat="0" applyAlignment="0" applyProtection="0"/>
    <xf numFmtId="0" fontId="99" fillId="7" borderId="58" applyNumberFormat="0" applyAlignment="0" applyProtection="0"/>
    <xf numFmtId="0" fontId="23" fillId="20" borderId="64" applyNumberFormat="0" applyAlignment="0" applyProtection="0"/>
    <xf numFmtId="0" fontId="28" fillId="0" borderId="65" applyNumberFormat="0" applyFill="0" applyAlignment="0" applyProtection="0"/>
    <xf numFmtId="0" fontId="99" fillId="7" borderId="58" applyNumberFormat="0" applyAlignment="0" applyProtection="0"/>
    <xf numFmtId="0" fontId="101" fillId="20" borderId="60" applyNumberFormat="0" applyAlignment="0" applyProtection="0"/>
    <xf numFmtId="0" fontId="23" fillId="20" borderId="60" applyNumberFormat="0" applyAlignment="0" applyProtection="0"/>
    <xf numFmtId="0" fontId="101" fillId="20" borderId="60" applyNumberFormat="0" applyAlignment="0" applyProtection="0"/>
    <xf numFmtId="0" fontId="19" fillId="23" borderId="68" applyNumberFormat="0" applyFont="0" applyAlignment="0" applyProtection="0"/>
    <xf numFmtId="0" fontId="19" fillId="23" borderId="59" applyNumberFormat="0" applyFont="0" applyAlignment="0" applyProtection="0"/>
    <xf numFmtId="0" fontId="101" fillId="20" borderId="60" applyNumberFormat="0" applyAlignment="0" applyProtection="0"/>
    <xf numFmtId="0" fontId="23" fillId="20" borderId="60" applyNumberFormat="0" applyAlignment="0" applyProtection="0"/>
    <xf numFmtId="0" fontId="19" fillId="23" borderId="63" applyNumberFormat="0" applyFont="0" applyAlignment="0" applyProtection="0"/>
    <xf numFmtId="0" fontId="16" fillId="23" borderId="68" applyNumberFormat="0" applyFont="0" applyAlignment="0" applyProtection="0"/>
    <xf numFmtId="0" fontId="102" fillId="0" borderId="61" applyNumberFormat="0" applyFill="0" applyAlignment="0" applyProtection="0"/>
    <xf numFmtId="0" fontId="102" fillId="0" borderId="65" applyNumberFormat="0" applyFill="0" applyAlignment="0" applyProtection="0"/>
    <xf numFmtId="0" fontId="101" fillId="20" borderId="60" applyNumberFormat="0" applyAlignment="0" applyProtection="0"/>
    <xf numFmtId="0" fontId="19" fillId="23" borderId="63" applyNumberFormat="0" applyFont="0" applyAlignment="0" applyProtection="0"/>
    <xf numFmtId="0" fontId="101" fillId="20" borderId="64" applyNumberFormat="0" applyAlignment="0" applyProtection="0"/>
    <xf numFmtId="0" fontId="19" fillId="23" borderId="59" applyNumberFormat="0" applyFont="0" applyAlignment="0" applyProtection="0"/>
    <xf numFmtId="0" fontId="92" fillId="20" borderId="58" applyNumberFormat="0" applyAlignment="0" applyProtection="0"/>
    <xf numFmtId="0" fontId="92" fillId="20" borderId="62" applyNumberFormat="0" applyAlignment="0" applyProtection="0"/>
    <xf numFmtId="0" fontId="43" fillId="20" borderId="58" applyNumberFormat="0" applyAlignment="0" applyProtection="0"/>
    <xf numFmtId="0" fontId="40" fillId="23" borderId="68" applyNumberFormat="0" applyFont="0" applyAlignment="0" applyProtection="0"/>
    <xf numFmtId="0" fontId="99" fillId="7" borderId="67" applyNumberFormat="0" applyAlignment="0" applyProtection="0"/>
    <xf numFmtId="0" fontId="92" fillId="20" borderId="58" applyNumberFormat="0" applyAlignment="0" applyProtection="0"/>
    <xf numFmtId="0" fontId="92" fillId="20" borderId="67" applyNumberFormat="0" applyAlignment="0" applyProtection="0"/>
    <xf numFmtId="0" fontId="19" fillId="23" borderId="63" applyNumberFormat="0" applyFont="0" applyAlignment="0" applyProtection="0"/>
    <xf numFmtId="0" fontId="19" fillId="23" borderId="59" applyNumberFormat="0" applyFont="0" applyAlignment="0" applyProtection="0"/>
    <xf numFmtId="0" fontId="101" fillId="20" borderId="60" applyNumberFormat="0" applyAlignment="0" applyProtection="0"/>
    <xf numFmtId="0" fontId="92" fillId="20" borderId="58" applyNumberFormat="0" applyAlignment="0" applyProtection="0"/>
    <xf numFmtId="0" fontId="102" fillId="0" borderId="61" applyNumberFormat="0" applyFill="0" applyAlignment="0" applyProtection="0"/>
    <xf numFmtId="2" fontId="128" fillId="0" borderId="66" applyFill="0" applyBorder="0" applyAlignment="0">
      <alignment horizontal="right" vertical="center"/>
    </xf>
    <xf numFmtId="0" fontId="102" fillId="0" borderId="61" applyNumberFormat="0" applyFill="0" applyAlignment="0" applyProtection="0"/>
    <xf numFmtId="0" fontId="102" fillId="0" borderId="65" applyNumberFormat="0" applyFill="0" applyAlignment="0" applyProtection="0"/>
    <xf numFmtId="0" fontId="101" fillId="20" borderId="64" applyNumberFormat="0" applyAlignment="0" applyProtection="0"/>
    <xf numFmtId="2" fontId="128" fillId="0" borderId="66" applyFill="0" applyBorder="0" applyAlignment="0">
      <alignment horizontal="right" vertical="center"/>
    </xf>
    <xf numFmtId="0" fontId="53" fillId="20" borderId="60" applyNumberFormat="0" applyAlignment="0" applyProtection="0"/>
    <xf numFmtId="0" fontId="16" fillId="23" borderId="59" applyNumberFormat="0" applyFont="0" applyAlignment="0" applyProtection="0"/>
    <xf numFmtId="0" fontId="28" fillId="0" borderId="61" applyNumberFormat="0" applyFill="0" applyAlignment="0" applyProtection="0"/>
    <xf numFmtId="0" fontId="40" fillId="23" borderId="59" applyNumberFormat="0" applyFont="0" applyAlignment="0" applyProtection="0"/>
    <xf numFmtId="0" fontId="99" fillId="7" borderId="58" applyNumberFormat="0" applyAlignment="0" applyProtection="0"/>
    <xf numFmtId="0" fontId="101" fillId="20" borderId="60" applyNumberFormat="0" applyAlignment="0" applyProtection="0"/>
    <xf numFmtId="0" fontId="19" fillId="23" borderId="59" applyNumberFormat="0" applyFont="0" applyAlignment="0" applyProtection="0"/>
    <xf numFmtId="0" fontId="19" fillId="23" borderId="59" applyNumberFormat="0" applyFont="0" applyAlignment="0" applyProtection="0"/>
    <xf numFmtId="0" fontId="19" fillId="23" borderId="59" applyNumberFormat="0" applyFont="0" applyAlignment="0" applyProtection="0"/>
    <xf numFmtId="0" fontId="101" fillId="20" borderId="60" applyNumberFormat="0" applyAlignment="0" applyProtection="0"/>
    <xf numFmtId="0" fontId="19" fillId="23" borderId="59" applyNumberFormat="0" applyFont="0" applyAlignment="0" applyProtection="0"/>
    <xf numFmtId="0" fontId="99" fillId="7" borderId="58" applyNumberFormat="0" applyAlignment="0" applyProtection="0"/>
    <xf numFmtId="0" fontId="19" fillId="23" borderId="59" applyNumberFormat="0" applyFont="0" applyAlignment="0" applyProtection="0"/>
    <xf numFmtId="0" fontId="99" fillId="7" borderId="58" applyNumberFormat="0" applyAlignment="0" applyProtection="0"/>
    <xf numFmtId="0" fontId="92" fillId="20" borderId="58" applyNumberFormat="0" applyAlignment="0" applyProtection="0"/>
    <xf numFmtId="0" fontId="102" fillId="0" borderId="61" applyNumberFormat="0" applyFill="0" applyAlignment="0" applyProtection="0"/>
    <xf numFmtId="0" fontId="101" fillId="20" borderId="60" applyNumberFormat="0" applyAlignment="0" applyProtection="0"/>
    <xf numFmtId="0" fontId="92" fillId="20" borderId="58" applyNumberFormat="0" applyAlignment="0" applyProtection="0"/>
    <xf numFmtId="0" fontId="99" fillId="7" borderId="58" applyNumberFormat="0" applyAlignment="0" applyProtection="0"/>
    <xf numFmtId="0" fontId="102" fillId="0" borderId="65" applyNumberFormat="0" applyFill="0" applyAlignment="0" applyProtection="0"/>
    <xf numFmtId="0" fontId="99" fillId="7" borderId="58" applyNumberFormat="0" applyAlignment="0" applyProtection="0"/>
    <xf numFmtId="0" fontId="101" fillId="20" borderId="60" applyNumberFormat="0" applyAlignment="0" applyProtection="0"/>
    <xf numFmtId="0" fontId="99" fillId="7" borderId="62" applyNumberFormat="0" applyAlignment="0" applyProtection="0"/>
    <xf numFmtId="0" fontId="50" fillId="7" borderId="67" applyNumberFormat="0" applyAlignment="0" applyProtection="0"/>
    <xf numFmtId="0" fontId="19" fillId="23" borderId="63" applyNumberFormat="0" applyFont="0" applyAlignment="0" applyProtection="0"/>
    <xf numFmtId="0" fontId="99" fillId="7" borderId="58" applyNumberFormat="0" applyAlignment="0" applyProtection="0"/>
    <xf numFmtId="0" fontId="101" fillId="20" borderId="60" applyNumberFormat="0" applyAlignment="0" applyProtection="0"/>
    <xf numFmtId="0" fontId="19" fillId="23" borderId="59" applyNumberFormat="0" applyFont="0" applyAlignment="0" applyProtection="0"/>
    <xf numFmtId="0" fontId="92" fillId="20" borderId="67" applyNumberFormat="0" applyAlignment="0" applyProtection="0"/>
    <xf numFmtId="0" fontId="101" fillId="20" borderId="60" applyNumberFormat="0" applyAlignment="0" applyProtection="0"/>
    <xf numFmtId="0" fontId="99" fillId="7" borderId="62" applyNumberFormat="0" applyAlignment="0" applyProtection="0"/>
    <xf numFmtId="0" fontId="92" fillId="20" borderId="62" applyNumberFormat="0" applyAlignment="0" applyProtection="0"/>
    <xf numFmtId="0" fontId="102" fillId="0" borderId="61" applyNumberFormat="0" applyFill="0" applyAlignment="0" applyProtection="0"/>
    <xf numFmtId="0" fontId="19" fillId="23" borderId="59" applyNumberFormat="0" applyFont="0" applyAlignment="0" applyProtection="0"/>
    <xf numFmtId="0" fontId="102" fillId="0" borderId="65" applyNumberFormat="0" applyFill="0" applyAlignment="0" applyProtection="0"/>
    <xf numFmtId="0" fontId="19" fillId="23" borderId="59" applyNumberFormat="0" applyFont="0" applyAlignment="0" applyProtection="0"/>
    <xf numFmtId="0" fontId="101" fillId="20" borderId="60" applyNumberFormat="0" applyAlignment="0" applyProtection="0"/>
    <xf numFmtId="0" fontId="92" fillId="20" borderId="58" applyNumberFormat="0" applyAlignment="0" applyProtection="0"/>
    <xf numFmtId="0" fontId="99" fillId="7" borderId="58" applyNumberFormat="0" applyAlignment="0" applyProtection="0"/>
    <xf numFmtId="0" fontId="92" fillId="20" borderId="67" applyNumberFormat="0" applyAlignment="0" applyProtection="0"/>
    <xf numFmtId="0" fontId="102" fillId="0" borderId="61" applyNumberFormat="0" applyFill="0" applyAlignment="0" applyProtection="0"/>
    <xf numFmtId="0" fontId="43" fillId="20" borderId="58" applyNumberFormat="0" applyAlignment="0" applyProtection="0"/>
    <xf numFmtId="0" fontId="50" fillId="7" borderId="58" applyNumberFormat="0" applyAlignment="0" applyProtection="0"/>
    <xf numFmtId="0" fontId="102" fillId="0" borderId="61" applyNumberFormat="0" applyFill="0" applyAlignment="0" applyProtection="0"/>
    <xf numFmtId="0" fontId="43" fillId="20" borderId="58" applyNumberFormat="0" applyAlignment="0" applyProtection="0"/>
    <xf numFmtId="0" fontId="102" fillId="0" borderId="61" applyNumberFormat="0" applyFill="0" applyAlignment="0" applyProtection="0"/>
    <xf numFmtId="0" fontId="28" fillId="0" borderId="61" applyNumberFormat="0" applyFill="0" applyAlignment="0" applyProtection="0"/>
    <xf numFmtId="0" fontId="99" fillId="7" borderId="58" applyNumberFormat="0" applyAlignment="0" applyProtection="0"/>
    <xf numFmtId="2" fontId="128" fillId="0" borderId="57" applyFill="0" applyBorder="0" applyAlignment="0">
      <alignment horizontal="right" vertical="center"/>
    </xf>
    <xf numFmtId="0" fontId="92" fillId="20" borderId="58" applyNumberFormat="0" applyAlignment="0" applyProtection="0"/>
    <xf numFmtId="0" fontId="101" fillId="20" borderId="60" applyNumberFormat="0" applyAlignment="0" applyProtection="0"/>
    <xf numFmtId="0" fontId="99" fillId="7" borderId="62" applyNumberFormat="0" applyAlignment="0" applyProtection="0"/>
    <xf numFmtId="0" fontId="28" fillId="0" borderId="61" applyNumberFormat="0" applyFill="0" applyAlignment="0" applyProtection="0"/>
    <xf numFmtId="0" fontId="19" fillId="23" borderId="68" applyNumberFormat="0" applyFont="0" applyAlignment="0" applyProtection="0"/>
    <xf numFmtId="0" fontId="92" fillId="20" borderId="62" applyNumberFormat="0" applyAlignment="0" applyProtection="0"/>
    <xf numFmtId="0" fontId="19" fillId="23" borderId="59" applyNumberFormat="0" applyFont="0" applyAlignment="0" applyProtection="0"/>
    <xf numFmtId="0" fontId="19" fillId="23" borderId="63" applyNumberFormat="0" applyFont="0" applyAlignment="0" applyProtection="0"/>
    <xf numFmtId="2" fontId="128" fillId="0" borderId="57" applyFill="0" applyBorder="0" applyAlignment="0">
      <alignment horizontal="right" vertical="center"/>
    </xf>
    <xf numFmtId="0" fontId="99" fillId="7" borderId="67" applyNumberFormat="0" applyAlignment="0" applyProtection="0"/>
    <xf numFmtId="0" fontId="99" fillId="7" borderId="58" applyNumberFormat="0" applyAlignment="0" applyProtection="0"/>
    <xf numFmtId="0" fontId="101" fillId="20" borderId="60" applyNumberFormat="0" applyAlignment="0" applyProtection="0"/>
    <xf numFmtId="0" fontId="99" fillId="7" borderId="62" applyNumberFormat="0" applyAlignment="0" applyProtection="0"/>
    <xf numFmtId="0" fontId="55" fillId="0" borderId="61" applyNumberFormat="0" applyFill="0" applyAlignment="0" applyProtection="0"/>
    <xf numFmtId="0" fontId="99" fillId="7" borderId="58" applyNumberFormat="0" applyAlignment="0" applyProtection="0"/>
    <xf numFmtId="0" fontId="102" fillId="0" borderId="61" applyNumberFormat="0" applyFill="0" applyAlignment="0" applyProtection="0"/>
    <xf numFmtId="2" fontId="128" fillId="0" borderId="57" applyFill="0" applyBorder="0" applyAlignment="0">
      <alignment horizontal="right" vertical="center"/>
    </xf>
    <xf numFmtId="0" fontId="16" fillId="23" borderId="63" applyNumberFormat="0" applyFont="0" applyAlignment="0" applyProtection="0"/>
    <xf numFmtId="0" fontId="99" fillId="7" borderId="58" applyNumberFormat="0" applyAlignment="0" applyProtection="0"/>
    <xf numFmtId="0" fontId="99" fillId="7" borderId="62" applyNumberFormat="0" applyAlignment="0" applyProtection="0"/>
    <xf numFmtId="0" fontId="99" fillId="7" borderId="62" applyNumberFormat="0" applyAlignment="0" applyProtection="0"/>
    <xf numFmtId="0" fontId="92" fillId="20" borderId="62" applyNumberFormat="0" applyAlignment="0" applyProtection="0"/>
    <xf numFmtId="0" fontId="99" fillId="7" borderId="62" applyNumberFormat="0" applyAlignment="0" applyProtection="0"/>
    <xf numFmtId="2" fontId="128" fillId="0" borderId="57" applyFill="0" applyBorder="0" applyAlignment="0">
      <alignment horizontal="right" vertical="center"/>
    </xf>
    <xf numFmtId="0" fontId="102" fillId="0" borderId="61" applyNumberFormat="0" applyFill="0" applyAlignment="0" applyProtection="0"/>
    <xf numFmtId="0" fontId="101" fillId="20" borderId="64" applyNumberFormat="0" applyAlignment="0" applyProtection="0"/>
    <xf numFmtId="0" fontId="43" fillId="20" borderId="62" applyNumberFormat="0" applyAlignment="0" applyProtection="0"/>
    <xf numFmtId="0" fontId="55" fillId="0" borderId="61" applyNumberFormat="0" applyFill="0" applyAlignment="0" applyProtection="0"/>
    <xf numFmtId="0" fontId="43" fillId="20" borderId="67" applyNumberFormat="0" applyAlignment="0" applyProtection="0"/>
    <xf numFmtId="0" fontId="19" fillId="23" borderId="63" applyNumberFormat="0" applyFont="0" applyAlignment="0" applyProtection="0"/>
    <xf numFmtId="0" fontId="102" fillId="0" borderId="65" applyNumberFormat="0" applyFill="0" applyAlignment="0" applyProtection="0"/>
    <xf numFmtId="0" fontId="50" fillId="7" borderId="62" applyNumberFormat="0" applyAlignment="0" applyProtection="0"/>
    <xf numFmtId="0" fontId="102" fillId="0" borderId="70" applyNumberFormat="0" applyFill="0" applyAlignment="0" applyProtection="0"/>
    <xf numFmtId="0" fontId="99" fillId="7" borderId="62" applyNumberFormat="0" applyAlignment="0" applyProtection="0"/>
    <xf numFmtId="0" fontId="22" fillId="7" borderId="67" applyNumberFormat="0" applyAlignment="0" applyProtection="0"/>
    <xf numFmtId="0" fontId="101" fillId="20" borderId="60" applyNumberFormat="0" applyAlignment="0" applyProtection="0"/>
    <xf numFmtId="0" fontId="99" fillId="7" borderId="58" applyNumberFormat="0" applyAlignment="0" applyProtection="0"/>
    <xf numFmtId="0" fontId="92" fillId="20" borderId="58" applyNumberFormat="0" applyAlignment="0" applyProtection="0"/>
    <xf numFmtId="2" fontId="128" fillId="0" borderId="57" applyFill="0" applyBorder="0" applyAlignment="0">
      <alignment horizontal="right" vertical="center"/>
    </xf>
    <xf numFmtId="0" fontId="92" fillId="20" borderId="58" applyNumberFormat="0" applyAlignment="0" applyProtection="0"/>
    <xf numFmtId="0" fontId="19" fillId="23" borderId="59" applyNumberFormat="0" applyFont="0" applyAlignment="0" applyProtection="0"/>
    <xf numFmtId="0" fontId="99" fillId="7" borderId="62" applyNumberFormat="0" applyAlignment="0" applyProtection="0"/>
    <xf numFmtId="0" fontId="102" fillId="0" borderId="70" applyNumberFormat="0" applyFill="0" applyAlignment="0" applyProtection="0"/>
    <xf numFmtId="0" fontId="102" fillId="0" borderId="65" applyNumberFormat="0" applyFill="0" applyAlignment="0" applyProtection="0"/>
    <xf numFmtId="0" fontId="22" fillId="7" borderId="62" applyNumberFormat="0" applyAlignment="0" applyProtection="0"/>
    <xf numFmtId="0" fontId="92" fillId="20" borderId="62" applyNumberFormat="0" applyAlignment="0" applyProtection="0"/>
    <xf numFmtId="0" fontId="19" fillId="23" borderId="59" applyNumberFormat="0" applyFont="0" applyAlignment="0" applyProtection="0"/>
    <xf numFmtId="0" fontId="102" fillId="0" borderId="61" applyNumberFormat="0" applyFill="0" applyAlignment="0" applyProtection="0"/>
    <xf numFmtId="0" fontId="99" fillId="7" borderId="58" applyNumberFormat="0" applyAlignment="0" applyProtection="0"/>
    <xf numFmtId="0" fontId="102" fillId="0" borderId="61" applyNumberFormat="0" applyFill="0" applyAlignment="0" applyProtection="0"/>
    <xf numFmtId="0" fontId="101" fillId="20" borderId="69" applyNumberFormat="0" applyAlignment="0" applyProtection="0"/>
    <xf numFmtId="0" fontId="24" fillId="20" borderId="62" applyNumberFormat="0" applyAlignment="0" applyProtection="0"/>
    <xf numFmtId="0" fontId="24" fillId="20" borderId="67" applyNumberFormat="0" applyAlignment="0" applyProtection="0"/>
    <xf numFmtId="0" fontId="101" fillId="20" borderId="69" applyNumberFormat="0" applyAlignment="0" applyProtection="0"/>
    <xf numFmtId="0" fontId="92" fillId="20" borderId="58" applyNumberFormat="0" applyAlignment="0" applyProtection="0"/>
    <xf numFmtId="0" fontId="99" fillId="7" borderId="58" applyNumberFormat="0" applyAlignment="0" applyProtection="0"/>
    <xf numFmtId="0" fontId="19" fillId="23" borderId="59" applyNumberFormat="0" applyFont="0" applyAlignment="0" applyProtection="0"/>
    <xf numFmtId="0" fontId="101" fillId="20" borderId="60" applyNumberFormat="0" applyAlignment="0" applyProtection="0"/>
    <xf numFmtId="0" fontId="102" fillId="0" borderId="61" applyNumberFormat="0" applyFill="0" applyAlignment="0" applyProtection="0"/>
    <xf numFmtId="0" fontId="92" fillId="20" borderId="58" applyNumberFormat="0" applyAlignment="0" applyProtection="0"/>
    <xf numFmtId="0" fontId="92" fillId="20" borderId="67" applyNumberFormat="0" applyAlignment="0" applyProtection="0"/>
    <xf numFmtId="0" fontId="92" fillId="20" borderId="58" applyNumberFormat="0" applyAlignment="0" applyProtection="0"/>
    <xf numFmtId="0" fontId="92" fillId="20" borderId="58" applyNumberFormat="0" applyAlignment="0" applyProtection="0"/>
    <xf numFmtId="0" fontId="102" fillId="0" borderId="61" applyNumberFormat="0" applyFill="0" applyAlignment="0" applyProtection="0"/>
    <xf numFmtId="0" fontId="92" fillId="20" borderId="58" applyNumberFormat="0" applyAlignment="0" applyProtection="0"/>
    <xf numFmtId="0" fontId="99" fillId="7" borderId="58" applyNumberFormat="0" applyAlignment="0" applyProtection="0"/>
    <xf numFmtId="0" fontId="19" fillId="23" borderId="59" applyNumberFormat="0" applyFont="0" applyAlignment="0" applyProtection="0"/>
    <xf numFmtId="0" fontId="101" fillId="20" borderId="60" applyNumberFormat="0" applyAlignment="0" applyProtection="0"/>
    <xf numFmtId="0" fontId="102" fillId="0" borderId="61" applyNumberFormat="0" applyFill="0" applyAlignment="0" applyProtection="0"/>
    <xf numFmtId="2" fontId="128" fillId="0" borderId="57" applyFill="0" applyBorder="0" applyAlignment="0">
      <alignment horizontal="right" vertical="center"/>
    </xf>
    <xf numFmtId="0" fontId="19" fillId="23" borderId="59" applyNumberFormat="0" applyFont="0" applyAlignment="0" applyProtection="0"/>
    <xf numFmtId="0" fontId="101" fillId="20" borderId="60" applyNumberFormat="0" applyAlignment="0" applyProtection="0"/>
    <xf numFmtId="0" fontId="19" fillId="23" borderId="59" applyNumberFormat="0" applyFont="0" applyAlignment="0" applyProtection="0"/>
    <xf numFmtId="0" fontId="99" fillId="7" borderId="58" applyNumberFormat="0" applyAlignment="0" applyProtection="0"/>
    <xf numFmtId="0" fontId="99" fillId="7" borderId="58" applyNumberFormat="0" applyAlignment="0" applyProtection="0"/>
    <xf numFmtId="0" fontId="92" fillId="20" borderId="58" applyNumberFormat="0" applyAlignment="0" applyProtection="0"/>
    <xf numFmtId="0" fontId="99" fillId="7" borderId="58" applyNumberFormat="0" applyAlignment="0" applyProtection="0"/>
    <xf numFmtId="0" fontId="19" fillId="23" borderId="59" applyNumberFormat="0" applyFont="0" applyAlignment="0" applyProtection="0"/>
    <xf numFmtId="0" fontId="101" fillId="20" borderId="60" applyNumberFormat="0" applyAlignment="0" applyProtection="0"/>
    <xf numFmtId="0" fontId="102" fillId="0" borderId="61" applyNumberFormat="0" applyFill="0" applyAlignment="0" applyProtection="0"/>
    <xf numFmtId="0" fontId="101" fillId="20" borderId="60" applyNumberFormat="0" applyAlignment="0" applyProtection="0"/>
    <xf numFmtId="0" fontId="102" fillId="0" borderId="61" applyNumberFormat="0" applyFill="0" applyAlignment="0" applyProtection="0"/>
    <xf numFmtId="0" fontId="92" fillId="20" borderId="58" applyNumberFormat="0" applyAlignment="0" applyProtection="0"/>
    <xf numFmtId="0" fontId="92" fillId="20" borderId="62" applyNumberFormat="0" applyAlignment="0" applyProtection="0"/>
    <xf numFmtId="0" fontId="23" fillId="20" borderId="64" applyNumberFormat="0" applyAlignment="0" applyProtection="0"/>
    <xf numFmtId="0" fontId="102" fillId="0" borderId="61" applyNumberFormat="0" applyFill="0" applyAlignment="0" applyProtection="0"/>
    <xf numFmtId="0" fontId="19" fillId="23" borderId="59" applyNumberFormat="0" applyFont="0" applyAlignment="0" applyProtection="0"/>
    <xf numFmtId="0" fontId="99" fillId="7" borderId="58" applyNumberFormat="0" applyAlignment="0" applyProtection="0"/>
    <xf numFmtId="0" fontId="102" fillId="0" borderId="61" applyNumberFormat="0" applyFill="0" applyAlignment="0" applyProtection="0"/>
    <xf numFmtId="0" fontId="19" fillId="23" borderId="63" applyNumberFormat="0" applyFont="0" applyAlignment="0" applyProtection="0"/>
    <xf numFmtId="0" fontId="92" fillId="20" borderId="62" applyNumberFormat="0" applyAlignment="0" applyProtection="0"/>
    <xf numFmtId="0" fontId="92" fillId="20" borderId="58" applyNumberFormat="0" applyAlignment="0" applyProtection="0"/>
    <xf numFmtId="0" fontId="92" fillId="20" borderId="62" applyNumberFormat="0" applyAlignment="0" applyProtection="0"/>
    <xf numFmtId="0" fontId="102" fillId="0" borderId="61" applyNumberFormat="0" applyFill="0" applyAlignment="0" applyProtection="0"/>
    <xf numFmtId="0" fontId="92" fillId="20" borderId="58" applyNumberFormat="0" applyAlignment="0" applyProtection="0"/>
    <xf numFmtId="0" fontId="92" fillId="20" borderId="58" applyNumberFormat="0" applyAlignment="0" applyProtection="0"/>
    <xf numFmtId="0" fontId="92" fillId="20" borderId="58" applyNumberFormat="0" applyAlignment="0" applyProtection="0"/>
    <xf numFmtId="0" fontId="102" fillId="0" borderId="70" applyNumberFormat="0" applyFill="0" applyAlignment="0" applyProtection="0"/>
    <xf numFmtId="2" fontId="128" fillId="0" borderId="66" applyFill="0" applyBorder="0" applyAlignment="0">
      <alignment horizontal="right" vertical="center"/>
    </xf>
    <xf numFmtId="0" fontId="92" fillId="20" borderId="67" applyNumberFormat="0" applyAlignment="0" applyProtection="0"/>
    <xf numFmtId="0" fontId="92" fillId="20" borderId="58" applyNumberFormat="0" applyAlignment="0" applyProtection="0"/>
    <xf numFmtId="0" fontId="99" fillId="7" borderId="58" applyNumberFormat="0" applyAlignment="0" applyProtection="0"/>
    <xf numFmtId="0" fontId="19" fillId="23" borderId="59" applyNumberFormat="0" applyFont="0" applyAlignment="0" applyProtection="0"/>
    <xf numFmtId="0" fontId="101" fillId="20" borderId="60" applyNumberFormat="0" applyAlignment="0" applyProtection="0"/>
    <xf numFmtId="0" fontId="102" fillId="0" borderId="61" applyNumberFormat="0" applyFill="0" applyAlignment="0" applyProtection="0"/>
    <xf numFmtId="2" fontId="128" fillId="0" borderId="57" applyFill="0" applyBorder="0" applyAlignment="0">
      <alignment horizontal="right" vertical="center"/>
    </xf>
    <xf numFmtId="0" fontId="92" fillId="20" borderId="58" applyNumberFormat="0" applyAlignment="0" applyProtection="0"/>
    <xf numFmtId="0" fontId="99" fillId="7" borderId="58" applyNumberFormat="0" applyAlignment="0" applyProtection="0"/>
    <xf numFmtId="0" fontId="19" fillId="23" borderId="59" applyNumberFormat="0" applyFont="0" applyAlignment="0" applyProtection="0"/>
    <xf numFmtId="0" fontId="101" fillId="20" borderId="60" applyNumberFormat="0" applyAlignment="0" applyProtection="0"/>
    <xf numFmtId="0" fontId="102" fillId="0" borderId="61" applyNumberFormat="0" applyFill="0" applyAlignment="0" applyProtection="0"/>
    <xf numFmtId="0" fontId="92" fillId="20" borderId="58" applyNumberFormat="0" applyAlignment="0" applyProtection="0"/>
    <xf numFmtId="0" fontId="92" fillId="20" borderId="58" applyNumberFormat="0" applyAlignment="0" applyProtection="0"/>
    <xf numFmtId="0" fontId="102" fillId="0" borderId="61" applyNumberFormat="0" applyFill="0" applyAlignment="0" applyProtection="0"/>
    <xf numFmtId="0" fontId="92" fillId="20" borderId="58" applyNumberFormat="0" applyAlignment="0" applyProtection="0"/>
    <xf numFmtId="0" fontId="99" fillId="7" borderId="58" applyNumberFormat="0" applyAlignment="0" applyProtection="0"/>
    <xf numFmtId="0" fontId="19" fillId="23" borderId="59" applyNumberFormat="0" applyFont="0" applyAlignment="0" applyProtection="0"/>
    <xf numFmtId="0" fontId="101" fillId="20" borderId="60" applyNumberFormat="0" applyAlignment="0" applyProtection="0"/>
    <xf numFmtId="0" fontId="102" fillId="0" borderId="61" applyNumberFormat="0" applyFill="0" applyAlignment="0" applyProtection="0"/>
    <xf numFmtId="2" fontId="128" fillId="0" borderId="57" applyFill="0" applyBorder="0" applyAlignment="0">
      <alignment horizontal="right" vertical="center"/>
    </xf>
    <xf numFmtId="0" fontId="19" fillId="23" borderId="59" applyNumberFormat="0" applyFont="0" applyAlignment="0" applyProtection="0"/>
    <xf numFmtId="0" fontId="101" fillId="20" borderId="60" applyNumberFormat="0" applyAlignment="0" applyProtection="0"/>
    <xf numFmtId="0" fontId="19" fillId="23" borderId="59" applyNumberFormat="0" applyFont="0" applyAlignment="0" applyProtection="0"/>
    <xf numFmtId="0" fontId="99" fillId="7" borderId="58" applyNumberFormat="0" applyAlignment="0" applyProtection="0"/>
    <xf numFmtId="0" fontId="99" fillId="7" borderId="58" applyNumberFormat="0" applyAlignment="0" applyProtection="0"/>
    <xf numFmtId="0" fontId="92" fillId="20" borderId="58" applyNumberFormat="0" applyAlignment="0" applyProtection="0"/>
    <xf numFmtId="0" fontId="99" fillId="7" borderId="58" applyNumberFormat="0" applyAlignment="0" applyProtection="0"/>
    <xf numFmtId="0" fontId="19" fillId="23" borderId="59" applyNumberFormat="0" applyFont="0" applyAlignment="0" applyProtection="0"/>
    <xf numFmtId="0" fontId="101" fillId="20" borderId="60" applyNumberFormat="0" applyAlignment="0" applyProtection="0"/>
    <xf numFmtId="0" fontId="102" fillId="0" borderId="61" applyNumberFormat="0" applyFill="0" applyAlignment="0" applyProtection="0"/>
    <xf numFmtId="0" fontId="101" fillId="20" borderId="60" applyNumberFormat="0" applyAlignment="0" applyProtection="0"/>
    <xf numFmtId="0" fontId="102" fillId="0" borderId="61" applyNumberFormat="0" applyFill="0" applyAlignment="0" applyProtection="0"/>
    <xf numFmtId="0" fontId="50" fillId="7" borderId="58" applyNumberFormat="0" applyAlignment="0" applyProtection="0"/>
    <xf numFmtId="2" fontId="128" fillId="0" borderId="66" applyFill="0" applyBorder="0" applyAlignment="0">
      <alignment horizontal="right" vertical="center"/>
    </xf>
    <xf numFmtId="0" fontId="92" fillId="20" borderId="58" applyNumberFormat="0" applyAlignment="0" applyProtection="0"/>
    <xf numFmtId="0" fontId="19" fillId="23" borderId="59" applyNumberFormat="0" applyFont="0" applyAlignment="0" applyProtection="0"/>
    <xf numFmtId="0" fontId="102" fillId="0" borderId="61" applyNumberFormat="0" applyFill="0" applyAlignment="0" applyProtection="0"/>
    <xf numFmtId="0" fontId="99" fillId="7" borderId="58" applyNumberFormat="0" applyAlignment="0" applyProtection="0"/>
    <xf numFmtId="0" fontId="99" fillId="7" borderId="62" applyNumberFormat="0" applyAlignment="0" applyProtection="0"/>
    <xf numFmtId="0" fontId="99" fillId="7" borderId="62" applyNumberFormat="0" applyAlignment="0" applyProtection="0"/>
    <xf numFmtId="0" fontId="92" fillId="20" borderId="58" applyNumberFormat="0" applyAlignment="0" applyProtection="0"/>
    <xf numFmtId="0" fontId="92" fillId="20" borderId="62" applyNumberFormat="0" applyAlignment="0" applyProtection="0"/>
    <xf numFmtId="2" fontId="128" fillId="0" borderId="57" applyFill="0" applyBorder="0" applyAlignment="0">
      <alignment horizontal="right" vertical="center"/>
    </xf>
    <xf numFmtId="0" fontId="102" fillId="0" borderId="70" applyNumberFormat="0" applyFill="0" applyAlignment="0" applyProtection="0"/>
    <xf numFmtId="0" fontId="99" fillId="7" borderId="58" applyNumberFormat="0" applyAlignment="0" applyProtection="0"/>
    <xf numFmtId="0" fontId="101" fillId="20" borderId="64" applyNumberFormat="0" applyAlignment="0" applyProtection="0"/>
    <xf numFmtId="0" fontId="22" fillId="7" borderId="58" applyNumberFormat="0" applyAlignment="0" applyProtection="0"/>
    <xf numFmtId="0" fontId="101" fillId="20" borderId="60" applyNumberFormat="0" applyAlignment="0" applyProtection="0"/>
    <xf numFmtId="0" fontId="92" fillId="20" borderId="62" applyNumberFormat="0" applyAlignment="0" applyProtection="0"/>
    <xf numFmtId="0" fontId="40" fillId="23" borderId="59" applyNumberFormat="0" applyFont="0" applyAlignment="0" applyProtection="0"/>
    <xf numFmtId="0" fontId="16" fillId="23" borderId="59" applyNumberFormat="0" applyFont="0" applyAlignment="0" applyProtection="0"/>
    <xf numFmtId="0" fontId="102" fillId="0" borderId="61" applyNumberFormat="0" applyFill="0" applyAlignment="0" applyProtection="0"/>
    <xf numFmtId="2" fontId="128" fillId="0" borderId="66" applyFill="0" applyBorder="0" applyAlignment="0">
      <alignment horizontal="right" vertical="center"/>
    </xf>
    <xf numFmtId="0" fontId="19" fillId="23" borderId="68" applyNumberFormat="0" applyFont="0" applyAlignment="0" applyProtection="0"/>
    <xf numFmtId="0" fontId="101" fillId="20" borderId="64" applyNumberFormat="0" applyAlignment="0" applyProtection="0"/>
    <xf numFmtId="0" fontId="99" fillId="7" borderId="62" applyNumberFormat="0" applyAlignment="0" applyProtection="0"/>
    <xf numFmtId="0" fontId="99" fillId="7" borderId="58" applyNumberFormat="0" applyAlignment="0" applyProtection="0"/>
    <xf numFmtId="0" fontId="101" fillId="20" borderId="60" applyNumberFormat="0" applyAlignment="0" applyProtection="0"/>
    <xf numFmtId="0" fontId="99" fillId="7" borderId="58" applyNumberFormat="0" applyAlignment="0" applyProtection="0"/>
    <xf numFmtId="0" fontId="102" fillId="0" borderId="61" applyNumberFormat="0" applyFill="0" applyAlignment="0" applyProtection="0"/>
    <xf numFmtId="0" fontId="102" fillId="0" borderId="61" applyNumberFormat="0" applyFill="0" applyAlignment="0" applyProtection="0"/>
    <xf numFmtId="0" fontId="19" fillId="23" borderId="59" applyNumberFormat="0" applyFont="0" applyAlignment="0" applyProtection="0"/>
    <xf numFmtId="2" fontId="128" fillId="0" borderId="57" applyFill="0" applyBorder="0" applyAlignment="0">
      <alignment horizontal="right" vertical="center"/>
    </xf>
    <xf numFmtId="0" fontId="101" fillId="20" borderId="60" applyNumberFormat="0" applyAlignment="0" applyProtection="0"/>
    <xf numFmtId="0" fontId="102" fillId="0" borderId="61" applyNumberFormat="0" applyFill="0" applyAlignment="0" applyProtection="0"/>
    <xf numFmtId="0" fontId="24" fillId="20" borderId="58" applyNumberFormat="0" applyAlignment="0" applyProtection="0"/>
    <xf numFmtId="0" fontId="43" fillId="20" borderId="58" applyNumberFormat="0" applyAlignment="0" applyProtection="0"/>
    <xf numFmtId="0" fontId="24" fillId="20" borderId="58" applyNumberFormat="0" applyAlignment="0" applyProtection="0"/>
    <xf numFmtId="0" fontId="43" fillId="20" borderId="58" applyNumberFormat="0" applyAlignment="0" applyProtection="0"/>
    <xf numFmtId="0" fontId="92" fillId="20" borderId="58" applyNumberFormat="0" applyAlignment="0" applyProtection="0"/>
    <xf numFmtId="0" fontId="99" fillId="7" borderId="58" applyNumberFormat="0" applyAlignment="0" applyProtection="0"/>
    <xf numFmtId="0" fontId="22" fillId="7" borderId="58" applyNumberFormat="0" applyAlignment="0" applyProtection="0"/>
    <xf numFmtId="2" fontId="128" fillId="0" borderId="57" applyFill="0" applyBorder="0" applyAlignment="0">
      <alignment horizontal="right" vertical="center"/>
    </xf>
    <xf numFmtId="0" fontId="102" fillId="0" borderId="61" applyNumberFormat="0" applyFill="0" applyAlignment="0" applyProtection="0"/>
    <xf numFmtId="0" fontId="92" fillId="20" borderId="62" applyNumberFormat="0" applyAlignment="0" applyProtection="0"/>
    <xf numFmtId="0" fontId="50" fillId="7" borderId="58" applyNumberFormat="0" applyAlignment="0" applyProtection="0"/>
    <xf numFmtId="0" fontId="102" fillId="0" borderId="61" applyNumberFormat="0" applyFill="0" applyAlignment="0" applyProtection="0"/>
    <xf numFmtId="0" fontId="40" fillId="23" borderId="59" applyNumberFormat="0" applyFont="0" applyAlignment="0" applyProtection="0"/>
    <xf numFmtId="0" fontId="99" fillId="7" borderId="58" applyNumberFormat="0" applyAlignment="0" applyProtection="0"/>
    <xf numFmtId="0" fontId="22" fillId="7" borderId="58" applyNumberFormat="0" applyAlignment="0" applyProtection="0"/>
    <xf numFmtId="0" fontId="23" fillId="20" borderId="60" applyNumberFormat="0" applyAlignment="0" applyProtection="0"/>
    <xf numFmtId="0" fontId="24" fillId="20" borderId="58" applyNumberFormat="0" applyAlignment="0" applyProtection="0"/>
    <xf numFmtId="0" fontId="28" fillId="0" borderId="61" applyNumberFormat="0" applyFill="0" applyAlignment="0" applyProtection="0"/>
    <xf numFmtId="0" fontId="16" fillId="23" borderId="59" applyNumberFormat="0" applyFont="0" applyAlignment="0" applyProtection="0"/>
    <xf numFmtId="0" fontId="43" fillId="20" borderId="58" applyNumberFormat="0" applyAlignment="0" applyProtection="0"/>
    <xf numFmtId="0" fontId="50" fillId="7" borderId="58" applyNumberFormat="0" applyAlignment="0" applyProtection="0"/>
    <xf numFmtId="0" fontId="40" fillId="23" borderId="59" applyNumberFormat="0" applyFont="0" applyAlignment="0" applyProtection="0"/>
    <xf numFmtId="0" fontId="53" fillId="20" borderId="60" applyNumberFormat="0" applyAlignment="0" applyProtection="0"/>
    <xf numFmtId="0" fontId="55" fillId="0" borderId="61" applyNumberFormat="0" applyFill="0" applyAlignment="0" applyProtection="0"/>
    <xf numFmtId="0" fontId="102" fillId="0" borderId="61" applyNumberFormat="0" applyFill="0" applyAlignment="0" applyProtection="0"/>
    <xf numFmtId="0" fontId="92" fillId="20" borderId="67" applyNumberFormat="0" applyAlignment="0" applyProtection="0"/>
    <xf numFmtId="0" fontId="102" fillId="0" borderId="61" applyNumberFormat="0" applyFill="0" applyAlignment="0" applyProtection="0"/>
    <xf numFmtId="0" fontId="92" fillId="20" borderId="58" applyNumberFormat="0" applyAlignment="0" applyProtection="0"/>
    <xf numFmtId="0" fontId="102" fillId="0" borderId="65" applyNumberFormat="0" applyFill="0" applyAlignment="0" applyProtection="0"/>
    <xf numFmtId="0" fontId="102" fillId="0" borderId="61" applyNumberFormat="0" applyFill="0" applyAlignment="0" applyProtection="0"/>
    <xf numFmtId="0" fontId="53" fillId="20" borderId="64" applyNumberFormat="0" applyAlignment="0" applyProtection="0"/>
    <xf numFmtId="2" fontId="128" fillId="0" borderId="57" applyFill="0" applyBorder="0" applyAlignment="0">
      <alignment horizontal="right" vertical="center"/>
    </xf>
    <xf numFmtId="0" fontId="43" fillId="20" borderId="62" applyNumberFormat="0" applyAlignment="0" applyProtection="0"/>
    <xf numFmtId="0" fontId="102" fillId="0" borderId="61" applyNumberFormat="0" applyFill="0" applyAlignment="0" applyProtection="0"/>
    <xf numFmtId="0" fontId="102" fillId="0" borderId="61" applyNumberFormat="0" applyFill="0" applyAlignment="0" applyProtection="0"/>
    <xf numFmtId="0" fontId="19" fillId="23" borderId="63" applyNumberFormat="0" applyFont="0" applyAlignment="0" applyProtection="0"/>
    <xf numFmtId="0" fontId="92" fillId="20" borderId="58" applyNumberFormat="0" applyAlignment="0" applyProtection="0"/>
    <xf numFmtId="0" fontId="99" fillId="7" borderId="62" applyNumberFormat="0" applyAlignment="0" applyProtection="0"/>
    <xf numFmtId="0" fontId="19" fillId="23" borderId="59" applyNumberFormat="0" applyFont="0" applyAlignment="0" applyProtection="0"/>
    <xf numFmtId="0" fontId="19" fillId="23" borderId="59" applyNumberFormat="0" applyFont="0" applyAlignment="0" applyProtection="0"/>
    <xf numFmtId="2" fontId="128" fillId="0" borderId="57" applyFill="0" applyBorder="0" applyAlignment="0">
      <alignment horizontal="right" vertical="center"/>
    </xf>
    <xf numFmtId="0" fontId="22" fillId="7" borderId="58" applyNumberFormat="0" applyAlignment="0" applyProtection="0"/>
    <xf numFmtId="0" fontId="55" fillId="0" borderId="70" applyNumberFormat="0" applyFill="0" applyAlignment="0" applyProtection="0"/>
    <xf numFmtId="0" fontId="99" fillId="7" borderId="58" applyNumberFormat="0" applyAlignment="0" applyProtection="0"/>
    <xf numFmtId="0" fontId="19" fillId="23" borderId="59" applyNumberFormat="0" applyFont="0" applyAlignment="0" applyProtection="0"/>
    <xf numFmtId="0" fontId="99" fillId="7" borderId="62" applyNumberFormat="0" applyAlignment="0" applyProtection="0"/>
    <xf numFmtId="0" fontId="92" fillId="20" borderId="62" applyNumberFormat="0" applyAlignment="0" applyProtection="0"/>
    <xf numFmtId="0" fontId="19" fillId="23" borderId="59" applyNumberFormat="0" applyFont="0" applyAlignment="0" applyProtection="0"/>
    <xf numFmtId="0" fontId="102" fillId="0" borderId="61" applyNumberFormat="0" applyFill="0" applyAlignment="0" applyProtection="0"/>
    <xf numFmtId="0" fontId="102" fillId="0" borderId="61" applyNumberFormat="0" applyFill="0" applyAlignment="0" applyProtection="0"/>
    <xf numFmtId="0" fontId="101" fillId="20" borderId="64" applyNumberFormat="0" applyAlignment="0" applyProtection="0"/>
    <xf numFmtId="0" fontId="19" fillId="23" borderId="68" applyNumberFormat="0" applyFont="0" applyAlignment="0" applyProtection="0"/>
    <xf numFmtId="0" fontId="99" fillId="7" borderId="67" applyNumberFormat="0" applyAlignment="0" applyProtection="0"/>
    <xf numFmtId="0" fontId="102" fillId="0" borderId="61" applyNumberFormat="0" applyFill="0" applyAlignment="0" applyProtection="0"/>
    <xf numFmtId="0" fontId="99" fillId="7" borderId="62" applyNumberFormat="0" applyAlignment="0" applyProtection="0"/>
    <xf numFmtId="0" fontId="53" fillId="20" borderId="69" applyNumberFormat="0" applyAlignment="0" applyProtection="0"/>
    <xf numFmtId="0" fontId="19" fillId="23" borderId="63" applyNumberFormat="0" applyFont="0" applyAlignment="0" applyProtection="0"/>
    <xf numFmtId="0" fontId="99" fillId="7" borderId="58" applyNumberFormat="0" applyAlignment="0" applyProtection="0"/>
    <xf numFmtId="0" fontId="53" fillId="20" borderId="60" applyNumberFormat="0" applyAlignment="0" applyProtection="0"/>
    <xf numFmtId="0" fontId="19" fillId="23" borderId="59" applyNumberFormat="0" applyFont="0" applyAlignment="0" applyProtection="0"/>
    <xf numFmtId="0" fontId="102" fillId="0" borderId="61" applyNumberFormat="0" applyFill="0" applyAlignment="0" applyProtection="0"/>
    <xf numFmtId="0" fontId="92" fillId="20" borderId="58" applyNumberFormat="0" applyAlignment="0" applyProtection="0"/>
    <xf numFmtId="0" fontId="24" fillId="20" borderId="58" applyNumberFormat="0" applyAlignment="0" applyProtection="0"/>
    <xf numFmtId="0" fontId="102" fillId="0" borderId="61" applyNumberFormat="0" applyFill="0" applyAlignment="0" applyProtection="0"/>
    <xf numFmtId="0" fontId="99" fillId="7" borderId="58" applyNumberFormat="0" applyAlignment="0" applyProtection="0"/>
    <xf numFmtId="0" fontId="102" fillId="0" borderId="61" applyNumberFormat="0" applyFill="0" applyAlignment="0" applyProtection="0"/>
    <xf numFmtId="0" fontId="92" fillId="20" borderId="58" applyNumberFormat="0" applyAlignment="0" applyProtection="0"/>
    <xf numFmtId="0" fontId="101" fillId="20" borderId="60" applyNumberFormat="0" applyAlignment="0" applyProtection="0"/>
    <xf numFmtId="0" fontId="92" fillId="20" borderId="58" applyNumberFormat="0" applyAlignment="0" applyProtection="0"/>
    <xf numFmtId="0" fontId="102" fillId="0" borderId="61" applyNumberFormat="0" applyFill="0" applyAlignment="0" applyProtection="0"/>
    <xf numFmtId="0" fontId="19" fillId="23" borderId="59" applyNumberFormat="0" applyFont="0" applyAlignment="0" applyProtection="0"/>
    <xf numFmtId="0" fontId="101" fillId="20" borderId="64" applyNumberFormat="0" applyAlignment="0" applyProtection="0"/>
    <xf numFmtId="0" fontId="92" fillId="20" borderId="58" applyNumberFormat="0" applyAlignment="0" applyProtection="0"/>
    <xf numFmtId="0" fontId="19" fillId="23" borderId="59" applyNumberFormat="0" applyFont="0" applyAlignment="0" applyProtection="0"/>
    <xf numFmtId="0" fontId="101" fillId="20" borderId="60" applyNumberFormat="0" applyAlignment="0" applyProtection="0"/>
    <xf numFmtId="0" fontId="92" fillId="20" borderId="62" applyNumberFormat="0" applyAlignment="0" applyProtection="0"/>
    <xf numFmtId="0" fontId="19" fillId="23" borderId="59" applyNumberFormat="0" applyFont="0" applyAlignment="0" applyProtection="0"/>
    <xf numFmtId="0" fontId="101" fillId="20" borderId="60" applyNumberFormat="0" applyAlignment="0" applyProtection="0"/>
    <xf numFmtId="0" fontId="28" fillId="0" borderId="61" applyNumberFormat="0" applyFill="0" applyAlignment="0" applyProtection="0"/>
    <xf numFmtId="0" fontId="28" fillId="0" borderId="70" applyNumberFormat="0" applyFill="0" applyAlignment="0" applyProtection="0"/>
    <xf numFmtId="0" fontId="102" fillId="0" borderId="61" applyNumberFormat="0" applyFill="0" applyAlignment="0" applyProtection="0"/>
    <xf numFmtId="0" fontId="101" fillId="20" borderId="69" applyNumberFormat="0" applyAlignment="0" applyProtection="0"/>
    <xf numFmtId="0" fontId="19" fillId="23" borderId="59" applyNumberFormat="0" applyFont="0" applyAlignment="0" applyProtection="0"/>
    <xf numFmtId="0" fontId="19" fillId="23" borderId="59" applyNumberFormat="0" applyFont="0" applyAlignment="0" applyProtection="0"/>
    <xf numFmtId="0" fontId="50" fillId="7" borderId="58" applyNumberFormat="0" applyAlignment="0" applyProtection="0"/>
    <xf numFmtId="0" fontId="101" fillId="20" borderId="60" applyNumberFormat="0" applyAlignment="0" applyProtection="0"/>
    <xf numFmtId="0" fontId="28" fillId="0" borderId="61" applyNumberFormat="0" applyFill="0" applyAlignment="0" applyProtection="0"/>
    <xf numFmtId="0" fontId="101" fillId="20" borderId="60" applyNumberFormat="0" applyAlignment="0" applyProtection="0"/>
    <xf numFmtId="0" fontId="40" fillId="23" borderId="68" applyNumberFormat="0" applyFont="0" applyAlignment="0" applyProtection="0"/>
    <xf numFmtId="0" fontId="19" fillId="23" borderId="59" applyNumberFormat="0" applyFont="0" applyAlignment="0" applyProtection="0"/>
    <xf numFmtId="0" fontId="101" fillId="20" borderId="60" applyNumberFormat="0" applyAlignment="0" applyProtection="0"/>
    <xf numFmtId="0" fontId="40" fillId="23" borderId="63" applyNumberFormat="0" applyFont="0" applyAlignment="0" applyProtection="0"/>
    <xf numFmtId="0" fontId="92" fillId="20" borderId="58" applyNumberFormat="0" applyAlignment="0" applyProtection="0"/>
    <xf numFmtId="0" fontId="99" fillId="7" borderId="58" applyNumberFormat="0" applyAlignment="0" applyProtection="0"/>
    <xf numFmtId="0" fontId="19" fillId="23" borderId="59" applyNumberFormat="0" applyFont="0" applyAlignment="0" applyProtection="0"/>
    <xf numFmtId="0" fontId="101" fillId="20" borderId="60" applyNumberFormat="0" applyAlignment="0" applyProtection="0"/>
    <xf numFmtId="0" fontId="102" fillId="0" borderId="61" applyNumberFormat="0" applyFill="0" applyAlignment="0" applyProtection="0"/>
    <xf numFmtId="0" fontId="101" fillId="20" borderId="69" applyNumberFormat="0" applyAlignment="0" applyProtection="0"/>
    <xf numFmtId="0" fontId="55" fillId="0" borderId="61" applyNumberFormat="0" applyFill="0" applyAlignment="0" applyProtection="0"/>
    <xf numFmtId="0" fontId="101" fillId="20" borderId="60" applyNumberFormat="0" applyAlignment="0" applyProtection="0"/>
    <xf numFmtId="2" fontId="128" fillId="0" borderId="57" applyFill="0" applyBorder="0" applyAlignment="0">
      <alignment horizontal="right" vertical="center"/>
    </xf>
    <xf numFmtId="0" fontId="19" fillId="23" borderId="59" applyNumberFormat="0" applyFont="0" applyAlignment="0" applyProtection="0"/>
    <xf numFmtId="0" fontId="99" fillId="7" borderId="58" applyNumberFormat="0" applyAlignment="0" applyProtection="0"/>
    <xf numFmtId="0" fontId="102" fillId="0" borderId="61" applyNumberFormat="0" applyFill="0" applyAlignment="0" applyProtection="0"/>
    <xf numFmtId="0" fontId="101" fillId="20" borderId="60" applyNumberFormat="0" applyAlignment="0" applyProtection="0"/>
    <xf numFmtId="0" fontId="101" fillId="20" borderId="60" applyNumberFormat="0" applyAlignment="0" applyProtection="0"/>
    <xf numFmtId="0" fontId="55" fillId="0" borderId="61" applyNumberFormat="0" applyFill="0" applyAlignment="0" applyProtection="0"/>
    <xf numFmtId="0" fontId="101" fillId="20" borderId="64" applyNumberFormat="0" applyAlignment="0" applyProtection="0"/>
    <xf numFmtId="0" fontId="99" fillId="7" borderId="62" applyNumberFormat="0" applyAlignment="0" applyProtection="0"/>
    <xf numFmtId="0" fontId="92" fillId="20" borderId="62" applyNumberFormat="0" applyAlignment="0" applyProtection="0"/>
    <xf numFmtId="0" fontId="99" fillId="7" borderId="58" applyNumberFormat="0" applyAlignment="0" applyProtection="0"/>
    <xf numFmtId="2" fontId="128" fillId="0" borderId="57" applyFill="0" applyBorder="0" applyAlignment="0">
      <alignment horizontal="right" vertical="center"/>
    </xf>
    <xf numFmtId="0" fontId="101" fillId="20" borderId="64" applyNumberFormat="0" applyAlignment="0" applyProtection="0"/>
    <xf numFmtId="0" fontId="102" fillId="0" borderId="61" applyNumberFormat="0" applyFill="0" applyAlignment="0" applyProtection="0"/>
    <xf numFmtId="0" fontId="99" fillId="7" borderId="58" applyNumberFormat="0" applyAlignment="0" applyProtection="0"/>
    <xf numFmtId="0" fontId="101" fillId="20" borderId="60" applyNumberFormat="0" applyAlignment="0" applyProtection="0"/>
    <xf numFmtId="0" fontId="102" fillId="0" borderId="61" applyNumberFormat="0" applyFill="0" applyAlignment="0" applyProtection="0"/>
    <xf numFmtId="0" fontId="99" fillId="7" borderId="58" applyNumberFormat="0" applyAlignment="0" applyProtection="0"/>
    <xf numFmtId="0" fontId="101" fillId="20" borderId="60" applyNumberFormat="0" applyAlignment="0" applyProtection="0"/>
    <xf numFmtId="0" fontId="19" fillId="23" borderId="59" applyNumberFormat="0" applyFont="0" applyAlignment="0" applyProtection="0"/>
    <xf numFmtId="0" fontId="19" fillId="23" borderId="59" applyNumberFormat="0" applyFont="0" applyAlignment="0" applyProtection="0"/>
    <xf numFmtId="0" fontId="19" fillId="23" borderId="59" applyNumberFormat="0" applyFont="0" applyAlignment="0" applyProtection="0"/>
    <xf numFmtId="0" fontId="92" fillId="20" borderId="62" applyNumberFormat="0" applyAlignment="0" applyProtection="0"/>
    <xf numFmtId="2" fontId="128" fillId="0" borderId="66" applyFill="0" applyBorder="0" applyAlignment="0">
      <alignment horizontal="right" vertical="center"/>
    </xf>
    <xf numFmtId="0" fontId="50" fillId="7" borderId="58" applyNumberFormat="0" applyAlignment="0" applyProtection="0"/>
    <xf numFmtId="0" fontId="55" fillId="0" borderId="61" applyNumberFormat="0" applyFill="0" applyAlignment="0" applyProtection="0"/>
    <xf numFmtId="0" fontId="23" fillId="20" borderId="60" applyNumberFormat="0" applyAlignment="0" applyProtection="0"/>
    <xf numFmtId="0" fontId="99" fillId="7" borderId="58" applyNumberFormat="0" applyAlignment="0" applyProtection="0"/>
    <xf numFmtId="0" fontId="101" fillId="20" borderId="60" applyNumberFormat="0" applyAlignment="0" applyProtection="0"/>
    <xf numFmtId="0" fontId="99" fillId="7" borderId="58" applyNumberFormat="0" applyAlignment="0" applyProtection="0"/>
    <xf numFmtId="0" fontId="92" fillId="20" borderId="58" applyNumberFormat="0" applyAlignment="0" applyProtection="0"/>
    <xf numFmtId="0" fontId="101" fillId="20" borderId="60" applyNumberFormat="0" applyAlignment="0" applyProtection="0"/>
    <xf numFmtId="0" fontId="99" fillId="7" borderId="58" applyNumberFormat="0" applyAlignment="0" applyProtection="0"/>
    <xf numFmtId="0" fontId="19" fillId="23" borderId="59" applyNumberFormat="0" applyFont="0" applyAlignment="0" applyProtection="0"/>
    <xf numFmtId="0" fontId="102" fillId="0" borderId="61" applyNumberFormat="0" applyFill="0" applyAlignment="0" applyProtection="0"/>
    <xf numFmtId="0" fontId="101" fillId="20" borderId="60" applyNumberFormat="0" applyAlignment="0" applyProtection="0"/>
    <xf numFmtId="0" fontId="99" fillId="7" borderId="58" applyNumberFormat="0" applyAlignment="0" applyProtection="0"/>
    <xf numFmtId="0" fontId="19" fillId="23" borderId="63" applyNumberFormat="0" applyFont="0" applyAlignment="0" applyProtection="0"/>
    <xf numFmtId="0" fontId="55" fillId="0" borderId="61" applyNumberFormat="0" applyFill="0" applyAlignment="0" applyProtection="0"/>
    <xf numFmtId="0" fontId="101" fillId="20" borderId="60" applyNumberFormat="0" applyAlignment="0" applyProtection="0"/>
    <xf numFmtId="0" fontId="50" fillId="7" borderId="67" applyNumberFormat="0" applyAlignment="0" applyProtection="0"/>
    <xf numFmtId="2" fontId="128" fillId="0" borderId="57" applyFill="0" applyBorder="0" applyAlignment="0">
      <alignment horizontal="right" vertical="center"/>
    </xf>
    <xf numFmtId="0" fontId="102" fillId="0" borderId="61" applyNumberFormat="0" applyFill="0" applyAlignment="0" applyProtection="0"/>
    <xf numFmtId="0" fontId="99" fillId="7" borderId="58" applyNumberFormat="0" applyAlignment="0" applyProtection="0"/>
    <xf numFmtId="0" fontId="19" fillId="23" borderId="59" applyNumberFormat="0" applyFont="0" applyAlignment="0" applyProtection="0"/>
    <xf numFmtId="0" fontId="16" fillId="23" borderId="59" applyNumberFormat="0" applyFont="0" applyAlignment="0" applyProtection="0"/>
    <xf numFmtId="0" fontId="101" fillId="20" borderId="60" applyNumberFormat="0" applyAlignment="0" applyProtection="0"/>
    <xf numFmtId="0" fontId="23" fillId="20" borderId="60" applyNumberFormat="0" applyAlignment="0" applyProtection="0"/>
    <xf numFmtId="0" fontId="102" fillId="0" borderId="65" applyNumberFormat="0" applyFill="0" applyAlignment="0" applyProtection="0"/>
    <xf numFmtId="2" fontId="128" fillId="0" borderId="57" applyFill="0" applyBorder="0" applyAlignment="0">
      <alignment horizontal="right" vertical="center"/>
    </xf>
    <xf numFmtId="2" fontId="128" fillId="0" borderId="57" applyFill="0" applyBorder="0" applyAlignment="0">
      <alignment horizontal="right" vertical="center"/>
    </xf>
    <xf numFmtId="0" fontId="101" fillId="20" borderId="60" applyNumberFormat="0" applyAlignment="0" applyProtection="0"/>
    <xf numFmtId="0" fontId="19" fillId="23" borderId="63" applyNumberFormat="0" applyFont="0" applyAlignment="0" applyProtection="0"/>
    <xf numFmtId="0" fontId="92" fillId="20" borderId="58" applyNumberFormat="0" applyAlignment="0" applyProtection="0"/>
    <xf numFmtId="0" fontId="99" fillId="7" borderId="58" applyNumberFormat="0" applyAlignment="0" applyProtection="0"/>
    <xf numFmtId="0" fontId="19" fillId="23" borderId="59" applyNumberFormat="0" applyFont="0" applyAlignment="0" applyProtection="0"/>
    <xf numFmtId="0" fontId="101" fillId="20" borderId="60" applyNumberFormat="0" applyAlignment="0" applyProtection="0"/>
    <xf numFmtId="0" fontId="102" fillId="0" borderId="61" applyNumberFormat="0" applyFill="0" applyAlignment="0" applyProtection="0"/>
    <xf numFmtId="0" fontId="16" fillId="23" borderId="59" applyNumberFormat="0" applyFont="0" applyAlignment="0" applyProtection="0"/>
    <xf numFmtId="0" fontId="53" fillId="20" borderId="69" applyNumberFormat="0" applyAlignment="0" applyProtection="0"/>
    <xf numFmtId="0" fontId="22" fillId="7" borderId="58" applyNumberFormat="0" applyAlignment="0" applyProtection="0"/>
    <xf numFmtId="0" fontId="101" fillId="20" borderId="60" applyNumberFormat="0" applyAlignment="0" applyProtection="0"/>
    <xf numFmtId="0" fontId="92" fillId="20" borderId="58" applyNumberFormat="0" applyAlignment="0" applyProtection="0"/>
    <xf numFmtId="0" fontId="19" fillId="23" borderId="59" applyNumberFormat="0" applyFont="0" applyAlignment="0" applyProtection="0"/>
    <xf numFmtId="0" fontId="92" fillId="20" borderId="58" applyNumberFormat="0" applyAlignment="0" applyProtection="0"/>
    <xf numFmtId="0" fontId="99" fillId="7" borderId="58" applyNumberFormat="0" applyAlignment="0" applyProtection="0"/>
    <xf numFmtId="0" fontId="19" fillId="23" borderId="59" applyNumberFormat="0" applyFont="0" applyAlignment="0" applyProtection="0"/>
    <xf numFmtId="0" fontId="101" fillId="20" borderId="60" applyNumberFormat="0" applyAlignment="0" applyProtection="0"/>
    <xf numFmtId="0" fontId="102" fillId="0" borderId="61" applyNumberFormat="0" applyFill="0" applyAlignment="0" applyProtection="0"/>
    <xf numFmtId="0" fontId="19" fillId="23" borderId="59" applyNumberFormat="0" applyFont="0" applyAlignment="0" applyProtection="0"/>
    <xf numFmtId="0" fontId="102" fillId="0" borderId="65" applyNumberFormat="0" applyFill="0" applyAlignment="0" applyProtection="0"/>
    <xf numFmtId="0" fontId="102" fillId="0" borderId="65" applyNumberFormat="0" applyFill="0" applyAlignment="0" applyProtection="0"/>
    <xf numFmtId="0" fontId="99" fillId="7" borderId="62" applyNumberFormat="0" applyAlignment="0" applyProtection="0"/>
    <xf numFmtId="0" fontId="43" fillId="20" borderId="58" applyNumberFormat="0" applyAlignment="0" applyProtection="0"/>
    <xf numFmtId="0" fontId="16" fillId="23" borderId="68" applyNumberFormat="0" applyFont="0" applyAlignment="0" applyProtection="0"/>
    <xf numFmtId="0" fontId="92" fillId="20" borderId="58" applyNumberFormat="0" applyAlignment="0" applyProtection="0"/>
    <xf numFmtId="0" fontId="102" fillId="0" borderId="61" applyNumberFormat="0" applyFill="0" applyAlignment="0" applyProtection="0"/>
    <xf numFmtId="0" fontId="99" fillId="7" borderId="58" applyNumberFormat="0" applyAlignment="0" applyProtection="0"/>
    <xf numFmtId="0" fontId="102" fillId="0" borderId="65" applyNumberFormat="0" applyFill="0" applyAlignment="0" applyProtection="0"/>
    <xf numFmtId="0" fontId="19" fillId="23" borderId="59" applyNumberFormat="0" applyFont="0" applyAlignment="0" applyProtection="0"/>
    <xf numFmtId="0" fontId="92" fillId="20" borderId="62" applyNumberFormat="0" applyAlignment="0" applyProtection="0"/>
    <xf numFmtId="0" fontId="50" fillId="7" borderId="62" applyNumberFormat="0" applyAlignment="0" applyProtection="0"/>
    <xf numFmtId="0" fontId="102" fillId="0" borderId="61" applyNumberFormat="0" applyFill="0" applyAlignment="0" applyProtection="0"/>
    <xf numFmtId="0" fontId="99" fillId="7" borderId="58" applyNumberFormat="0" applyAlignment="0" applyProtection="0"/>
    <xf numFmtId="0" fontId="92" fillId="20" borderId="58" applyNumberFormat="0" applyAlignment="0" applyProtection="0"/>
    <xf numFmtId="0" fontId="99" fillId="7" borderId="58" applyNumberFormat="0" applyAlignment="0" applyProtection="0"/>
    <xf numFmtId="0" fontId="102" fillId="0" borderId="65" applyNumberFormat="0" applyFill="0" applyAlignment="0" applyProtection="0"/>
    <xf numFmtId="0" fontId="28" fillId="0" borderId="65" applyNumberFormat="0" applyFill="0" applyAlignment="0" applyProtection="0"/>
    <xf numFmtId="0" fontId="102" fillId="0" borderId="70" applyNumberFormat="0" applyFill="0" applyAlignment="0" applyProtection="0"/>
    <xf numFmtId="0" fontId="92" fillId="20" borderId="58" applyNumberFormat="0" applyAlignment="0" applyProtection="0"/>
    <xf numFmtId="0" fontId="99" fillId="7" borderId="58" applyNumberFormat="0" applyAlignment="0" applyProtection="0"/>
    <xf numFmtId="0" fontId="19" fillId="23" borderId="63" applyNumberFormat="0" applyFont="0" applyAlignment="0" applyProtection="0"/>
    <xf numFmtId="0" fontId="101" fillId="20" borderId="60" applyNumberFormat="0" applyAlignment="0" applyProtection="0"/>
    <xf numFmtId="0" fontId="101" fillId="20" borderId="69" applyNumberFormat="0" applyAlignment="0" applyProtection="0"/>
    <xf numFmtId="0" fontId="16" fillId="23" borderId="63" applyNumberFormat="0" applyFont="0" applyAlignment="0" applyProtection="0"/>
    <xf numFmtId="0" fontId="92" fillId="20" borderId="58" applyNumberFormat="0" applyAlignment="0" applyProtection="0"/>
    <xf numFmtId="0" fontId="99" fillId="7" borderId="58" applyNumberFormat="0" applyAlignment="0" applyProtection="0"/>
    <xf numFmtId="0" fontId="102" fillId="0" borderId="70" applyNumberFormat="0" applyFill="0" applyAlignment="0" applyProtection="0"/>
    <xf numFmtId="0" fontId="92" fillId="20" borderId="58" applyNumberFormat="0" applyAlignment="0" applyProtection="0"/>
    <xf numFmtId="2" fontId="128" fillId="0" borderId="66" applyFill="0" applyBorder="0" applyAlignment="0">
      <alignment horizontal="right" vertical="center"/>
    </xf>
    <xf numFmtId="2" fontId="128" fillId="0" borderId="57" applyFill="0" applyBorder="0" applyAlignment="0">
      <alignment horizontal="right" vertical="center"/>
    </xf>
    <xf numFmtId="0" fontId="19" fillId="23" borderId="63" applyNumberFormat="0" applyFont="0" applyAlignment="0" applyProtection="0"/>
    <xf numFmtId="0" fontId="19" fillId="23" borderId="63" applyNumberFormat="0" applyFont="0" applyAlignment="0" applyProtection="0"/>
    <xf numFmtId="0" fontId="99" fillId="7" borderId="67" applyNumberFormat="0" applyAlignment="0" applyProtection="0"/>
    <xf numFmtId="0" fontId="23" fillId="20" borderId="69" applyNumberFormat="0" applyAlignment="0" applyProtection="0"/>
    <xf numFmtId="0" fontId="92" fillId="20" borderId="58" applyNumberFormat="0" applyAlignment="0" applyProtection="0"/>
    <xf numFmtId="0" fontId="92" fillId="20" borderId="58" applyNumberFormat="0" applyAlignment="0" applyProtection="0"/>
    <xf numFmtId="2" fontId="128" fillId="0" borderId="57" applyFill="0" applyBorder="0" applyAlignment="0">
      <alignment horizontal="right" vertical="center"/>
    </xf>
    <xf numFmtId="0" fontId="101" fillId="20" borderId="60" applyNumberFormat="0" applyAlignment="0" applyProtection="0"/>
    <xf numFmtId="0" fontId="101" fillId="20" borderId="64" applyNumberFormat="0" applyAlignment="0" applyProtection="0"/>
    <xf numFmtId="0" fontId="19" fillId="23" borderId="68" applyNumberFormat="0" applyFont="0" applyAlignment="0" applyProtection="0"/>
    <xf numFmtId="0" fontId="101" fillId="20" borderId="64" applyNumberFormat="0" applyAlignment="0" applyProtection="0"/>
    <xf numFmtId="0" fontId="101" fillId="20" borderId="64" applyNumberFormat="0" applyAlignment="0" applyProtection="0"/>
    <xf numFmtId="0" fontId="102" fillId="0" borderId="61" applyNumberFormat="0" applyFill="0" applyAlignment="0" applyProtection="0"/>
    <xf numFmtId="0" fontId="53" fillId="20" borderId="60" applyNumberFormat="0" applyAlignment="0" applyProtection="0"/>
    <xf numFmtId="0" fontId="22" fillId="7" borderId="58" applyNumberFormat="0" applyAlignment="0" applyProtection="0"/>
    <xf numFmtId="0" fontId="101" fillId="20" borderId="60" applyNumberFormat="0" applyAlignment="0" applyProtection="0"/>
    <xf numFmtId="0" fontId="102" fillId="0" borderId="61" applyNumberFormat="0" applyFill="0" applyAlignment="0" applyProtection="0"/>
    <xf numFmtId="0" fontId="92" fillId="20" borderId="58" applyNumberFormat="0" applyAlignment="0" applyProtection="0"/>
    <xf numFmtId="0" fontId="92" fillId="20" borderId="58" applyNumberFormat="0" applyAlignment="0" applyProtection="0"/>
    <xf numFmtId="0" fontId="24" fillId="20" borderId="58" applyNumberFormat="0" applyAlignment="0" applyProtection="0"/>
    <xf numFmtId="2" fontId="128" fillId="0" borderId="57" applyFill="0" applyBorder="0" applyAlignment="0">
      <alignment horizontal="right" vertical="center"/>
    </xf>
    <xf numFmtId="0" fontId="19" fillId="23" borderId="59" applyNumberFormat="0" applyFont="0" applyAlignment="0" applyProtection="0"/>
    <xf numFmtId="0" fontId="99" fillId="7" borderId="58" applyNumberFormat="0" applyAlignment="0" applyProtection="0"/>
    <xf numFmtId="2" fontId="128" fillId="0" borderId="57" applyFill="0" applyBorder="0" applyAlignment="0">
      <alignment horizontal="right" vertical="center"/>
    </xf>
    <xf numFmtId="0" fontId="92" fillId="20" borderId="58" applyNumberFormat="0" applyAlignment="0" applyProtection="0"/>
    <xf numFmtId="0" fontId="19" fillId="23" borderId="59" applyNumberFormat="0" applyFont="0" applyAlignment="0" applyProtection="0"/>
    <xf numFmtId="0" fontId="92" fillId="20" borderId="58" applyNumberFormat="0" applyAlignment="0" applyProtection="0"/>
    <xf numFmtId="0" fontId="101" fillId="20" borderId="60" applyNumberFormat="0" applyAlignment="0" applyProtection="0"/>
    <xf numFmtId="0" fontId="19" fillId="23" borderId="68" applyNumberFormat="0" applyFont="0" applyAlignment="0" applyProtection="0"/>
    <xf numFmtId="0" fontId="92" fillId="20" borderId="62" applyNumberFormat="0" applyAlignment="0" applyProtection="0"/>
    <xf numFmtId="0" fontId="92" fillId="20" borderId="58" applyNumberFormat="0" applyAlignment="0" applyProtection="0"/>
    <xf numFmtId="0" fontId="40" fillId="23" borderId="59" applyNumberFormat="0" applyFont="0" applyAlignment="0" applyProtection="0"/>
    <xf numFmtId="2" fontId="128" fillId="0" borderId="57" applyFill="0" applyBorder="0" applyAlignment="0">
      <alignment horizontal="right" vertical="center"/>
    </xf>
    <xf numFmtId="0" fontId="50" fillId="7" borderId="58" applyNumberFormat="0" applyAlignment="0" applyProtection="0"/>
    <xf numFmtId="0" fontId="40" fillId="23" borderId="63" applyNumberFormat="0" applyFont="0" applyAlignment="0" applyProtection="0"/>
    <xf numFmtId="0" fontId="19" fillId="23" borderId="59" applyNumberFormat="0" applyFont="0" applyAlignment="0" applyProtection="0"/>
    <xf numFmtId="0" fontId="92" fillId="20" borderId="58" applyNumberFormat="0" applyAlignment="0" applyProtection="0"/>
    <xf numFmtId="0" fontId="19" fillId="23" borderId="59" applyNumberFormat="0" applyFont="0" applyAlignment="0" applyProtection="0"/>
    <xf numFmtId="0" fontId="19" fillId="23" borderId="63" applyNumberFormat="0" applyFont="0" applyAlignment="0" applyProtection="0"/>
    <xf numFmtId="0" fontId="101" fillId="20" borderId="60" applyNumberFormat="0" applyAlignment="0" applyProtection="0"/>
    <xf numFmtId="0" fontId="19" fillId="23" borderId="59" applyNumberFormat="0" applyFont="0" applyAlignment="0" applyProtection="0"/>
    <xf numFmtId="0" fontId="92" fillId="20" borderId="67" applyNumberFormat="0" applyAlignment="0" applyProtection="0"/>
    <xf numFmtId="0" fontId="99" fillId="7" borderId="67" applyNumberFormat="0" applyAlignment="0" applyProtection="0"/>
    <xf numFmtId="0" fontId="53" fillId="20" borderId="60" applyNumberFormat="0" applyAlignment="0" applyProtection="0"/>
    <xf numFmtId="0" fontId="40" fillId="23" borderId="59" applyNumberFormat="0" applyFont="0" applyAlignment="0" applyProtection="0"/>
    <xf numFmtId="0" fontId="99" fillId="7" borderId="62" applyNumberFormat="0" applyAlignment="0" applyProtection="0"/>
    <xf numFmtId="0" fontId="99" fillId="7" borderId="67" applyNumberFormat="0" applyAlignment="0" applyProtection="0"/>
    <xf numFmtId="0" fontId="92" fillId="20" borderId="58" applyNumberFormat="0" applyAlignment="0" applyProtection="0"/>
    <xf numFmtId="0" fontId="99" fillId="7" borderId="58" applyNumberFormat="0" applyAlignment="0" applyProtection="0"/>
    <xf numFmtId="0" fontId="19" fillId="23" borderId="59" applyNumberFormat="0" applyFont="0" applyAlignment="0" applyProtection="0"/>
    <xf numFmtId="0" fontId="101" fillId="20" borderId="60" applyNumberFormat="0" applyAlignment="0" applyProtection="0"/>
    <xf numFmtId="0" fontId="102" fillId="0" borderId="61" applyNumberFormat="0" applyFill="0" applyAlignment="0" applyProtection="0"/>
    <xf numFmtId="0" fontId="92" fillId="20" borderId="58" applyNumberFormat="0" applyAlignment="0" applyProtection="0"/>
    <xf numFmtId="0" fontId="92" fillId="20" borderId="58" applyNumberFormat="0" applyAlignment="0" applyProtection="0"/>
    <xf numFmtId="0" fontId="102" fillId="0" borderId="61" applyNumberFormat="0" applyFill="0" applyAlignment="0" applyProtection="0"/>
    <xf numFmtId="0" fontId="92" fillId="20" borderId="58" applyNumberFormat="0" applyAlignment="0" applyProtection="0"/>
    <xf numFmtId="0" fontId="99" fillId="7" borderId="58" applyNumberFormat="0" applyAlignment="0" applyProtection="0"/>
    <xf numFmtId="0" fontId="19" fillId="23" borderId="59" applyNumberFormat="0" applyFont="0" applyAlignment="0" applyProtection="0"/>
    <xf numFmtId="0" fontId="101" fillId="20" borderId="60" applyNumberFormat="0" applyAlignment="0" applyProtection="0"/>
    <xf numFmtId="0" fontId="102" fillId="0" borderId="61" applyNumberFormat="0" applyFill="0" applyAlignment="0" applyProtection="0"/>
    <xf numFmtId="2" fontId="128" fillId="0" borderId="57" applyFill="0" applyBorder="0" applyAlignment="0">
      <alignment horizontal="right" vertical="center"/>
    </xf>
    <xf numFmtId="0" fontId="19" fillId="23" borderId="59" applyNumberFormat="0" applyFont="0" applyAlignment="0" applyProtection="0"/>
    <xf numFmtId="0" fontId="101" fillId="20" borderId="60" applyNumberFormat="0" applyAlignment="0" applyProtection="0"/>
    <xf numFmtId="0" fontId="19" fillId="23" borderId="59" applyNumberFormat="0" applyFont="0" applyAlignment="0" applyProtection="0"/>
    <xf numFmtId="0" fontId="99" fillId="7" borderId="58" applyNumberFormat="0" applyAlignment="0" applyProtection="0"/>
    <xf numFmtId="0" fontId="99" fillId="7" borderId="58" applyNumberFormat="0" applyAlignment="0" applyProtection="0"/>
    <xf numFmtId="0" fontId="92" fillId="20" borderId="58" applyNumberFormat="0" applyAlignment="0" applyProtection="0"/>
    <xf numFmtId="0" fontId="99" fillId="7" borderId="58" applyNumberFormat="0" applyAlignment="0" applyProtection="0"/>
    <xf numFmtId="0" fontId="19" fillId="23" borderId="59" applyNumberFormat="0" applyFont="0" applyAlignment="0" applyProtection="0"/>
    <xf numFmtId="0" fontId="101" fillId="20" borderId="60" applyNumberFormat="0" applyAlignment="0" applyProtection="0"/>
    <xf numFmtId="0" fontId="102" fillId="0" borderId="61" applyNumberFormat="0" applyFill="0" applyAlignment="0" applyProtection="0"/>
    <xf numFmtId="0" fontId="101" fillId="20" borderId="60" applyNumberFormat="0" applyAlignment="0" applyProtection="0"/>
    <xf numFmtId="0" fontId="102" fillId="0" borderId="61" applyNumberFormat="0" applyFill="0" applyAlignment="0" applyProtection="0"/>
    <xf numFmtId="0" fontId="92" fillId="20" borderId="58" applyNumberFormat="0" applyAlignment="0" applyProtection="0"/>
    <xf numFmtId="0" fontId="101" fillId="20" borderId="60" applyNumberFormat="0" applyAlignment="0" applyProtection="0"/>
    <xf numFmtId="2" fontId="128" fillId="0" borderId="66" applyFill="0" applyBorder="0" applyAlignment="0">
      <alignment horizontal="right" vertical="center"/>
    </xf>
    <xf numFmtId="0" fontId="101" fillId="20" borderId="60" applyNumberFormat="0" applyAlignment="0" applyProtection="0"/>
    <xf numFmtId="0" fontId="101" fillId="20" borderId="64" applyNumberFormat="0" applyAlignment="0" applyProtection="0"/>
    <xf numFmtId="0" fontId="99" fillId="7" borderId="58" applyNumberFormat="0" applyAlignment="0" applyProtection="0"/>
    <xf numFmtId="0" fontId="102" fillId="0" borderId="65" applyNumberFormat="0" applyFill="0" applyAlignment="0" applyProtection="0"/>
    <xf numFmtId="0" fontId="101" fillId="20" borderId="64" applyNumberFormat="0" applyAlignment="0" applyProtection="0"/>
    <xf numFmtId="0" fontId="102" fillId="0" borderId="61" applyNumberFormat="0" applyFill="0" applyAlignment="0" applyProtection="0"/>
    <xf numFmtId="0" fontId="92" fillId="20" borderId="58" applyNumberFormat="0" applyAlignment="0" applyProtection="0"/>
    <xf numFmtId="2" fontId="128" fillId="0" borderId="57" applyFill="0" applyBorder="0" applyAlignment="0">
      <alignment horizontal="right" vertical="center"/>
    </xf>
    <xf numFmtId="0" fontId="19" fillId="23" borderId="59" applyNumberFormat="0" applyFont="0" applyAlignment="0" applyProtection="0"/>
    <xf numFmtId="0" fontId="99" fillId="7" borderId="58" applyNumberFormat="0" applyAlignment="0" applyProtection="0"/>
    <xf numFmtId="2" fontId="128" fillId="0" borderId="57" applyFill="0" applyBorder="0" applyAlignment="0">
      <alignment horizontal="right" vertical="center"/>
    </xf>
    <xf numFmtId="0" fontId="92" fillId="20" borderId="58" applyNumberFormat="0" applyAlignment="0" applyProtection="0"/>
    <xf numFmtId="0" fontId="19" fillId="23" borderId="59" applyNumberFormat="0" applyFont="0" applyAlignment="0" applyProtection="0"/>
    <xf numFmtId="0" fontId="92" fillId="20" borderId="58" applyNumberFormat="0" applyAlignment="0" applyProtection="0"/>
    <xf numFmtId="0" fontId="55" fillId="0" borderId="65" applyNumberFormat="0" applyFill="0" applyAlignment="0" applyProtection="0"/>
    <xf numFmtId="0" fontId="19" fillId="23" borderId="63" applyNumberFormat="0" applyFont="0" applyAlignment="0" applyProtection="0"/>
    <xf numFmtId="0" fontId="99" fillId="7" borderId="58" applyNumberFormat="0" applyAlignment="0" applyProtection="0"/>
    <xf numFmtId="0" fontId="99" fillId="7" borderId="62" applyNumberFormat="0" applyAlignment="0" applyProtection="0"/>
    <xf numFmtId="0" fontId="101" fillId="20" borderId="60" applyNumberFormat="0" applyAlignment="0" applyProtection="0"/>
    <xf numFmtId="0" fontId="28" fillId="0" borderId="61" applyNumberFormat="0" applyFill="0" applyAlignment="0" applyProtection="0"/>
    <xf numFmtId="0" fontId="102" fillId="0" borderId="70" applyNumberFormat="0" applyFill="0" applyAlignment="0" applyProtection="0"/>
    <xf numFmtId="0" fontId="19" fillId="23" borderId="63" applyNumberFormat="0" applyFont="0" applyAlignment="0" applyProtection="0"/>
    <xf numFmtId="0" fontId="19" fillId="23" borderId="59" applyNumberFormat="0" applyFont="0" applyAlignment="0" applyProtection="0"/>
    <xf numFmtId="0" fontId="101" fillId="20" borderId="69" applyNumberFormat="0" applyAlignment="0" applyProtection="0"/>
    <xf numFmtId="0" fontId="19" fillId="23" borderId="68" applyNumberFormat="0" applyFont="0" applyAlignment="0" applyProtection="0"/>
    <xf numFmtId="0" fontId="92" fillId="20" borderId="67" applyNumberFormat="0" applyAlignment="0" applyProtection="0"/>
    <xf numFmtId="2" fontId="128" fillId="0" borderId="71" applyFill="0" applyBorder="0" applyAlignment="0">
      <alignment horizontal="right" vertical="center"/>
    </xf>
    <xf numFmtId="0" fontId="102" fillId="0" borderId="70" applyNumberFormat="0" applyFill="0" applyAlignment="0" applyProtection="0"/>
    <xf numFmtId="0" fontId="102" fillId="0" borderId="65" applyNumberFormat="0" applyFill="0" applyAlignment="0" applyProtection="0"/>
    <xf numFmtId="0" fontId="102" fillId="0" borderId="65" applyNumberFormat="0" applyFill="0" applyAlignment="0" applyProtection="0"/>
    <xf numFmtId="0" fontId="92" fillId="20" borderId="58" applyNumberFormat="0" applyAlignment="0" applyProtection="0"/>
    <xf numFmtId="0" fontId="99" fillId="7" borderId="58" applyNumberFormat="0" applyAlignment="0" applyProtection="0"/>
    <xf numFmtId="0" fontId="19" fillId="23" borderId="59" applyNumberFormat="0" applyFont="0" applyAlignment="0" applyProtection="0"/>
    <xf numFmtId="0" fontId="101" fillId="20" borderId="60" applyNumberFormat="0" applyAlignment="0" applyProtection="0"/>
    <xf numFmtId="0" fontId="102" fillId="0" borderId="61" applyNumberFormat="0" applyFill="0" applyAlignment="0" applyProtection="0"/>
    <xf numFmtId="0" fontId="92" fillId="20" borderId="58" applyNumberFormat="0" applyAlignment="0" applyProtection="0"/>
    <xf numFmtId="0" fontId="92" fillId="20" borderId="58" applyNumberFormat="0" applyAlignment="0" applyProtection="0"/>
    <xf numFmtId="0" fontId="102" fillId="0" borderId="61" applyNumberFormat="0" applyFill="0" applyAlignment="0" applyProtection="0"/>
    <xf numFmtId="0" fontId="92" fillId="20" borderId="58" applyNumberFormat="0" applyAlignment="0" applyProtection="0"/>
    <xf numFmtId="0" fontId="99" fillId="7" borderId="58" applyNumberFormat="0" applyAlignment="0" applyProtection="0"/>
    <xf numFmtId="0" fontId="19" fillId="23" borderId="59" applyNumberFormat="0" applyFont="0" applyAlignment="0" applyProtection="0"/>
    <xf numFmtId="0" fontId="101" fillId="20" borderId="60" applyNumberFormat="0" applyAlignment="0" applyProtection="0"/>
    <xf numFmtId="0" fontId="102" fillId="0" borderId="61" applyNumberFormat="0" applyFill="0" applyAlignment="0" applyProtection="0"/>
    <xf numFmtId="2" fontId="128" fillId="0" borderId="57" applyFill="0" applyBorder="0" applyAlignment="0">
      <alignment horizontal="right" vertical="center"/>
    </xf>
    <xf numFmtId="0" fontId="19" fillId="23" borderId="59" applyNumberFormat="0" applyFont="0" applyAlignment="0" applyProtection="0"/>
    <xf numFmtId="0" fontId="101" fillId="20" borderId="60" applyNumberFormat="0" applyAlignment="0" applyProtection="0"/>
    <xf numFmtId="0" fontId="19" fillId="23" borderId="59" applyNumberFormat="0" applyFont="0" applyAlignment="0" applyProtection="0"/>
    <xf numFmtId="0" fontId="99" fillId="7" borderId="58" applyNumberFormat="0" applyAlignment="0" applyProtection="0"/>
    <xf numFmtId="0" fontId="99" fillId="7" borderId="58" applyNumberFormat="0" applyAlignment="0" applyProtection="0"/>
    <xf numFmtId="0" fontId="92" fillId="20" borderId="58" applyNumberFormat="0" applyAlignment="0" applyProtection="0"/>
    <xf numFmtId="0" fontId="99" fillId="7" borderId="58" applyNumberFormat="0" applyAlignment="0" applyProtection="0"/>
    <xf numFmtId="0" fontId="19" fillId="23" borderId="59" applyNumberFormat="0" applyFont="0" applyAlignment="0" applyProtection="0"/>
    <xf numFmtId="0" fontId="101" fillId="20" borderId="60" applyNumberFormat="0" applyAlignment="0" applyProtection="0"/>
    <xf numFmtId="0" fontId="102" fillId="0" borderId="61" applyNumberFormat="0" applyFill="0" applyAlignment="0" applyProtection="0"/>
    <xf numFmtId="0" fontId="101" fillId="20" borderId="60" applyNumberFormat="0" applyAlignment="0" applyProtection="0"/>
    <xf numFmtId="0" fontId="102" fillId="0" borderId="61" applyNumberFormat="0" applyFill="0" applyAlignment="0" applyProtection="0"/>
    <xf numFmtId="0" fontId="101" fillId="20" borderId="64" applyNumberFormat="0" applyAlignment="0" applyProtection="0"/>
    <xf numFmtId="0" fontId="92" fillId="20" borderId="58" applyNumberFormat="0" applyAlignment="0" applyProtection="0"/>
    <xf numFmtId="0" fontId="101" fillId="20" borderId="64" applyNumberFormat="0" applyAlignment="0" applyProtection="0"/>
    <xf numFmtId="0" fontId="19" fillId="23" borderId="59" applyNumberFormat="0" applyFont="0" applyAlignment="0" applyProtection="0"/>
    <xf numFmtId="0" fontId="22" fillId="7" borderId="62" applyNumberFormat="0" applyAlignment="0" applyProtection="0"/>
    <xf numFmtId="0" fontId="102" fillId="0" borderId="70" applyNumberFormat="0" applyFill="0" applyAlignment="0" applyProtection="0"/>
    <xf numFmtId="2" fontId="128" fillId="0" borderId="57" applyFill="0" applyBorder="0" applyAlignment="0">
      <alignment horizontal="right" vertical="center"/>
    </xf>
    <xf numFmtId="0" fontId="101" fillId="20" borderId="60" applyNumberFormat="0" applyAlignment="0" applyProtection="0"/>
    <xf numFmtId="0" fontId="99" fillId="7" borderId="58" applyNumberFormat="0" applyAlignment="0" applyProtection="0"/>
    <xf numFmtId="0" fontId="19" fillId="23" borderId="59" applyNumberFormat="0" applyFont="0" applyAlignment="0" applyProtection="0"/>
    <xf numFmtId="0" fontId="92" fillId="20" borderId="58" applyNumberFormat="0" applyAlignment="0" applyProtection="0"/>
    <xf numFmtId="0" fontId="102" fillId="0" borderId="61" applyNumberFormat="0" applyFill="0" applyAlignment="0" applyProtection="0"/>
    <xf numFmtId="0" fontId="101" fillId="20" borderId="60" applyNumberFormat="0" applyAlignment="0" applyProtection="0"/>
    <xf numFmtId="0" fontId="19" fillId="23" borderId="59" applyNumberFormat="0" applyFont="0" applyAlignment="0" applyProtection="0"/>
    <xf numFmtId="0" fontId="92" fillId="20" borderId="62" applyNumberFormat="0" applyAlignment="0" applyProtection="0"/>
    <xf numFmtId="0" fontId="102" fillId="0" borderId="65" applyNumberFormat="0" applyFill="0" applyAlignment="0" applyProtection="0"/>
    <xf numFmtId="0" fontId="102" fillId="0" borderId="65" applyNumberFormat="0" applyFill="0" applyAlignment="0" applyProtection="0"/>
    <xf numFmtId="0" fontId="102" fillId="0" borderId="65" applyNumberFormat="0" applyFill="0" applyAlignment="0" applyProtection="0"/>
    <xf numFmtId="0" fontId="101" fillId="20" borderId="64" applyNumberFormat="0" applyAlignment="0" applyProtection="0"/>
    <xf numFmtId="0" fontId="53" fillId="20" borderId="64" applyNumberFormat="0" applyAlignment="0" applyProtection="0"/>
    <xf numFmtId="0" fontId="92" fillId="20" borderId="62" applyNumberFormat="0" applyAlignment="0" applyProtection="0"/>
    <xf numFmtId="0" fontId="102" fillId="0" borderId="70" applyNumberFormat="0" applyFill="0" applyAlignment="0" applyProtection="0"/>
    <xf numFmtId="0" fontId="92" fillId="20" borderId="58" applyNumberFormat="0" applyAlignment="0" applyProtection="0"/>
    <xf numFmtId="0" fontId="99" fillId="7" borderId="58" applyNumberFormat="0" applyAlignment="0" applyProtection="0"/>
    <xf numFmtId="0" fontId="19" fillId="23" borderId="59" applyNumberFormat="0" applyFont="0" applyAlignment="0" applyProtection="0"/>
    <xf numFmtId="0" fontId="101" fillId="20" borderId="60" applyNumberFormat="0" applyAlignment="0" applyProtection="0"/>
    <xf numFmtId="0" fontId="102" fillId="0" borderId="61" applyNumberFormat="0" applyFill="0" applyAlignment="0" applyProtection="0"/>
    <xf numFmtId="0" fontId="92" fillId="20" borderId="58" applyNumberFormat="0" applyAlignment="0" applyProtection="0"/>
    <xf numFmtId="0" fontId="92" fillId="20" borderId="58" applyNumberFormat="0" applyAlignment="0" applyProtection="0"/>
    <xf numFmtId="0" fontId="102" fillId="0" borderId="61" applyNumberFormat="0" applyFill="0" applyAlignment="0" applyProtection="0"/>
    <xf numFmtId="0" fontId="92" fillId="20" borderId="58" applyNumberFormat="0" applyAlignment="0" applyProtection="0"/>
    <xf numFmtId="0" fontId="99" fillId="7" borderId="58" applyNumberFormat="0" applyAlignment="0" applyProtection="0"/>
    <xf numFmtId="0" fontId="19" fillId="23" borderId="59" applyNumberFormat="0" applyFont="0" applyAlignment="0" applyProtection="0"/>
    <xf numFmtId="0" fontId="101" fillId="20" borderId="60" applyNumberFormat="0" applyAlignment="0" applyProtection="0"/>
    <xf numFmtId="0" fontId="102" fillId="0" borderId="61" applyNumberFormat="0" applyFill="0" applyAlignment="0" applyProtection="0"/>
    <xf numFmtId="2" fontId="128" fillId="0" borderId="57" applyFill="0" applyBorder="0" applyAlignment="0">
      <alignment horizontal="right" vertical="center"/>
    </xf>
    <xf numFmtId="0" fontId="19" fillId="23" borderId="59" applyNumberFormat="0" applyFont="0" applyAlignment="0" applyProtection="0"/>
    <xf numFmtId="0" fontId="101" fillId="20" borderId="60" applyNumberFormat="0" applyAlignment="0" applyProtection="0"/>
    <xf numFmtId="0" fontId="19" fillId="23" borderId="59" applyNumberFormat="0" applyFont="0" applyAlignment="0" applyProtection="0"/>
    <xf numFmtId="0" fontId="99" fillId="7" borderId="58" applyNumberFormat="0" applyAlignment="0" applyProtection="0"/>
    <xf numFmtId="0" fontId="99" fillId="7" borderId="58" applyNumberFormat="0" applyAlignment="0" applyProtection="0"/>
    <xf numFmtId="0" fontId="92" fillId="20" borderId="58" applyNumberFormat="0" applyAlignment="0" applyProtection="0"/>
    <xf numFmtId="0" fontId="99" fillId="7" borderId="58" applyNumberFormat="0" applyAlignment="0" applyProtection="0"/>
    <xf numFmtId="0" fontId="19" fillId="23" borderId="59" applyNumberFormat="0" applyFont="0" applyAlignment="0" applyProtection="0"/>
    <xf numFmtId="0" fontId="101" fillId="20" borderId="60" applyNumberFormat="0" applyAlignment="0" applyProtection="0"/>
    <xf numFmtId="0" fontId="102" fillId="0" borderId="61" applyNumberFormat="0" applyFill="0" applyAlignment="0" applyProtection="0"/>
    <xf numFmtId="0" fontId="101" fillId="20" borderId="60" applyNumberFormat="0" applyAlignment="0" applyProtection="0"/>
    <xf numFmtId="0" fontId="102" fillId="0" borderId="61" applyNumberFormat="0" applyFill="0" applyAlignment="0" applyProtection="0"/>
    <xf numFmtId="0" fontId="22" fillId="7" borderId="67" applyNumberFormat="0" applyAlignment="0" applyProtection="0"/>
    <xf numFmtId="0" fontId="19" fillId="23" borderId="63" applyNumberFormat="0" applyFont="0" applyAlignment="0" applyProtection="0"/>
    <xf numFmtId="0" fontId="28" fillId="0" borderId="70" applyNumberFormat="0" applyFill="0" applyAlignment="0" applyProtection="0"/>
    <xf numFmtId="0" fontId="102" fillId="0" borderId="65" applyNumberFormat="0" applyFill="0" applyAlignment="0" applyProtection="0"/>
    <xf numFmtId="0" fontId="101" fillId="20" borderId="64" applyNumberFormat="0" applyAlignment="0" applyProtection="0"/>
    <xf numFmtId="0" fontId="55" fillId="0" borderId="65" applyNumberFormat="0" applyFill="0" applyAlignment="0" applyProtection="0"/>
    <xf numFmtId="0" fontId="19" fillId="23" borderId="68" applyNumberFormat="0" applyFont="0" applyAlignment="0" applyProtection="0"/>
    <xf numFmtId="0" fontId="24" fillId="20" borderId="62" applyNumberFormat="0" applyAlignment="0" applyProtection="0"/>
    <xf numFmtId="0" fontId="23" fillId="20" borderId="69" applyNumberFormat="0" applyAlignment="0" applyProtection="0"/>
    <xf numFmtId="0" fontId="101" fillId="20" borderId="64" applyNumberFormat="0" applyAlignment="0" applyProtection="0"/>
    <xf numFmtId="0" fontId="101" fillId="20" borderId="64" applyNumberFormat="0" applyAlignment="0" applyProtection="0"/>
    <xf numFmtId="0" fontId="99" fillId="7" borderId="62" applyNumberFormat="0" applyAlignment="0" applyProtection="0"/>
    <xf numFmtId="0" fontId="19" fillId="23" borderId="63" applyNumberFormat="0" applyFont="0" applyAlignment="0" applyProtection="0"/>
    <xf numFmtId="0" fontId="99" fillId="7" borderId="62" applyNumberFormat="0" applyAlignment="0" applyProtection="0"/>
    <xf numFmtId="0" fontId="92" fillId="20" borderId="62" applyNumberFormat="0" applyAlignment="0" applyProtection="0"/>
    <xf numFmtId="0" fontId="102" fillId="0" borderId="65" applyNumberFormat="0" applyFill="0" applyAlignment="0" applyProtection="0"/>
    <xf numFmtId="0" fontId="92" fillId="20" borderId="62" applyNumberFormat="0" applyAlignment="0" applyProtection="0"/>
    <xf numFmtId="0" fontId="99" fillId="7" borderId="67" applyNumberFormat="0" applyAlignment="0" applyProtection="0"/>
    <xf numFmtId="0" fontId="19" fillId="23" borderId="68" applyNumberFormat="0" applyFont="0" applyAlignment="0" applyProtection="0"/>
    <xf numFmtId="0" fontId="99" fillId="7" borderId="67" applyNumberFormat="0" applyAlignment="0" applyProtection="0"/>
    <xf numFmtId="0" fontId="43" fillId="20" borderId="67" applyNumberFormat="0" applyAlignment="0" applyProtection="0"/>
    <xf numFmtId="0" fontId="92" fillId="20" borderId="58" applyNumberFormat="0" applyAlignment="0" applyProtection="0"/>
    <xf numFmtId="0" fontId="99" fillId="7" borderId="58" applyNumberFormat="0" applyAlignment="0" applyProtection="0"/>
    <xf numFmtId="0" fontId="19" fillId="23" borderId="59" applyNumberFormat="0" applyFont="0" applyAlignment="0" applyProtection="0"/>
    <xf numFmtId="0" fontId="101" fillId="20" borderId="60" applyNumberFormat="0" applyAlignment="0" applyProtection="0"/>
    <xf numFmtId="0" fontId="102" fillId="0" borderId="61" applyNumberFormat="0" applyFill="0" applyAlignment="0" applyProtection="0"/>
    <xf numFmtId="0" fontId="92" fillId="20" borderId="58" applyNumberFormat="0" applyAlignment="0" applyProtection="0"/>
    <xf numFmtId="0" fontId="92" fillId="20" borderId="58" applyNumberFormat="0" applyAlignment="0" applyProtection="0"/>
    <xf numFmtId="0" fontId="102" fillId="0" borderId="61" applyNumberFormat="0" applyFill="0" applyAlignment="0" applyProtection="0"/>
    <xf numFmtId="0" fontId="92" fillId="20" borderId="58" applyNumberFormat="0" applyAlignment="0" applyProtection="0"/>
    <xf numFmtId="0" fontId="99" fillId="7" borderId="58" applyNumberFormat="0" applyAlignment="0" applyProtection="0"/>
    <xf numFmtId="0" fontId="19" fillId="23" borderId="59" applyNumberFormat="0" applyFont="0" applyAlignment="0" applyProtection="0"/>
    <xf numFmtId="0" fontId="101" fillId="20" borderId="60" applyNumberFormat="0" applyAlignment="0" applyProtection="0"/>
    <xf numFmtId="0" fontId="102" fillId="0" borderId="61" applyNumberFormat="0" applyFill="0" applyAlignment="0" applyProtection="0"/>
    <xf numFmtId="2" fontId="128" fillId="0" borderId="57" applyFill="0" applyBorder="0" applyAlignment="0">
      <alignment horizontal="right" vertical="center"/>
    </xf>
    <xf numFmtId="0" fontId="19" fillId="23" borderId="59" applyNumberFormat="0" applyFont="0" applyAlignment="0" applyProtection="0"/>
    <xf numFmtId="0" fontId="101" fillId="20" borderId="60" applyNumberFormat="0" applyAlignment="0" applyProtection="0"/>
    <xf numFmtId="0" fontId="19" fillId="23" borderId="59" applyNumberFormat="0" applyFont="0" applyAlignment="0" applyProtection="0"/>
    <xf numFmtId="0" fontId="99" fillId="7" borderId="58" applyNumberFormat="0" applyAlignment="0" applyProtection="0"/>
    <xf numFmtId="0" fontId="99" fillId="7" borderId="58" applyNumberFormat="0" applyAlignment="0" applyProtection="0"/>
    <xf numFmtId="0" fontId="92" fillId="20" borderId="58" applyNumberFormat="0" applyAlignment="0" applyProtection="0"/>
    <xf numFmtId="0" fontId="99" fillId="7" borderId="58" applyNumberFormat="0" applyAlignment="0" applyProtection="0"/>
    <xf numFmtId="0" fontId="19" fillId="23" borderId="59" applyNumberFormat="0" applyFont="0" applyAlignment="0" applyProtection="0"/>
    <xf numFmtId="0" fontId="101" fillId="20" borderId="60" applyNumberFormat="0" applyAlignment="0" applyProtection="0"/>
    <xf numFmtId="0" fontId="102" fillId="0" borderId="61" applyNumberFormat="0" applyFill="0" applyAlignment="0" applyProtection="0"/>
    <xf numFmtId="0" fontId="101" fillId="20" borderId="60" applyNumberFormat="0" applyAlignment="0" applyProtection="0"/>
    <xf numFmtId="0" fontId="102" fillId="0" borderId="61" applyNumberFormat="0" applyFill="0" applyAlignment="0" applyProtection="0"/>
    <xf numFmtId="0" fontId="92" fillId="20" borderId="62" applyNumberFormat="0" applyAlignment="0" applyProtection="0"/>
    <xf numFmtId="0" fontId="19" fillId="23" borderId="63" applyNumberFormat="0" applyFont="0" applyAlignment="0" applyProtection="0"/>
    <xf numFmtId="0" fontId="102" fillId="0" borderId="65" applyNumberFormat="0" applyFill="0" applyAlignment="0" applyProtection="0"/>
    <xf numFmtId="0" fontId="101" fillId="20" borderId="64" applyNumberFormat="0" applyAlignment="0" applyProtection="0"/>
    <xf numFmtId="0" fontId="19" fillId="23" borderId="63" applyNumberFormat="0" applyFont="0" applyAlignment="0" applyProtection="0"/>
    <xf numFmtId="0" fontId="55" fillId="0" borderId="70" applyNumberFormat="0" applyFill="0" applyAlignment="0" applyProtection="0"/>
    <xf numFmtId="0" fontId="24" fillId="20" borderId="67" applyNumberFormat="0" applyAlignment="0" applyProtection="0"/>
    <xf numFmtId="0" fontId="101" fillId="20" borderId="69" applyNumberFormat="0" applyAlignment="0" applyProtection="0"/>
    <xf numFmtId="0" fontId="101" fillId="20" borderId="69" applyNumberFormat="0" applyAlignment="0" applyProtection="0"/>
    <xf numFmtId="0" fontId="99" fillId="7" borderId="67" applyNumberFormat="0" applyAlignment="0" applyProtection="0"/>
    <xf numFmtId="0" fontId="19" fillId="23" borderId="68" applyNumberFormat="0" applyFont="0" applyAlignment="0" applyProtection="0"/>
    <xf numFmtId="0" fontId="99" fillId="7" borderId="67" applyNumberFormat="0" applyAlignment="0" applyProtection="0"/>
    <xf numFmtId="0" fontId="92" fillId="20" borderId="67" applyNumberFormat="0" applyAlignment="0" applyProtection="0"/>
    <xf numFmtId="0" fontId="102" fillId="0" borderId="70" applyNumberFormat="0" applyFill="0" applyAlignment="0" applyProtection="0"/>
    <xf numFmtId="0" fontId="92" fillId="20" borderId="67" applyNumberFormat="0" applyAlignment="0" applyProtection="0"/>
    <xf numFmtId="0" fontId="92" fillId="20" borderId="62" applyNumberFormat="0" applyAlignment="0" applyProtection="0"/>
    <xf numFmtId="0" fontId="99" fillId="7" borderId="62" applyNumberFormat="0" applyAlignment="0" applyProtection="0"/>
    <xf numFmtId="0" fontId="19" fillId="23" borderId="63" applyNumberFormat="0" applyFont="0" applyAlignment="0" applyProtection="0"/>
    <xf numFmtId="0" fontId="101" fillId="20" borderId="64" applyNumberFormat="0" applyAlignment="0" applyProtection="0"/>
    <xf numFmtId="0" fontId="102" fillId="0" borderId="65" applyNumberFormat="0" applyFill="0" applyAlignment="0" applyProtection="0"/>
    <xf numFmtId="0" fontId="92" fillId="20" borderId="62" applyNumberFormat="0" applyAlignment="0" applyProtection="0"/>
    <xf numFmtId="0" fontId="92" fillId="20" borderId="62" applyNumberFormat="0" applyAlignment="0" applyProtection="0"/>
    <xf numFmtId="0" fontId="102" fillId="0" borderId="65" applyNumberFormat="0" applyFill="0" applyAlignment="0" applyProtection="0"/>
    <xf numFmtId="0" fontId="92" fillId="20" borderId="62" applyNumberFormat="0" applyAlignment="0" applyProtection="0"/>
    <xf numFmtId="0" fontId="99" fillId="7" borderId="62" applyNumberFormat="0" applyAlignment="0" applyProtection="0"/>
    <xf numFmtId="0" fontId="19" fillId="23" borderId="63" applyNumberFormat="0" applyFont="0" applyAlignment="0" applyProtection="0"/>
    <xf numFmtId="0" fontId="101" fillId="20" borderId="64" applyNumberFormat="0" applyAlignment="0" applyProtection="0"/>
    <xf numFmtId="0" fontId="102" fillId="0" borderId="65" applyNumberFormat="0" applyFill="0" applyAlignment="0" applyProtection="0"/>
    <xf numFmtId="2" fontId="128" fillId="0" borderId="57" applyFill="0" applyBorder="0" applyAlignment="0">
      <alignment horizontal="right" vertical="center"/>
    </xf>
    <xf numFmtId="0" fontId="19" fillId="23" borderId="63" applyNumberFormat="0" applyFont="0" applyAlignment="0" applyProtection="0"/>
    <xf numFmtId="0" fontId="101" fillId="20" borderId="64" applyNumberFormat="0" applyAlignment="0" applyProtection="0"/>
    <xf numFmtId="0" fontId="19" fillId="23" borderId="63" applyNumberFormat="0" applyFont="0" applyAlignment="0" applyProtection="0"/>
    <xf numFmtId="0" fontId="99" fillId="7" borderId="62" applyNumberFormat="0" applyAlignment="0" applyProtection="0"/>
    <xf numFmtId="0" fontId="99" fillId="7" borderId="62" applyNumberFormat="0" applyAlignment="0" applyProtection="0"/>
    <xf numFmtId="0" fontId="92" fillId="20" borderId="62" applyNumberFormat="0" applyAlignment="0" applyProtection="0"/>
    <xf numFmtId="0" fontId="99" fillId="7" borderId="62" applyNumberFormat="0" applyAlignment="0" applyProtection="0"/>
    <xf numFmtId="0" fontId="19" fillId="23" borderId="63" applyNumberFormat="0" applyFont="0" applyAlignment="0" applyProtection="0"/>
    <xf numFmtId="0" fontId="101" fillId="20" borderId="64" applyNumberFormat="0" applyAlignment="0" applyProtection="0"/>
    <xf numFmtId="0" fontId="102" fillId="0" borderId="65" applyNumberFormat="0" applyFill="0" applyAlignment="0" applyProtection="0"/>
    <xf numFmtId="0" fontId="101" fillId="20" borderId="64" applyNumberFormat="0" applyAlignment="0" applyProtection="0"/>
    <xf numFmtId="0" fontId="102" fillId="0" borderId="65" applyNumberFormat="0" applyFill="0" applyAlignment="0" applyProtection="0"/>
    <xf numFmtId="0" fontId="92" fillId="20" borderId="67" applyNumberFormat="0" applyAlignment="0" applyProtection="0"/>
    <xf numFmtId="0" fontId="99" fillId="7" borderId="67" applyNumberFormat="0" applyAlignment="0" applyProtection="0"/>
    <xf numFmtId="0" fontId="19" fillId="23" borderId="68" applyNumberFormat="0" applyFont="0" applyAlignment="0" applyProtection="0"/>
    <xf numFmtId="0" fontId="101" fillId="20" borderId="69" applyNumberFormat="0" applyAlignment="0" applyProtection="0"/>
    <xf numFmtId="0" fontId="102" fillId="0" borderId="70" applyNumberFormat="0" applyFill="0" applyAlignment="0" applyProtection="0"/>
    <xf numFmtId="0" fontId="92" fillId="20" borderId="67" applyNumberFormat="0" applyAlignment="0" applyProtection="0"/>
    <xf numFmtId="0" fontId="92" fillId="20" borderId="67" applyNumberFormat="0" applyAlignment="0" applyProtection="0"/>
    <xf numFmtId="0" fontId="102" fillId="0" borderId="70" applyNumberFormat="0" applyFill="0" applyAlignment="0" applyProtection="0"/>
    <xf numFmtId="0" fontId="92" fillId="20" borderId="67" applyNumberFormat="0" applyAlignment="0" applyProtection="0"/>
    <xf numFmtId="0" fontId="99" fillId="7" borderId="67" applyNumberFormat="0" applyAlignment="0" applyProtection="0"/>
    <xf numFmtId="0" fontId="19" fillId="23" borderId="68" applyNumberFormat="0" applyFont="0" applyAlignment="0" applyProtection="0"/>
    <xf numFmtId="0" fontId="101" fillId="20" borderId="69" applyNumberFormat="0" applyAlignment="0" applyProtection="0"/>
    <xf numFmtId="0" fontId="102" fillId="0" borderId="70" applyNumberFormat="0" applyFill="0" applyAlignment="0" applyProtection="0"/>
    <xf numFmtId="2" fontId="128" fillId="0" borderId="66" applyFill="0" applyBorder="0" applyAlignment="0">
      <alignment horizontal="right" vertical="center"/>
    </xf>
    <xf numFmtId="0" fontId="19" fillId="23" borderId="68" applyNumberFormat="0" applyFont="0" applyAlignment="0" applyProtection="0"/>
    <xf numFmtId="0" fontId="101" fillId="20" borderId="69" applyNumberFormat="0" applyAlignment="0" applyProtection="0"/>
    <xf numFmtId="0" fontId="19" fillId="23" borderId="68" applyNumberFormat="0" applyFont="0" applyAlignment="0" applyProtection="0"/>
    <xf numFmtId="0" fontId="99" fillId="7" borderId="67" applyNumberFormat="0" applyAlignment="0" applyProtection="0"/>
    <xf numFmtId="0" fontId="99" fillId="7" borderId="67" applyNumberFormat="0" applyAlignment="0" applyProtection="0"/>
    <xf numFmtId="0" fontId="92" fillId="20" borderId="67" applyNumberFormat="0" applyAlignment="0" applyProtection="0"/>
    <xf numFmtId="0" fontId="99" fillId="7" borderId="67" applyNumberFormat="0" applyAlignment="0" applyProtection="0"/>
    <xf numFmtId="0" fontId="19" fillId="23" borderId="68" applyNumberFormat="0" applyFont="0" applyAlignment="0" applyProtection="0"/>
    <xf numFmtId="0" fontId="101" fillId="20" borderId="69" applyNumberFormat="0" applyAlignment="0" applyProtection="0"/>
    <xf numFmtId="0" fontId="102" fillId="0" borderId="70" applyNumberFormat="0" applyFill="0" applyAlignment="0" applyProtection="0"/>
    <xf numFmtId="0" fontId="101" fillId="20" borderId="69" applyNumberFormat="0" applyAlignment="0" applyProtection="0"/>
    <xf numFmtId="0" fontId="102" fillId="0" borderId="70" applyNumberFormat="0" applyFill="0" applyAlignment="0" applyProtection="0"/>
    <xf numFmtId="0" fontId="4" fillId="0" borderId="0"/>
    <xf numFmtId="172"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167" fontId="4" fillId="0" borderId="0" applyFont="0" applyFill="0" applyBorder="0" applyAlignment="0" applyProtection="0"/>
    <xf numFmtId="0" fontId="4" fillId="0" borderId="0"/>
    <xf numFmtId="172" fontId="4" fillId="0" borderId="0" applyFont="0" applyFill="0" applyBorder="0" applyAlignment="0" applyProtection="0"/>
    <xf numFmtId="0" fontId="4" fillId="0" borderId="0"/>
    <xf numFmtId="172" fontId="4" fillId="0" borderId="0" applyFont="0" applyFill="0" applyBorder="0" applyAlignment="0" applyProtection="0"/>
    <xf numFmtId="0" fontId="4" fillId="0" borderId="0"/>
    <xf numFmtId="172" fontId="4" fillId="0" borderId="0" applyFont="0" applyFill="0" applyBorder="0" applyAlignment="0" applyProtection="0"/>
    <xf numFmtId="0" fontId="4" fillId="0" borderId="0"/>
    <xf numFmtId="172"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173" fontId="4" fillId="0" borderId="0" applyFont="0" applyFill="0" applyBorder="0" applyAlignment="0" applyProtection="0"/>
    <xf numFmtId="0" fontId="4" fillId="0" borderId="0"/>
    <xf numFmtId="166" fontId="4" fillId="0" borderId="0" applyFont="0" applyFill="0" applyBorder="0" applyAlignment="0" applyProtection="0"/>
    <xf numFmtId="0" fontId="4" fillId="31" borderId="24" applyNumberFormat="0" applyFont="0" applyAlignment="0" applyProtection="0"/>
    <xf numFmtId="43" fontId="4" fillId="0" borderId="0" applyFont="0" applyFill="0" applyBorder="0" applyAlignment="0" applyProtection="0"/>
    <xf numFmtId="0" fontId="92" fillId="20" borderId="72" applyNumberFormat="0" applyAlignment="0" applyProtection="0"/>
    <xf numFmtId="43" fontId="4" fillId="0" borderId="0" applyFont="0" applyFill="0" applyBorder="0" applyAlignment="0" applyProtection="0"/>
    <xf numFmtId="0" fontId="99" fillId="7" borderId="72" applyNumberFormat="0" applyAlignment="0" applyProtection="0"/>
    <xf numFmtId="0" fontId="4" fillId="0" borderId="0"/>
    <xf numFmtId="0" fontId="19" fillId="23" borderId="73" applyNumberFormat="0" applyFont="0" applyAlignment="0" applyProtection="0"/>
    <xf numFmtId="0" fontId="101" fillId="20" borderId="74" applyNumberFormat="0" applyAlignment="0" applyProtection="0"/>
    <xf numFmtId="0" fontId="102" fillId="0" borderId="75" applyNumberFormat="0" applyFill="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33" borderId="0" applyNumberFormat="0" applyBorder="0" applyAlignment="0" applyProtection="0"/>
    <xf numFmtId="0" fontId="4" fillId="37" borderId="0" applyNumberFormat="0" applyBorder="0" applyAlignment="0" applyProtection="0"/>
    <xf numFmtId="0" fontId="4" fillId="41" borderId="0" applyNumberFormat="0" applyBorder="0" applyAlignment="0" applyProtection="0"/>
    <xf numFmtId="0" fontId="4" fillId="45" borderId="0" applyNumberFormat="0" applyBorder="0" applyAlignment="0" applyProtection="0"/>
    <xf numFmtId="0" fontId="4" fillId="49" borderId="0" applyNumberFormat="0" applyBorder="0" applyAlignment="0" applyProtection="0"/>
    <xf numFmtId="0" fontId="4" fillId="53" borderId="0" applyNumberFormat="0" applyBorder="0" applyAlignment="0" applyProtection="0"/>
    <xf numFmtId="0" fontId="4" fillId="34" borderId="0" applyNumberFormat="0" applyBorder="0" applyAlignment="0" applyProtection="0"/>
    <xf numFmtId="0" fontId="4" fillId="38" borderId="0" applyNumberFormat="0" applyBorder="0" applyAlignment="0" applyProtection="0"/>
    <xf numFmtId="0" fontId="4" fillId="42" borderId="0" applyNumberFormat="0" applyBorder="0" applyAlignment="0" applyProtection="0"/>
    <xf numFmtId="0" fontId="4" fillId="46" borderId="0" applyNumberFormat="0" applyBorder="0" applyAlignment="0" applyProtection="0"/>
    <xf numFmtId="0" fontId="4" fillId="50" borderId="0" applyNumberFormat="0" applyBorder="0" applyAlignment="0" applyProtection="0"/>
    <xf numFmtId="0" fontId="4" fillId="54" borderId="0" applyNumberFormat="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7" fontId="4" fillId="0" borderId="0" applyFont="0" applyFill="0" applyBorder="0" applyAlignment="0" applyProtection="0"/>
    <xf numFmtId="0" fontId="92" fillId="20" borderId="72" applyNumberFormat="0" applyAlignment="0" applyProtection="0"/>
    <xf numFmtId="0" fontId="99" fillId="7" borderId="72" applyNumberFormat="0" applyAlignment="0" applyProtection="0"/>
    <xf numFmtId="0" fontId="19" fillId="23" borderId="73" applyNumberFormat="0" applyFont="0" applyAlignment="0" applyProtection="0"/>
    <xf numFmtId="0" fontId="101" fillId="20" borderId="74" applyNumberFormat="0" applyAlignment="0" applyProtection="0"/>
    <xf numFmtId="0" fontId="102" fillId="0" borderId="75" applyNumberFormat="0" applyFill="0" applyAlignment="0" applyProtection="0"/>
    <xf numFmtId="0" fontId="4" fillId="0" borderId="0"/>
    <xf numFmtId="0" fontId="4" fillId="0" borderId="0"/>
    <xf numFmtId="0" fontId="4" fillId="0" borderId="0"/>
    <xf numFmtId="0" fontId="92" fillId="20" borderId="72" applyNumberFormat="0" applyAlignment="0" applyProtection="0"/>
    <xf numFmtId="0" fontId="92" fillId="20" borderId="72" applyNumberFormat="0" applyAlignment="0" applyProtection="0"/>
    <xf numFmtId="0" fontId="102" fillId="0" borderId="75" applyNumberFormat="0" applyFill="0" applyAlignment="0" applyProtection="0"/>
    <xf numFmtId="0" fontId="92" fillId="20" borderId="72" applyNumberFormat="0" applyAlignment="0" applyProtection="0"/>
    <xf numFmtId="0" fontId="99" fillId="7" borderId="72" applyNumberFormat="0" applyAlignment="0" applyProtection="0"/>
    <xf numFmtId="0" fontId="19" fillId="23" borderId="73" applyNumberFormat="0" applyFont="0" applyAlignment="0" applyProtection="0"/>
    <xf numFmtId="0" fontId="101" fillId="20" borderId="74" applyNumberFormat="0" applyAlignment="0" applyProtection="0"/>
    <xf numFmtId="0" fontId="102" fillId="0" borderId="75" applyNumberFormat="0" applyFill="0" applyAlignment="0" applyProtection="0"/>
    <xf numFmtId="2" fontId="128" fillId="0" borderId="76" applyFill="0" applyBorder="0" applyAlignment="0">
      <alignment horizontal="right" vertical="center"/>
    </xf>
    <xf numFmtId="0" fontId="19" fillId="23" borderId="73" applyNumberFormat="0" applyFont="0" applyAlignment="0" applyProtection="0"/>
    <xf numFmtId="0" fontId="101" fillId="20" borderId="74" applyNumberFormat="0" applyAlignment="0" applyProtection="0"/>
    <xf numFmtId="0" fontId="19" fillId="23" borderId="73" applyNumberFormat="0" applyFont="0" applyAlignment="0" applyProtection="0"/>
    <xf numFmtId="0" fontId="99" fillId="7" borderId="72" applyNumberFormat="0" applyAlignment="0" applyProtection="0"/>
    <xf numFmtId="0" fontId="99" fillId="7" borderId="72" applyNumberFormat="0" applyAlignment="0" applyProtection="0"/>
    <xf numFmtId="0" fontId="92" fillId="20" borderId="72" applyNumberFormat="0" applyAlignment="0" applyProtection="0"/>
    <xf numFmtId="0" fontId="99" fillId="7" borderId="72" applyNumberFormat="0" applyAlignment="0" applyProtection="0"/>
    <xf numFmtId="0" fontId="19" fillId="23" borderId="73" applyNumberFormat="0" applyFont="0" applyAlignment="0" applyProtection="0"/>
    <xf numFmtId="0" fontId="101" fillId="20" borderId="74" applyNumberFormat="0" applyAlignment="0" applyProtection="0"/>
    <xf numFmtId="0" fontId="102" fillId="0" borderId="75" applyNumberFormat="0" applyFill="0" applyAlignment="0" applyProtection="0"/>
    <xf numFmtId="0" fontId="101" fillId="20" borderId="74" applyNumberFormat="0" applyAlignment="0" applyProtection="0"/>
    <xf numFmtId="0" fontId="102" fillId="0" borderId="75" applyNumberFormat="0" applyFill="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2" fillId="20" borderId="72" applyNumberFormat="0" applyAlignment="0" applyProtection="0"/>
    <xf numFmtId="0" fontId="99" fillId="7" borderId="72" applyNumberFormat="0" applyAlignment="0" applyProtection="0"/>
    <xf numFmtId="0" fontId="19" fillId="23" borderId="73" applyNumberFormat="0" applyFont="0" applyAlignment="0" applyProtection="0"/>
    <xf numFmtId="0" fontId="101" fillId="20" borderId="74" applyNumberFormat="0" applyAlignment="0" applyProtection="0"/>
    <xf numFmtId="0" fontId="102" fillId="0" borderId="75" applyNumberFormat="0" applyFill="0" applyAlignment="0" applyProtection="0"/>
    <xf numFmtId="2" fontId="128" fillId="0" borderId="76" applyFill="0" applyBorder="0" applyAlignment="0">
      <alignment horizontal="right" vertical="center"/>
    </xf>
    <xf numFmtId="0" fontId="92" fillId="20" borderId="72" applyNumberFormat="0" applyAlignment="0" applyProtection="0"/>
    <xf numFmtId="0" fontId="99" fillId="7" borderId="72" applyNumberFormat="0" applyAlignment="0" applyProtection="0"/>
    <xf numFmtId="0" fontId="19" fillId="23" borderId="73" applyNumberFormat="0" applyFont="0" applyAlignment="0" applyProtection="0"/>
    <xf numFmtId="0" fontId="101" fillId="20" borderId="74" applyNumberFormat="0" applyAlignment="0" applyProtection="0"/>
    <xf numFmtId="0" fontId="102" fillId="0" borderId="75" applyNumberFormat="0" applyFill="0" applyAlignment="0" applyProtection="0"/>
    <xf numFmtId="0" fontId="92" fillId="20" borderId="72" applyNumberFormat="0" applyAlignment="0" applyProtection="0"/>
    <xf numFmtId="0" fontId="92" fillId="20" borderId="72" applyNumberFormat="0" applyAlignment="0" applyProtection="0"/>
    <xf numFmtId="0" fontId="102" fillId="0" borderId="75" applyNumberFormat="0" applyFill="0" applyAlignment="0" applyProtection="0"/>
    <xf numFmtId="0" fontId="92" fillId="20" borderId="72" applyNumberFormat="0" applyAlignment="0" applyProtection="0"/>
    <xf numFmtId="0" fontId="99" fillId="7" borderId="72" applyNumberFormat="0" applyAlignment="0" applyProtection="0"/>
    <xf numFmtId="0" fontId="19" fillId="23" borderId="73" applyNumberFormat="0" applyFont="0" applyAlignment="0" applyProtection="0"/>
    <xf numFmtId="0" fontId="101" fillId="20" borderId="74" applyNumberFormat="0" applyAlignment="0" applyProtection="0"/>
    <xf numFmtId="0" fontId="102" fillId="0" borderId="75" applyNumberFormat="0" applyFill="0" applyAlignment="0" applyProtection="0"/>
    <xf numFmtId="2" fontId="128" fillId="0" borderId="76" applyFill="0" applyBorder="0" applyAlignment="0">
      <alignment horizontal="right" vertical="center"/>
    </xf>
    <xf numFmtId="0" fontId="19" fillId="23" borderId="73" applyNumberFormat="0" applyFont="0" applyAlignment="0" applyProtection="0"/>
    <xf numFmtId="0" fontId="101" fillId="20" borderId="74" applyNumberFormat="0" applyAlignment="0" applyProtection="0"/>
    <xf numFmtId="0" fontId="19" fillId="23" borderId="73" applyNumberFormat="0" applyFont="0" applyAlignment="0" applyProtection="0"/>
    <xf numFmtId="0" fontId="99" fillId="7" borderId="72" applyNumberFormat="0" applyAlignment="0" applyProtection="0"/>
    <xf numFmtId="0" fontId="99" fillId="7" borderId="72" applyNumberFormat="0" applyAlignment="0" applyProtection="0"/>
    <xf numFmtId="0" fontId="92" fillId="20" borderId="72" applyNumberFormat="0" applyAlignment="0" applyProtection="0"/>
    <xf numFmtId="0" fontId="99" fillId="7" borderId="72" applyNumberFormat="0" applyAlignment="0" applyProtection="0"/>
    <xf numFmtId="0" fontId="19" fillId="23" borderId="73" applyNumberFormat="0" applyFont="0" applyAlignment="0" applyProtection="0"/>
    <xf numFmtId="0" fontId="101" fillId="20" borderId="74" applyNumberFormat="0" applyAlignment="0" applyProtection="0"/>
    <xf numFmtId="0" fontId="102" fillId="0" borderId="75" applyNumberFormat="0" applyFill="0" applyAlignment="0" applyProtection="0"/>
    <xf numFmtId="0" fontId="101" fillId="20" borderId="74" applyNumberFormat="0" applyAlignment="0" applyProtection="0"/>
    <xf numFmtId="0" fontId="102" fillId="0" borderId="75" applyNumberFormat="0" applyFill="0" applyAlignment="0" applyProtection="0"/>
    <xf numFmtId="0" fontId="4" fillId="0" borderId="0"/>
    <xf numFmtId="0" fontId="92" fillId="20" borderId="77" applyNumberFormat="0" applyAlignment="0" applyProtection="0"/>
    <xf numFmtId="0" fontId="99" fillId="7" borderId="77" applyNumberFormat="0" applyAlignment="0" applyProtection="0"/>
    <xf numFmtId="0" fontId="19" fillId="23" borderId="78" applyNumberFormat="0" applyFont="0" applyAlignment="0" applyProtection="0"/>
    <xf numFmtId="0" fontId="101" fillId="20" borderId="79" applyNumberFormat="0" applyAlignment="0" applyProtection="0"/>
    <xf numFmtId="0" fontId="102" fillId="0" borderId="80" applyNumberFormat="0" applyFill="0" applyAlignment="0" applyProtection="0"/>
    <xf numFmtId="0" fontId="92" fillId="20" borderId="77" applyNumberFormat="0" applyAlignment="0" applyProtection="0"/>
    <xf numFmtId="0" fontId="99" fillId="7" borderId="77" applyNumberFormat="0" applyAlignment="0" applyProtection="0"/>
    <xf numFmtId="0" fontId="19" fillId="23" borderId="78" applyNumberFormat="0" applyFont="0" applyAlignment="0" applyProtection="0"/>
    <xf numFmtId="0" fontId="101" fillId="20" borderId="79" applyNumberFormat="0" applyAlignment="0" applyProtection="0"/>
    <xf numFmtId="0" fontId="102" fillId="0" borderId="80" applyNumberFormat="0" applyFill="0" applyAlignment="0" applyProtection="0"/>
    <xf numFmtId="0" fontId="92" fillId="20" borderId="77" applyNumberFormat="0" applyAlignment="0" applyProtection="0"/>
    <xf numFmtId="0" fontId="92" fillId="20" borderId="77" applyNumberFormat="0" applyAlignment="0" applyProtection="0"/>
    <xf numFmtId="0" fontId="102" fillId="0" borderId="80" applyNumberFormat="0" applyFill="0" applyAlignment="0" applyProtection="0"/>
    <xf numFmtId="0" fontId="92" fillId="20" borderId="77" applyNumberFormat="0" applyAlignment="0" applyProtection="0"/>
    <xf numFmtId="0" fontId="99" fillId="7" borderId="77" applyNumberFormat="0" applyAlignment="0" applyProtection="0"/>
    <xf numFmtId="0" fontId="19" fillId="23" borderId="78" applyNumberFormat="0" applyFont="0" applyAlignment="0" applyProtection="0"/>
    <xf numFmtId="0" fontId="101" fillId="20" borderId="79" applyNumberFormat="0" applyAlignment="0" applyProtection="0"/>
    <xf numFmtId="0" fontId="102" fillId="0" borderId="80" applyNumberFormat="0" applyFill="0" applyAlignment="0" applyProtection="0"/>
    <xf numFmtId="2" fontId="128" fillId="0" borderId="81" applyFill="0" applyBorder="0" applyAlignment="0">
      <alignment horizontal="right" vertical="center"/>
    </xf>
    <xf numFmtId="0" fontId="19" fillId="23" borderId="78" applyNumberFormat="0" applyFont="0" applyAlignment="0" applyProtection="0"/>
    <xf numFmtId="0" fontId="101" fillId="20" borderId="79" applyNumberFormat="0" applyAlignment="0" applyProtection="0"/>
    <xf numFmtId="0" fontId="19" fillId="23" borderId="78" applyNumberFormat="0" applyFont="0" applyAlignment="0" applyProtection="0"/>
    <xf numFmtId="0" fontId="99" fillId="7" borderId="77" applyNumberFormat="0" applyAlignment="0" applyProtection="0"/>
    <xf numFmtId="0" fontId="99" fillId="7" borderId="77" applyNumberFormat="0" applyAlignment="0" applyProtection="0"/>
    <xf numFmtId="0" fontId="92" fillId="20" borderId="77" applyNumberFormat="0" applyAlignment="0" applyProtection="0"/>
    <xf numFmtId="0" fontId="99" fillId="7" borderId="77" applyNumberFormat="0" applyAlignment="0" applyProtection="0"/>
    <xf numFmtId="0" fontId="19" fillId="23" borderId="78" applyNumberFormat="0" applyFont="0" applyAlignment="0" applyProtection="0"/>
    <xf numFmtId="0" fontId="101" fillId="20" borderId="79" applyNumberFormat="0" applyAlignment="0" applyProtection="0"/>
    <xf numFmtId="0" fontId="102" fillId="0" borderId="80" applyNumberFormat="0" applyFill="0" applyAlignment="0" applyProtection="0"/>
    <xf numFmtId="0" fontId="101" fillId="20" borderId="79" applyNumberFormat="0" applyAlignment="0" applyProtection="0"/>
    <xf numFmtId="0" fontId="102" fillId="0" borderId="80" applyNumberFormat="0" applyFill="0" applyAlignment="0" applyProtection="0"/>
    <xf numFmtId="0" fontId="92" fillId="20" borderId="77" applyNumberFormat="0" applyAlignment="0" applyProtection="0"/>
    <xf numFmtId="0" fontId="99" fillId="7" borderId="77" applyNumberFormat="0" applyAlignment="0" applyProtection="0"/>
    <xf numFmtId="0" fontId="19" fillId="23" borderId="78" applyNumberFormat="0" applyFont="0" applyAlignment="0" applyProtection="0"/>
    <xf numFmtId="0" fontId="101" fillId="20" borderId="79" applyNumberFormat="0" applyAlignment="0" applyProtection="0"/>
    <xf numFmtId="0" fontId="102" fillId="0" borderId="80" applyNumberFormat="0" applyFill="0" applyAlignment="0" applyProtection="0"/>
    <xf numFmtId="2" fontId="128" fillId="0" borderId="81" applyFill="0" applyBorder="0" applyAlignment="0">
      <alignment horizontal="right" vertical="center"/>
    </xf>
    <xf numFmtId="0" fontId="92" fillId="20" borderId="77" applyNumberFormat="0" applyAlignment="0" applyProtection="0"/>
    <xf numFmtId="0" fontId="99" fillId="7" borderId="77" applyNumberFormat="0" applyAlignment="0" applyProtection="0"/>
    <xf numFmtId="0" fontId="19" fillId="23" borderId="78" applyNumberFormat="0" applyFont="0" applyAlignment="0" applyProtection="0"/>
    <xf numFmtId="0" fontId="101" fillId="20" borderId="79" applyNumberFormat="0" applyAlignment="0" applyProtection="0"/>
    <xf numFmtId="0" fontId="102" fillId="0" borderId="80" applyNumberFormat="0" applyFill="0" applyAlignment="0" applyProtection="0"/>
    <xf numFmtId="0" fontId="92" fillId="20" borderId="77" applyNumberFormat="0" applyAlignment="0" applyProtection="0"/>
    <xf numFmtId="0" fontId="92" fillId="20" borderId="77" applyNumberFormat="0" applyAlignment="0" applyProtection="0"/>
    <xf numFmtId="0" fontId="102" fillId="0" borderId="80" applyNumberFormat="0" applyFill="0" applyAlignment="0" applyProtection="0"/>
    <xf numFmtId="0" fontId="92" fillId="20" borderId="77" applyNumberFormat="0" applyAlignment="0" applyProtection="0"/>
    <xf numFmtId="0" fontId="99" fillId="7" borderId="77" applyNumberFormat="0" applyAlignment="0" applyProtection="0"/>
    <xf numFmtId="0" fontId="19" fillId="23" borderId="78" applyNumberFormat="0" applyFont="0" applyAlignment="0" applyProtection="0"/>
    <xf numFmtId="0" fontId="101" fillId="20" borderId="79" applyNumberFormat="0" applyAlignment="0" applyProtection="0"/>
    <xf numFmtId="0" fontId="102" fillId="0" borderId="80" applyNumberFormat="0" applyFill="0" applyAlignment="0" applyProtection="0"/>
    <xf numFmtId="2" fontId="128" fillId="0" borderId="81" applyFill="0" applyBorder="0" applyAlignment="0">
      <alignment horizontal="right" vertical="center"/>
    </xf>
    <xf numFmtId="0" fontId="19" fillId="23" borderId="78" applyNumberFormat="0" applyFont="0" applyAlignment="0" applyProtection="0"/>
    <xf numFmtId="0" fontId="101" fillId="20" borderId="79" applyNumberFormat="0" applyAlignment="0" applyProtection="0"/>
    <xf numFmtId="0" fontId="19" fillId="23" borderId="78" applyNumberFormat="0" applyFont="0" applyAlignment="0" applyProtection="0"/>
    <xf numFmtId="0" fontId="99" fillId="7" borderId="77" applyNumberFormat="0" applyAlignment="0" applyProtection="0"/>
    <xf numFmtId="0" fontId="99" fillId="7" borderId="77" applyNumberFormat="0" applyAlignment="0" applyProtection="0"/>
    <xf numFmtId="0" fontId="92" fillId="20" borderId="77" applyNumberFormat="0" applyAlignment="0" applyProtection="0"/>
    <xf numFmtId="0" fontId="99" fillId="7" borderId="77" applyNumberFormat="0" applyAlignment="0" applyProtection="0"/>
    <xf numFmtId="0" fontId="19" fillId="23" borderId="78" applyNumberFormat="0" applyFont="0" applyAlignment="0" applyProtection="0"/>
    <xf numFmtId="0" fontId="101" fillId="20" borderId="79" applyNumberFormat="0" applyAlignment="0" applyProtection="0"/>
    <xf numFmtId="0" fontId="102" fillId="0" borderId="80" applyNumberFormat="0" applyFill="0" applyAlignment="0" applyProtection="0"/>
    <xf numFmtId="0" fontId="101" fillId="20" borderId="79" applyNumberFormat="0" applyAlignment="0" applyProtection="0"/>
    <xf numFmtId="0" fontId="102" fillId="0" borderId="80" applyNumberFormat="0" applyFill="0" applyAlignment="0" applyProtection="0"/>
    <xf numFmtId="0" fontId="92" fillId="20" borderId="77" applyNumberFormat="0" applyAlignment="0" applyProtection="0"/>
    <xf numFmtId="0" fontId="99" fillId="7" borderId="77" applyNumberFormat="0" applyAlignment="0" applyProtection="0"/>
    <xf numFmtId="0" fontId="19" fillId="23" borderId="78" applyNumberFormat="0" applyFont="0" applyAlignment="0" applyProtection="0"/>
    <xf numFmtId="0" fontId="101" fillId="20" borderId="79" applyNumberFormat="0" applyAlignment="0" applyProtection="0"/>
    <xf numFmtId="0" fontId="102" fillId="0" borderId="80" applyNumberFormat="0" applyFill="0" applyAlignment="0" applyProtection="0"/>
    <xf numFmtId="2" fontId="128" fillId="0" borderId="81" applyFill="0" applyBorder="0" applyAlignment="0">
      <alignment horizontal="right" vertical="center"/>
    </xf>
    <xf numFmtId="0" fontId="92" fillId="20" borderId="77" applyNumberFormat="0" applyAlignment="0" applyProtection="0"/>
    <xf numFmtId="0" fontId="99" fillId="7" borderId="77" applyNumberFormat="0" applyAlignment="0" applyProtection="0"/>
    <xf numFmtId="0" fontId="19" fillId="23" borderId="78" applyNumberFormat="0" applyFont="0" applyAlignment="0" applyProtection="0"/>
    <xf numFmtId="0" fontId="101" fillId="20" borderId="79" applyNumberFormat="0" applyAlignment="0" applyProtection="0"/>
    <xf numFmtId="0" fontId="102" fillId="0" borderId="80" applyNumberFormat="0" applyFill="0" applyAlignment="0" applyProtection="0"/>
    <xf numFmtId="0" fontId="92" fillId="20" borderId="77" applyNumberFormat="0" applyAlignment="0" applyProtection="0"/>
    <xf numFmtId="0" fontId="92" fillId="20" borderId="77" applyNumberFormat="0" applyAlignment="0" applyProtection="0"/>
    <xf numFmtId="0" fontId="102" fillId="0" borderId="80" applyNumberFormat="0" applyFill="0" applyAlignment="0" applyProtection="0"/>
    <xf numFmtId="0" fontId="92" fillId="20" borderId="77" applyNumberFormat="0" applyAlignment="0" applyProtection="0"/>
    <xf numFmtId="0" fontId="99" fillId="7" borderId="77" applyNumberFormat="0" applyAlignment="0" applyProtection="0"/>
    <xf numFmtId="0" fontId="19" fillId="23" borderId="78" applyNumberFormat="0" applyFont="0" applyAlignment="0" applyProtection="0"/>
    <xf numFmtId="0" fontId="101" fillId="20" borderId="79" applyNumberFormat="0" applyAlignment="0" applyProtection="0"/>
    <xf numFmtId="0" fontId="102" fillId="0" borderId="80" applyNumberFormat="0" applyFill="0" applyAlignment="0" applyProtection="0"/>
    <xf numFmtId="2" fontId="128" fillId="0" borderId="81" applyFill="0" applyBorder="0" applyAlignment="0">
      <alignment horizontal="right" vertical="center"/>
    </xf>
    <xf numFmtId="0" fontId="19" fillId="23" borderId="78" applyNumberFormat="0" applyFont="0" applyAlignment="0" applyProtection="0"/>
    <xf numFmtId="0" fontId="101" fillId="20" borderId="79" applyNumberFormat="0" applyAlignment="0" applyProtection="0"/>
    <xf numFmtId="0" fontId="19" fillId="23" borderId="78" applyNumberFormat="0" applyFont="0" applyAlignment="0" applyProtection="0"/>
    <xf numFmtId="0" fontId="99" fillId="7" borderId="77" applyNumberFormat="0" applyAlignment="0" applyProtection="0"/>
    <xf numFmtId="0" fontId="99" fillId="7" borderId="77" applyNumberFormat="0" applyAlignment="0" applyProtection="0"/>
    <xf numFmtId="0" fontId="92" fillId="20" borderId="77" applyNumberFormat="0" applyAlignment="0" applyProtection="0"/>
    <xf numFmtId="0" fontId="99" fillId="7" borderId="77" applyNumberFormat="0" applyAlignment="0" applyProtection="0"/>
    <xf numFmtId="0" fontId="19" fillId="23" borderId="78" applyNumberFormat="0" applyFont="0" applyAlignment="0" applyProtection="0"/>
    <xf numFmtId="0" fontId="101" fillId="20" borderId="79" applyNumberFormat="0" applyAlignment="0" applyProtection="0"/>
    <xf numFmtId="0" fontId="102" fillId="0" borderId="80" applyNumberFormat="0" applyFill="0" applyAlignment="0" applyProtection="0"/>
    <xf numFmtId="0" fontId="101" fillId="20" borderId="79" applyNumberFormat="0" applyAlignment="0" applyProtection="0"/>
    <xf numFmtId="0" fontId="102" fillId="0" borderId="80" applyNumberFormat="0" applyFill="0" applyAlignment="0" applyProtection="0"/>
    <xf numFmtId="0" fontId="92" fillId="20" borderId="77" applyNumberFormat="0" applyAlignment="0" applyProtection="0"/>
    <xf numFmtId="0" fontId="99" fillId="7" borderId="77" applyNumberFormat="0" applyAlignment="0" applyProtection="0"/>
    <xf numFmtId="0" fontId="19" fillId="23" borderId="78" applyNumberFormat="0" applyFont="0" applyAlignment="0" applyProtection="0"/>
    <xf numFmtId="0" fontId="101" fillId="20" borderId="79" applyNumberFormat="0" applyAlignment="0" applyProtection="0"/>
    <xf numFmtId="0" fontId="102" fillId="0" borderId="80" applyNumberFormat="0" applyFill="0" applyAlignment="0" applyProtection="0"/>
    <xf numFmtId="2" fontId="128" fillId="0" borderId="81" applyFill="0" applyBorder="0" applyAlignment="0">
      <alignment horizontal="right" vertical="center"/>
    </xf>
    <xf numFmtId="0" fontId="92" fillId="20" borderId="77" applyNumberFormat="0" applyAlignment="0" applyProtection="0"/>
    <xf numFmtId="0" fontId="99" fillId="7" borderId="77" applyNumberFormat="0" applyAlignment="0" applyProtection="0"/>
    <xf numFmtId="0" fontId="19" fillId="23" borderId="78" applyNumberFormat="0" applyFont="0" applyAlignment="0" applyProtection="0"/>
    <xf numFmtId="0" fontId="101" fillId="20" borderId="79" applyNumberFormat="0" applyAlignment="0" applyProtection="0"/>
    <xf numFmtId="0" fontId="102" fillId="0" borderId="80" applyNumberFormat="0" applyFill="0" applyAlignment="0" applyProtection="0"/>
    <xf numFmtId="0" fontId="92" fillId="20" borderId="77" applyNumberFormat="0" applyAlignment="0" applyProtection="0"/>
    <xf numFmtId="0" fontId="92" fillId="20" borderId="77" applyNumberFormat="0" applyAlignment="0" applyProtection="0"/>
    <xf numFmtId="0" fontId="102" fillId="0" borderId="80" applyNumberFormat="0" applyFill="0" applyAlignment="0" applyProtection="0"/>
    <xf numFmtId="0" fontId="92" fillId="20" borderId="77" applyNumberFormat="0" applyAlignment="0" applyProtection="0"/>
    <xf numFmtId="0" fontId="99" fillId="7" borderId="77" applyNumberFormat="0" applyAlignment="0" applyProtection="0"/>
    <xf numFmtId="0" fontId="19" fillId="23" borderId="78" applyNumberFormat="0" applyFont="0" applyAlignment="0" applyProtection="0"/>
    <xf numFmtId="0" fontId="101" fillId="20" borderId="79" applyNumberFormat="0" applyAlignment="0" applyProtection="0"/>
    <xf numFmtId="0" fontId="102" fillId="0" borderId="80" applyNumberFormat="0" applyFill="0" applyAlignment="0" applyProtection="0"/>
    <xf numFmtId="2" fontId="128" fillId="0" borderId="81" applyFill="0" applyBorder="0" applyAlignment="0">
      <alignment horizontal="right" vertical="center"/>
    </xf>
    <xf numFmtId="0" fontId="19" fillId="23" borderId="78" applyNumberFormat="0" applyFont="0" applyAlignment="0" applyProtection="0"/>
    <xf numFmtId="0" fontId="101" fillId="20" borderId="79" applyNumberFormat="0" applyAlignment="0" applyProtection="0"/>
    <xf numFmtId="0" fontId="19" fillId="23" borderId="78" applyNumberFormat="0" applyFont="0" applyAlignment="0" applyProtection="0"/>
    <xf numFmtId="0" fontId="99" fillId="7" borderId="77" applyNumberFormat="0" applyAlignment="0" applyProtection="0"/>
    <xf numFmtId="0" fontId="99" fillId="7" borderId="77" applyNumberFormat="0" applyAlignment="0" applyProtection="0"/>
    <xf numFmtId="0" fontId="92" fillId="20" borderId="77" applyNumberFormat="0" applyAlignment="0" applyProtection="0"/>
    <xf numFmtId="0" fontId="99" fillId="7" borderId="77" applyNumberFormat="0" applyAlignment="0" applyProtection="0"/>
    <xf numFmtId="0" fontId="19" fillId="23" borderId="78" applyNumberFormat="0" applyFont="0" applyAlignment="0" applyProtection="0"/>
    <xf numFmtId="0" fontId="101" fillId="20" borderId="79" applyNumberFormat="0" applyAlignment="0" applyProtection="0"/>
    <xf numFmtId="0" fontId="102" fillId="0" borderId="80" applyNumberFormat="0" applyFill="0" applyAlignment="0" applyProtection="0"/>
    <xf numFmtId="0" fontId="101" fillId="20" borderId="79" applyNumberFormat="0" applyAlignment="0" applyProtection="0"/>
    <xf numFmtId="0" fontId="102" fillId="0" borderId="80" applyNumberFormat="0" applyFill="0" applyAlignment="0" applyProtection="0"/>
    <xf numFmtId="0" fontId="22" fillId="7" borderId="77" applyNumberFormat="0" applyAlignment="0" applyProtection="0"/>
    <xf numFmtId="0" fontId="23" fillId="20" borderId="79" applyNumberFormat="0" applyAlignment="0" applyProtection="0"/>
    <xf numFmtId="0" fontId="24" fillId="20" borderId="77" applyNumberFormat="0" applyAlignment="0" applyProtection="0"/>
    <xf numFmtId="0" fontId="28" fillId="0" borderId="80" applyNumberFormat="0" applyFill="0" applyAlignment="0" applyProtection="0"/>
    <xf numFmtId="0" fontId="16" fillId="23" borderId="78" applyNumberFormat="0" applyFont="0" applyAlignment="0" applyProtection="0"/>
    <xf numFmtId="0" fontId="43" fillId="20" borderId="77" applyNumberFormat="0" applyAlignment="0" applyProtection="0"/>
    <xf numFmtId="168" fontId="3" fillId="0" borderId="0" applyFont="0" applyFill="0" applyBorder="0" applyAlignment="0" applyProtection="0"/>
    <xf numFmtId="0" fontId="50" fillId="7" borderId="77" applyNumberFormat="0" applyAlignment="0" applyProtection="0"/>
    <xf numFmtId="0" fontId="3" fillId="0" borderId="0"/>
    <xf numFmtId="0" fontId="40" fillId="23" borderId="78" applyNumberFormat="0" applyFont="0" applyAlignment="0" applyProtection="0"/>
    <xf numFmtId="0" fontId="53" fillId="20" borderId="79" applyNumberFormat="0" applyAlignment="0" applyProtection="0"/>
    <xf numFmtId="0" fontId="55" fillId="0" borderId="80" applyNumberFormat="0" applyFill="0" applyAlignment="0" applyProtection="0"/>
    <xf numFmtId="43" fontId="3" fillId="0" borderId="0" applyFont="0" applyFill="0" applyBorder="0" applyAlignment="0" applyProtection="0"/>
    <xf numFmtId="0" fontId="3" fillId="0" borderId="0"/>
    <xf numFmtId="166" fontId="3" fillId="0" borderId="0" applyFont="0" applyFill="0" applyBorder="0" applyAlignment="0" applyProtection="0"/>
    <xf numFmtId="0" fontId="3" fillId="31" borderId="24" applyNumberFormat="0" applyFont="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167" fontId="3" fillId="0" borderId="0" applyFont="0" applyFill="0" applyBorder="0" applyAlignment="0" applyProtection="0"/>
    <xf numFmtId="173" fontId="3" fillId="0" borderId="0" applyFont="0" applyFill="0" applyBorder="0" applyAlignment="0" applyProtection="0"/>
    <xf numFmtId="0" fontId="3" fillId="0" borderId="0"/>
    <xf numFmtId="166" fontId="3" fillId="0" borderId="0" applyFont="0" applyFill="0" applyBorder="0" applyAlignment="0" applyProtection="0"/>
    <xf numFmtId="0" fontId="3" fillId="31" borderId="24" applyNumberFormat="0" applyFont="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33" borderId="0" applyNumberFormat="0" applyBorder="0" applyAlignment="0" applyProtection="0"/>
    <xf numFmtId="0" fontId="3" fillId="37" borderId="0" applyNumberFormat="0" applyBorder="0" applyAlignment="0" applyProtection="0"/>
    <xf numFmtId="0" fontId="3" fillId="41" borderId="0" applyNumberFormat="0" applyBorder="0" applyAlignment="0" applyProtection="0"/>
    <xf numFmtId="0" fontId="3" fillId="45" borderId="0" applyNumberFormat="0" applyBorder="0" applyAlignment="0" applyProtection="0"/>
    <xf numFmtId="0" fontId="3" fillId="49" borderId="0" applyNumberFormat="0" applyBorder="0" applyAlignment="0" applyProtection="0"/>
    <xf numFmtId="0" fontId="3" fillId="53"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0" fontId="3" fillId="42" borderId="0" applyNumberFormat="0" applyBorder="0" applyAlignment="0" applyProtection="0"/>
    <xf numFmtId="0" fontId="3" fillId="46" borderId="0" applyNumberFormat="0" applyBorder="0" applyAlignment="0" applyProtection="0"/>
    <xf numFmtId="0" fontId="3" fillId="50" borderId="0" applyNumberFormat="0" applyBorder="0" applyAlignment="0" applyProtection="0"/>
    <xf numFmtId="0" fontId="3" fillId="54" borderId="0" applyNumberFormat="0" applyBorder="0" applyAlignment="0" applyProtection="0"/>
    <xf numFmtId="43" fontId="3" fillId="0" borderId="0" applyFont="0" applyFill="0" applyBorder="0" applyAlignment="0" applyProtection="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2" fillId="7" borderId="77" applyNumberFormat="0" applyAlignment="0" applyProtection="0"/>
    <xf numFmtId="0" fontId="23" fillId="20" borderId="79" applyNumberFormat="0" applyAlignment="0" applyProtection="0"/>
    <xf numFmtId="0" fontId="24" fillId="20" borderId="77" applyNumberFormat="0" applyAlignment="0" applyProtection="0"/>
    <xf numFmtId="0" fontId="28" fillId="0" borderId="80" applyNumberFormat="0" applyFill="0" applyAlignment="0" applyProtection="0"/>
    <xf numFmtId="0" fontId="16" fillId="23" borderId="78" applyNumberFormat="0" applyFont="0" applyAlignment="0" applyProtection="0"/>
    <xf numFmtId="0" fontId="43" fillId="20" borderId="77" applyNumberFormat="0" applyAlignment="0" applyProtection="0"/>
    <xf numFmtId="168" fontId="3" fillId="0" borderId="0" applyFont="0" applyFill="0" applyBorder="0" applyAlignment="0" applyProtection="0"/>
    <xf numFmtId="0" fontId="50" fillId="7" borderId="77" applyNumberFormat="0" applyAlignment="0" applyProtection="0"/>
    <xf numFmtId="0" fontId="3" fillId="0" borderId="0"/>
    <xf numFmtId="0" fontId="40" fillId="23" borderId="78" applyNumberFormat="0" applyFont="0" applyAlignment="0" applyProtection="0"/>
    <xf numFmtId="0" fontId="53" fillId="20" borderId="79" applyNumberFormat="0" applyAlignment="0" applyProtection="0"/>
    <xf numFmtId="0" fontId="55" fillId="0" borderId="80" applyNumberFormat="0" applyFill="0" applyAlignment="0" applyProtection="0"/>
    <xf numFmtId="43" fontId="3" fillId="0" borderId="0" applyFont="0" applyFill="0" applyBorder="0" applyAlignment="0" applyProtection="0"/>
    <xf numFmtId="0" fontId="3" fillId="0" borderId="0"/>
    <xf numFmtId="166" fontId="3" fillId="0" borderId="0" applyFont="0" applyFill="0" applyBorder="0" applyAlignment="0" applyProtection="0"/>
    <xf numFmtId="0" fontId="3" fillId="31" borderId="24" applyNumberFormat="0" applyFont="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167" fontId="3" fillId="0" borderId="0" applyFont="0" applyFill="0" applyBorder="0" applyAlignment="0" applyProtection="0"/>
    <xf numFmtId="173" fontId="3" fillId="0" borderId="0" applyFont="0" applyFill="0" applyBorder="0" applyAlignment="0" applyProtection="0"/>
    <xf numFmtId="0" fontId="3" fillId="0" borderId="0"/>
    <xf numFmtId="166" fontId="3" fillId="0" borderId="0" applyFont="0" applyFill="0" applyBorder="0" applyAlignment="0" applyProtection="0"/>
    <xf numFmtId="0" fontId="3" fillId="31" borderId="24" applyNumberFormat="0" applyFont="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33" borderId="0" applyNumberFormat="0" applyBorder="0" applyAlignment="0" applyProtection="0"/>
    <xf numFmtId="0" fontId="3" fillId="37" borderId="0" applyNumberFormat="0" applyBorder="0" applyAlignment="0" applyProtection="0"/>
    <xf numFmtId="0" fontId="3" fillId="41" borderId="0" applyNumberFormat="0" applyBorder="0" applyAlignment="0" applyProtection="0"/>
    <xf numFmtId="0" fontId="3" fillId="45" borderId="0" applyNumberFormat="0" applyBorder="0" applyAlignment="0" applyProtection="0"/>
    <xf numFmtId="0" fontId="3" fillId="49" borderId="0" applyNumberFormat="0" applyBorder="0" applyAlignment="0" applyProtection="0"/>
    <xf numFmtId="0" fontId="3" fillId="53"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0" fontId="3" fillId="42" borderId="0" applyNumberFormat="0" applyBorder="0" applyAlignment="0" applyProtection="0"/>
    <xf numFmtId="0" fontId="3" fillId="46" borderId="0" applyNumberFormat="0" applyBorder="0" applyAlignment="0" applyProtection="0"/>
    <xf numFmtId="0" fontId="3" fillId="50" borderId="0" applyNumberFormat="0" applyBorder="0" applyAlignment="0" applyProtection="0"/>
    <xf numFmtId="0" fontId="3" fillId="54" borderId="0" applyNumberFormat="0" applyBorder="0" applyAlignment="0" applyProtection="0"/>
    <xf numFmtId="43" fontId="3" fillId="0" borderId="0" applyFont="0" applyFill="0" applyBorder="0" applyAlignment="0" applyProtection="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167" fontId="3" fillId="0" borderId="0" applyFont="0" applyFill="0" applyBorder="0" applyAlignment="0" applyProtection="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173" fontId="3" fillId="0" borderId="0" applyFont="0" applyFill="0" applyBorder="0" applyAlignment="0" applyProtection="0"/>
    <xf numFmtId="0" fontId="3" fillId="0" borderId="0"/>
    <xf numFmtId="166" fontId="3" fillId="0" borderId="0" applyFont="0" applyFill="0" applyBorder="0" applyAlignment="0" applyProtection="0"/>
    <xf numFmtId="0" fontId="3" fillId="31" borderId="24" applyNumberFormat="0" applyFont="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33" borderId="0" applyNumberFormat="0" applyBorder="0" applyAlignment="0" applyProtection="0"/>
    <xf numFmtId="0" fontId="3" fillId="37" borderId="0" applyNumberFormat="0" applyBorder="0" applyAlignment="0" applyProtection="0"/>
    <xf numFmtId="0" fontId="3" fillId="41" borderId="0" applyNumberFormat="0" applyBorder="0" applyAlignment="0" applyProtection="0"/>
    <xf numFmtId="0" fontId="3" fillId="45" borderId="0" applyNumberFormat="0" applyBorder="0" applyAlignment="0" applyProtection="0"/>
    <xf numFmtId="0" fontId="3" fillId="49" borderId="0" applyNumberFormat="0" applyBorder="0" applyAlignment="0" applyProtection="0"/>
    <xf numFmtId="0" fontId="3" fillId="53"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0" fontId="3" fillId="42" borderId="0" applyNumberFormat="0" applyBorder="0" applyAlignment="0" applyProtection="0"/>
    <xf numFmtId="0" fontId="3" fillId="46" borderId="0" applyNumberFormat="0" applyBorder="0" applyAlignment="0" applyProtection="0"/>
    <xf numFmtId="0" fontId="3" fillId="50" borderId="0" applyNumberFormat="0" applyBorder="0" applyAlignment="0" applyProtection="0"/>
    <xf numFmtId="0" fontId="3" fillId="54" borderId="0" applyNumberFormat="0" applyBorder="0" applyAlignment="0" applyProtection="0"/>
    <xf numFmtId="43" fontId="3" fillId="0" borderId="0" applyFont="0" applyFill="0" applyBorder="0" applyAlignment="0" applyProtection="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7" fontId="3" fillId="0" borderId="0" applyFont="0" applyFill="0" applyBorder="0" applyAlignment="0" applyProtection="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167" fontId="3" fillId="0" borderId="0" applyFont="0" applyFill="0" applyBorder="0" applyAlignment="0" applyProtection="0"/>
    <xf numFmtId="0" fontId="3" fillId="0" borderId="0"/>
    <xf numFmtId="172" fontId="3" fillId="0" borderId="0" applyFont="0" applyFill="0" applyBorder="0" applyAlignment="0" applyProtection="0"/>
    <xf numFmtId="0" fontId="3" fillId="0" borderId="0"/>
    <xf numFmtId="172" fontId="3" fillId="0" borderId="0" applyFont="0" applyFill="0" applyBorder="0" applyAlignment="0" applyProtection="0"/>
    <xf numFmtId="0" fontId="3" fillId="0" borderId="0"/>
    <xf numFmtId="172" fontId="3" fillId="0" borderId="0" applyFont="0" applyFill="0" applyBorder="0" applyAlignment="0" applyProtection="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173" fontId="3" fillId="0" borderId="0" applyFont="0" applyFill="0" applyBorder="0" applyAlignment="0" applyProtection="0"/>
    <xf numFmtId="0" fontId="3" fillId="0" borderId="0"/>
    <xf numFmtId="166" fontId="3" fillId="0" borderId="0" applyFont="0" applyFill="0" applyBorder="0" applyAlignment="0" applyProtection="0"/>
    <xf numFmtId="0" fontId="3" fillId="31" borderId="24" applyNumberFormat="0" applyFont="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33" borderId="0" applyNumberFormat="0" applyBorder="0" applyAlignment="0" applyProtection="0"/>
    <xf numFmtId="0" fontId="3" fillId="37" borderId="0" applyNumberFormat="0" applyBorder="0" applyAlignment="0" applyProtection="0"/>
    <xf numFmtId="0" fontId="3" fillId="41" borderId="0" applyNumberFormat="0" applyBorder="0" applyAlignment="0" applyProtection="0"/>
    <xf numFmtId="0" fontId="3" fillId="45" borderId="0" applyNumberFormat="0" applyBorder="0" applyAlignment="0" applyProtection="0"/>
    <xf numFmtId="0" fontId="3" fillId="49" borderId="0" applyNumberFormat="0" applyBorder="0" applyAlignment="0" applyProtection="0"/>
    <xf numFmtId="0" fontId="3" fillId="53"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0" fontId="3" fillId="42" borderId="0" applyNumberFormat="0" applyBorder="0" applyAlignment="0" applyProtection="0"/>
    <xf numFmtId="0" fontId="3" fillId="46" borderId="0" applyNumberFormat="0" applyBorder="0" applyAlignment="0" applyProtection="0"/>
    <xf numFmtId="0" fontId="3" fillId="50" borderId="0" applyNumberFormat="0" applyBorder="0" applyAlignment="0" applyProtection="0"/>
    <xf numFmtId="0" fontId="3" fillId="54" borderId="0" applyNumberFormat="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7"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2" fillId="7" borderId="77" applyNumberFormat="0" applyAlignment="0" applyProtection="0"/>
    <xf numFmtId="0" fontId="23" fillId="20" borderId="79" applyNumberFormat="0" applyAlignment="0" applyProtection="0"/>
    <xf numFmtId="0" fontId="24" fillId="20" borderId="77" applyNumberFormat="0" applyAlignment="0" applyProtection="0"/>
    <xf numFmtId="0" fontId="28" fillId="0" borderId="80" applyNumberFormat="0" applyFill="0" applyAlignment="0" applyProtection="0"/>
    <xf numFmtId="0" fontId="16" fillId="23" borderId="78" applyNumberFormat="0" applyFont="0" applyAlignment="0" applyProtection="0"/>
    <xf numFmtId="0" fontId="43" fillId="20" borderId="77" applyNumberFormat="0" applyAlignment="0" applyProtection="0"/>
    <xf numFmtId="168" fontId="3" fillId="0" borderId="0" applyFont="0" applyFill="0" applyBorder="0" applyAlignment="0" applyProtection="0"/>
    <xf numFmtId="0" fontId="50" fillId="7" borderId="77" applyNumberFormat="0" applyAlignment="0" applyProtection="0"/>
    <xf numFmtId="0" fontId="3" fillId="0" borderId="0"/>
    <xf numFmtId="0" fontId="40" fillId="23" borderId="78" applyNumberFormat="0" applyFont="0" applyAlignment="0" applyProtection="0"/>
    <xf numFmtId="0" fontId="53" fillId="20" borderId="79" applyNumberFormat="0" applyAlignment="0" applyProtection="0"/>
    <xf numFmtId="0" fontId="55" fillId="0" borderId="80" applyNumberFormat="0" applyFill="0" applyAlignment="0" applyProtection="0"/>
    <xf numFmtId="43" fontId="3" fillId="0" borderId="0" applyFont="0" applyFill="0" applyBorder="0" applyAlignment="0" applyProtection="0"/>
    <xf numFmtId="0" fontId="3" fillId="0" borderId="0"/>
    <xf numFmtId="166" fontId="3" fillId="0" borderId="0" applyFont="0" applyFill="0" applyBorder="0" applyAlignment="0" applyProtection="0"/>
    <xf numFmtId="0" fontId="3" fillId="31" borderId="24" applyNumberFormat="0" applyFont="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167" fontId="3" fillId="0" borderId="0" applyFont="0" applyFill="0" applyBorder="0" applyAlignment="0" applyProtection="0"/>
    <xf numFmtId="173" fontId="3" fillId="0" borderId="0" applyFont="0" applyFill="0" applyBorder="0" applyAlignment="0" applyProtection="0"/>
    <xf numFmtId="0" fontId="3" fillId="0" borderId="0"/>
    <xf numFmtId="166" fontId="3" fillId="0" borderId="0" applyFont="0" applyFill="0" applyBorder="0" applyAlignment="0" applyProtection="0"/>
    <xf numFmtId="0" fontId="3" fillId="31" borderId="24" applyNumberFormat="0" applyFont="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33" borderId="0" applyNumberFormat="0" applyBorder="0" applyAlignment="0" applyProtection="0"/>
    <xf numFmtId="0" fontId="3" fillId="37" borderId="0" applyNumberFormat="0" applyBorder="0" applyAlignment="0" applyProtection="0"/>
    <xf numFmtId="0" fontId="3" fillId="41" borderId="0" applyNumberFormat="0" applyBorder="0" applyAlignment="0" applyProtection="0"/>
    <xf numFmtId="0" fontId="3" fillId="45" borderId="0" applyNumberFormat="0" applyBorder="0" applyAlignment="0" applyProtection="0"/>
    <xf numFmtId="0" fontId="3" fillId="49" borderId="0" applyNumberFormat="0" applyBorder="0" applyAlignment="0" applyProtection="0"/>
    <xf numFmtId="0" fontId="3" fillId="53"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0" fontId="3" fillId="42" borderId="0" applyNumberFormat="0" applyBorder="0" applyAlignment="0" applyProtection="0"/>
    <xf numFmtId="0" fontId="3" fillId="46" borderId="0" applyNumberFormat="0" applyBorder="0" applyAlignment="0" applyProtection="0"/>
    <xf numFmtId="0" fontId="3" fillId="50" borderId="0" applyNumberFormat="0" applyBorder="0" applyAlignment="0" applyProtection="0"/>
    <xf numFmtId="0" fontId="3" fillId="54" borderId="0" applyNumberFormat="0" applyBorder="0" applyAlignment="0" applyProtection="0"/>
    <xf numFmtId="43" fontId="3" fillId="0" borderId="0" applyFont="0" applyFill="0" applyBorder="0" applyAlignment="0" applyProtection="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3" fillId="20" borderId="83" applyNumberFormat="0" applyAlignment="0" applyProtection="0"/>
    <xf numFmtId="0" fontId="28" fillId="0" borderId="84" applyNumberFormat="0" applyFill="0" applyAlignment="0" applyProtection="0"/>
    <xf numFmtId="0" fontId="16" fillId="23" borderId="82" applyNumberFormat="0" applyFont="0" applyAlignment="0" applyProtection="0"/>
    <xf numFmtId="168" fontId="3" fillId="0" borderId="0" applyFont="0" applyFill="0" applyBorder="0" applyAlignment="0" applyProtection="0"/>
    <xf numFmtId="0" fontId="3" fillId="0" borderId="0"/>
    <xf numFmtId="0" fontId="40" fillId="23" borderId="82" applyNumberFormat="0" applyFont="0" applyAlignment="0" applyProtection="0"/>
    <xf numFmtId="0" fontId="53" fillId="20" borderId="83" applyNumberFormat="0" applyAlignment="0" applyProtection="0"/>
    <xf numFmtId="0" fontId="55" fillId="0" borderId="84" applyNumberFormat="0" applyFill="0" applyAlignment="0" applyProtection="0"/>
    <xf numFmtId="43" fontId="3" fillId="0" borderId="0" applyFont="0" applyFill="0" applyBorder="0" applyAlignment="0" applyProtection="0"/>
    <xf numFmtId="0" fontId="3" fillId="0" borderId="0"/>
    <xf numFmtId="166" fontId="3" fillId="0" borderId="0" applyFont="0" applyFill="0" applyBorder="0" applyAlignment="0" applyProtection="0"/>
    <xf numFmtId="0" fontId="3" fillId="31" borderId="24" applyNumberFormat="0" applyFont="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19" fillId="23" borderId="82" applyNumberFormat="0" applyFont="0" applyAlignment="0" applyProtection="0"/>
    <xf numFmtId="0" fontId="3" fillId="0" borderId="0"/>
    <xf numFmtId="43" fontId="3" fillId="0" borderId="0" applyFont="0" applyFill="0" applyBorder="0" applyAlignment="0" applyProtection="0"/>
    <xf numFmtId="0" fontId="3" fillId="0" borderId="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167" fontId="3" fillId="0" borderId="0" applyFont="0" applyFill="0" applyBorder="0" applyAlignment="0" applyProtection="0"/>
    <xf numFmtId="173" fontId="3" fillId="0" borderId="0" applyFont="0" applyFill="0" applyBorder="0" applyAlignment="0" applyProtection="0"/>
    <xf numFmtId="0" fontId="3" fillId="0" borderId="0"/>
    <xf numFmtId="166" fontId="3" fillId="0" borderId="0" applyFont="0" applyFill="0" applyBorder="0" applyAlignment="0" applyProtection="0"/>
    <xf numFmtId="0" fontId="3" fillId="31" borderId="24" applyNumberFormat="0" applyFont="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19" fillId="23" borderId="82" applyNumberFormat="0" applyFont="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33" borderId="0" applyNumberFormat="0" applyBorder="0" applyAlignment="0" applyProtection="0"/>
    <xf numFmtId="0" fontId="3" fillId="37" borderId="0" applyNumberFormat="0" applyBorder="0" applyAlignment="0" applyProtection="0"/>
    <xf numFmtId="0" fontId="3" fillId="41" borderId="0" applyNumberFormat="0" applyBorder="0" applyAlignment="0" applyProtection="0"/>
    <xf numFmtId="0" fontId="3" fillId="45" borderId="0" applyNumberFormat="0" applyBorder="0" applyAlignment="0" applyProtection="0"/>
    <xf numFmtId="0" fontId="3" fillId="49" borderId="0" applyNumberFormat="0" applyBorder="0" applyAlignment="0" applyProtection="0"/>
    <xf numFmtId="0" fontId="3" fillId="53"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0" fontId="3" fillId="42" borderId="0" applyNumberFormat="0" applyBorder="0" applyAlignment="0" applyProtection="0"/>
    <xf numFmtId="0" fontId="3" fillId="46" borderId="0" applyNumberFormat="0" applyBorder="0" applyAlignment="0" applyProtection="0"/>
    <xf numFmtId="0" fontId="3" fillId="50" borderId="0" applyNumberFormat="0" applyBorder="0" applyAlignment="0" applyProtection="0"/>
    <xf numFmtId="0" fontId="3" fillId="54" borderId="0" applyNumberFormat="0" applyBorder="0" applyAlignment="0" applyProtection="0"/>
    <xf numFmtId="43" fontId="3" fillId="0" borderId="0" applyFont="0" applyFill="0" applyBorder="0" applyAlignment="0" applyProtection="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2" fillId="7" borderId="77" applyNumberFormat="0" applyAlignment="0" applyProtection="0"/>
    <xf numFmtId="0" fontId="23" fillId="20" borderId="79" applyNumberFormat="0" applyAlignment="0" applyProtection="0"/>
    <xf numFmtId="0" fontId="24" fillId="20" borderId="77" applyNumberFormat="0" applyAlignment="0" applyProtection="0"/>
    <xf numFmtId="0" fontId="28" fillId="0" borderId="80" applyNumberFormat="0" applyFill="0" applyAlignment="0" applyProtection="0"/>
    <xf numFmtId="0" fontId="16" fillId="23" borderId="82" applyNumberFormat="0" applyFont="0" applyAlignment="0" applyProtection="0"/>
    <xf numFmtId="0" fontId="43" fillId="20" borderId="77" applyNumberFormat="0" applyAlignment="0" applyProtection="0"/>
    <xf numFmtId="168" fontId="3" fillId="0" borderId="0" applyFont="0" applyFill="0" applyBorder="0" applyAlignment="0" applyProtection="0"/>
    <xf numFmtId="0" fontId="50" fillId="7" borderId="77" applyNumberFormat="0" applyAlignment="0" applyProtection="0"/>
    <xf numFmtId="0" fontId="3" fillId="0" borderId="0"/>
    <xf numFmtId="0" fontId="40" fillId="23" borderId="82" applyNumberFormat="0" applyFont="0" applyAlignment="0" applyProtection="0"/>
    <xf numFmtId="0" fontId="53" fillId="20" borderId="79" applyNumberFormat="0" applyAlignment="0" applyProtection="0"/>
    <xf numFmtId="0" fontId="55" fillId="0" borderId="80" applyNumberFormat="0" applyFill="0" applyAlignment="0" applyProtection="0"/>
    <xf numFmtId="43" fontId="3" fillId="0" borderId="0" applyFont="0" applyFill="0" applyBorder="0" applyAlignment="0" applyProtection="0"/>
    <xf numFmtId="0" fontId="3" fillId="0" borderId="0"/>
    <xf numFmtId="166" fontId="3" fillId="0" borderId="0" applyFont="0" applyFill="0" applyBorder="0" applyAlignment="0" applyProtection="0"/>
    <xf numFmtId="0" fontId="3" fillId="31" borderId="24" applyNumberFormat="0" applyFont="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167" fontId="3" fillId="0" borderId="0" applyFont="0" applyFill="0" applyBorder="0" applyAlignment="0" applyProtection="0"/>
    <xf numFmtId="173" fontId="3" fillId="0" borderId="0" applyFont="0" applyFill="0" applyBorder="0" applyAlignment="0" applyProtection="0"/>
    <xf numFmtId="0" fontId="3" fillId="0" borderId="0"/>
    <xf numFmtId="166" fontId="3" fillId="0" borderId="0" applyFont="0" applyFill="0" applyBorder="0" applyAlignment="0" applyProtection="0"/>
    <xf numFmtId="0" fontId="3" fillId="31" borderId="24" applyNumberFormat="0" applyFont="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33" borderId="0" applyNumberFormat="0" applyBorder="0" applyAlignment="0" applyProtection="0"/>
    <xf numFmtId="0" fontId="3" fillId="37" borderId="0" applyNumberFormat="0" applyBorder="0" applyAlignment="0" applyProtection="0"/>
    <xf numFmtId="0" fontId="3" fillId="41" borderId="0" applyNumberFormat="0" applyBorder="0" applyAlignment="0" applyProtection="0"/>
    <xf numFmtId="0" fontId="3" fillId="45" borderId="0" applyNumberFormat="0" applyBorder="0" applyAlignment="0" applyProtection="0"/>
    <xf numFmtId="0" fontId="3" fillId="49" borderId="0" applyNumberFormat="0" applyBorder="0" applyAlignment="0" applyProtection="0"/>
    <xf numFmtId="0" fontId="3" fillId="53"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0" fontId="3" fillId="42" borderId="0" applyNumberFormat="0" applyBorder="0" applyAlignment="0" applyProtection="0"/>
    <xf numFmtId="0" fontId="3" fillId="46" borderId="0" applyNumberFormat="0" applyBorder="0" applyAlignment="0" applyProtection="0"/>
    <xf numFmtId="0" fontId="3" fillId="50" borderId="0" applyNumberFormat="0" applyBorder="0" applyAlignment="0" applyProtection="0"/>
    <xf numFmtId="0" fontId="3" fillId="54" borderId="0" applyNumberFormat="0" applyBorder="0" applyAlignment="0" applyProtection="0"/>
    <xf numFmtId="43" fontId="3" fillId="0" borderId="0" applyFont="0" applyFill="0" applyBorder="0" applyAlignment="0" applyProtection="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167" fontId="3" fillId="0" borderId="0" applyFont="0" applyFill="0" applyBorder="0" applyAlignment="0" applyProtection="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173" fontId="3" fillId="0" borderId="0" applyFont="0" applyFill="0" applyBorder="0" applyAlignment="0" applyProtection="0"/>
    <xf numFmtId="0" fontId="3" fillId="0" borderId="0"/>
    <xf numFmtId="166" fontId="3" fillId="0" borderId="0" applyFont="0" applyFill="0" applyBorder="0" applyAlignment="0" applyProtection="0"/>
    <xf numFmtId="0" fontId="3" fillId="31" borderId="24" applyNumberFormat="0" applyFont="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19" fillId="23" borderId="82" applyNumberFormat="0" applyFont="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33" borderId="0" applyNumberFormat="0" applyBorder="0" applyAlignment="0" applyProtection="0"/>
    <xf numFmtId="0" fontId="3" fillId="37" borderId="0" applyNumberFormat="0" applyBorder="0" applyAlignment="0" applyProtection="0"/>
    <xf numFmtId="0" fontId="3" fillId="41" borderId="0" applyNumberFormat="0" applyBorder="0" applyAlignment="0" applyProtection="0"/>
    <xf numFmtId="0" fontId="3" fillId="45" borderId="0" applyNumberFormat="0" applyBorder="0" applyAlignment="0" applyProtection="0"/>
    <xf numFmtId="0" fontId="3" fillId="49" borderId="0" applyNumberFormat="0" applyBorder="0" applyAlignment="0" applyProtection="0"/>
    <xf numFmtId="0" fontId="3" fillId="53"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0" fontId="3" fillId="42" borderId="0" applyNumberFormat="0" applyBorder="0" applyAlignment="0" applyProtection="0"/>
    <xf numFmtId="0" fontId="3" fillId="46" borderId="0" applyNumberFormat="0" applyBorder="0" applyAlignment="0" applyProtection="0"/>
    <xf numFmtId="0" fontId="3" fillId="50" borderId="0" applyNumberFormat="0" applyBorder="0" applyAlignment="0" applyProtection="0"/>
    <xf numFmtId="0" fontId="3" fillId="54" borderId="0" applyNumberFormat="0" applyBorder="0" applyAlignment="0" applyProtection="0"/>
    <xf numFmtId="43" fontId="3" fillId="0" borderId="0" applyFont="0" applyFill="0" applyBorder="0" applyAlignment="0" applyProtection="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2" fontId="128" fillId="0" borderId="85" applyFill="0" applyBorder="0" applyAlignment="0">
      <alignment horizontal="righ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7" fontId="3" fillId="0" borderId="0" applyFont="0" applyFill="0" applyBorder="0" applyAlignment="0" applyProtection="0"/>
    <xf numFmtId="0" fontId="19" fillId="23" borderId="82" applyNumberFormat="0" applyFont="0" applyAlignment="0" applyProtection="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167" fontId="3" fillId="0" borderId="0" applyFont="0" applyFill="0" applyBorder="0" applyAlignment="0" applyProtection="0"/>
    <xf numFmtId="0" fontId="3" fillId="0" borderId="0"/>
    <xf numFmtId="172" fontId="3" fillId="0" borderId="0" applyFont="0" applyFill="0" applyBorder="0" applyAlignment="0" applyProtection="0"/>
    <xf numFmtId="0" fontId="3" fillId="0" borderId="0"/>
    <xf numFmtId="172" fontId="3" fillId="0" borderId="0" applyFont="0" applyFill="0" applyBorder="0" applyAlignment="0" applyProtection="0"/>
    <xf numFmtId="0" fontId="3" fillId="0" borderId="0"/>
    <xf numFmtId="172" fontId="3" fillId="0" borderId="0" applyFont="0" applyFill="0" applyBorder="0" applyAlignment="0" applyProtection="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173" fontId="3" fillId="0" borderId="0" applyFont="0" applyFill="0" applyBorder="0" applyAlignment="0" applyProtection="0"/>
    <xf numFmtId="0" fontId="3" fillId="0" borderId="0"/>
    <xf numFmtId="166" fontId="3" fillId="0" borderId="0" applyFont="0" applyFill="0" applyBorder="0" applyAlignment="0" applyProtection="0"/>
    <xf numFmtId="0" fontId="3" fillId="31" borderId="24" applyNumberFormat="0" applyFont="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19" fillId="23" borderId="82" applyNumberFormat="0" applyFont="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33" borderId="0" applyNumberFormat="0" applyBorder="0" applyAlignment="0" applyProtection="0"/>
    <xf numFmtId="0" fontId="3" fillId="37" borderId="0" applyNumberFormat="0" applyBorder="0" applyAlignment="0" applyProtection="0"/>
    <xf numFmtId="0" fontId="3" fillId="41" borderId="0" applyNumberFormat="0" applyBorder="0" applyAlignment="0" applyProtection="0"/>
    <xf numFmtId="0" fontId="3" fillId="45" borderId="0" applyNumberFormat="0" applyBorder="0" applyAlignment="0" applyProtection="0"/>
    <xf numFmtId="0" fontId="3" fillId="49" borderId="0" applyNumberFormat="0" applyBorder="0" applyAlignment="0" applyProtection="0"/>
    <xf numFmtId="0" fontId="3" fillId="53"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0" fontId="3" fillId="42" borderId="0" applyNumberFormat="0" applyBorder="0" applyAlignment="0" applyProtection="0"/>
    <xf numFmtId="0" fontId="3" fillId="46" borderId="0" applyNumberFormat="0" applyBorder="0" applyAlignment="0" applyProtection="0"/>
    <xf numFmtId="0" fontId="3" fillId="50" borderId="0" applyNumberFormat="0" applyBorder="0" applyAlignment="0" applyProtection="0"/>
    <xf numFmtId="0" fontId="3" fillId="54" borderId="0" applyNumberFormat="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7" fontId="3" fillId="0" borderId="0" applyFont="0" applyFill="0" applyBorder="0" applyAlignment="0" applyProtection="0"/>
    <xf numFmtId="0" fontId="19" fillId="23" borderId="82" applyNumberFormat="0" applyFont="0" applyAlignment="0" applyProtection="0"/>
    <xf numFmtId="0" fontId="3" fillId="0" borderId="0"/>
    <xf numFmtId="0" fontId="3" fillId="0" borderId="0"/>
    <xf numFmtId="0" fontId="3" fillId="0" borderId="0"/>
    <xf numFmtId="0" fontId="19" fillId="23" borderId="82" applyNumberFormat="0" applyFont="0" applyAlignment="0" applyProtection="0"/>
    <xf numFmtId="2" fontId="128" fillId="0" borderId="85" applyFill="0" applyBorder="0" applyAlignment="0">
      <alignment horizontal="right" vertical="center"/>
    </xf>
    <xf numFmtId="0" fontId="19" fillId="23" borderId="82" applyNumberFormat="0" applyFont="0" applyAlignment="0" applyProtection="0"/>
    <xf numFmtId="0" fontId="19" fillId="23" borderId="82" applyNumberFormat="0" applyFont="0" applyAlignment="0" applyProtection="0"/>
    <xf numFmtId="0" fontId="19" fillId="23" borderId="82" applyNumberFormat="0" applyFont="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2" fillId="7" borderId="86" applyNumberFormat="0" applyAlignment="0" applyProtection="0"/>
    <xf numFmtId="0" fontId="23" fillId="20" borderId="83" applyNumberFormat="0" applyAlignment="0" applyProtection="0"/>
    <xf numFmtId="0" fontId="24" fillId="20" borderId="86" applyNumberFormat="0" applyAlignment="0" applyProtection="0"/>
    <xf numFmtId="0" fontId="28" fillId="0" borderId="84" applyNumberFormat="0" applyFill="0" applyAlignment="0" applyProtection="0"/>
    <xf numFmtId="0" fontId="16" fillId="23" borderId="82" applyNumberFormat="0" applyFont="0" applyAlignment="0" applyProtection="0"/>
    <xf numFmtId="0" fontId="43" fillId="20" borderId="86" applyNumberFormat="0" applyAlignment="0" applyProtection="0"/>
    <xf numFmtId="168" fontId="3" fillId="0" borderId="0" applyFont="0" applyFill="0" applyBorder="0" applyAlignment="0" applyProtection="0"/>
    <xf numFmtId="0" fontId="50" fillId="7" borderId="86" applyNumberFormat="0" applyAlignment="0" applyProtection="0"/>
    <xf numFmtId="0" fontId="3" fillId="0" borderId="0"/>
    <xf numFmtId="0" fontId="40" fillId="23" borderId="82" applyNumberFormat="0" applyFont="0" applyAlignment="0" applyProtection="0"/>
    <xf numFmtId="0" fontId="53" fillId="20" borderId="83" applyNumberFormat="0" applyAlignment="0" applyProtection="0"/>
    <xf numFmtId="0" fontId="55" fillId="0" borderId="84" applyNumberFormat="0" applyFill="0" applyAlignment="0" applyProtection="0"/>
    <xf numFmtId="43" fontId="3" fillId="0" borderId="0" applyFont="0" applyFill="0" applyBorder="0" applyAlignment="0" applyProtection="0"/>
    <xf numFmtId="0" fontId="3" fillId="0" borderId="0"/>
    <xf numFmtId="166" fontId="3" fillId="0" borderId="0" applyFont="0" applyFill="0" applyBorder="0" applyAlignment="0" applyProtection="0"/>
    <xf numFmtId="0" fontId="3" fillId="31" borderId="24" applyNumberFormat="0" applyFont="0" applyAlignment="0" applyProtection="0"/>
    <xf numFmtId="166" fontId="3" fillId="0" borderId="0" applyFont="0" applyFill="0" applyBorder="0" applyAlignment="0" applyProtection="0"/>
    <xf numFmtId="0" fontId="92" fillId="20" borderId="86" applyNumberFormat="0" applyAlignment="0" applyProtection="0"/>
    <xf numFmtId="166" fontId="3" fillId="0" borderId="0" applyFont="0" applyFill="0" applyBorder="0" applyAlignment="0" applyProtection="0"/>
    <xf numFmtId="0" fontId="99" fillId="7" borderId="86" applyNumberFormat="0" applyAlignment="0" applyProtection="0"/>
    <xf numFmtId="0" fontId="3" fillId="0" borderId="0"/>
    <xf numFmtId="0" fontId="19" fillId="23" borderId="82" applyNumberFormat="0" applyFont="0" applyAlignment="0" applyProtection="0"/>
    <xf numFmtId="0" fontId="101" fillId="20" borderId="83" applyNumberFormat="0" applyAlignment="0" applyProtection="0"/>
    <xf numFmtId="0" fontId="102" fillId="0" borderId="84" applyNumberFormat="0" applyFill="0" applyAlignment="0" applyProtection="0"/>
    <xf numFmtId="0" fontId="3" fillId="0" borderId="0"/>
    <xf numFmtId="43" fontId="3" fillId="0" borderId="0" applyFont="0" applyFill="0" applyBorder="0" applyAlignment="0" applyProtection="0"/>
    <xf numFmtId="0" fontId="3" fillId="0" borderId="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167" fontId="3" fillId="0" borderId="0" applyFont="0" applyFill="0" applyBorder="0" applyAlignment="0" applyProtection="0"/>
    <xf numFmtId="173" fontId="3" fillId="0" borderId="0" applyFont="0" applyFill="0" applyBorder="0" applyAlignment="0" applyProtection="0"/>
    <xf numFmtId="0" fontId="3" fillId="0" borderId="0"/>
    <xf numFmtId="166" fontId="3" fillId="0" borderId="0" applyFont="0" applyFill="0" applyBorder="0" applyAlignment="0" applyProtection="0"/>
    <xf numFmtId="0" fontId="3" fillId="31" borderId="24" applyNumberFormat="0" applyFont="0" applyAlignment="0" applyProtection="0"/>
    <xf numFmtId="43" fontId="3" fillId="0" borderId="0" applyFont="0" applyFill="0" applyBorder="0" applyAlignment="0" applyProtection="0"/>
    <xf numFmtId="0" fontId="92" fillId="20" borderId="86" applyNumberFormat="0" applyAlignment="0" applyProtection="0"/>
    <xf numFmtId="43" fontId="3" fillId="0" borderId="0" applyFont="0" applyFill="0" applyBorder="0" applyAlignment="0" applyProtection="0"/>
    <xf numFmtId="0" fontId="99" fillId="7" borderId="86" applyNumberFormat="0" applyAlignment="0" applyProtection="0"/>
    <xf numFmtId="0" fontId="3" fillId="0" borderId="0"/>
    <xf numFmtId="0" fontId="19" fillId="23" borderId="82" applyNumberFormat="0" applyFont="0" applyAlignment="0" applyProtection="0"/>
    <xf numFmtId="0" fontId="101" fillId="20" borderId="83" applyNumberFormat="0" applyAlignment="0" applyProtection="0"/>
    <xf numFmtId="0" fontId="102" fillId="0" borderId="84" applyNumberFormat="0" applyFill="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33" borderId="0" applyNumberFormat="0" applyBorder="0" applyAlignment="0" applyProtection="0"/>
    <xf numFmtId="0" fontId="3" fillId="37" borderId="0" applyNumberFormat="0" applyBorder="0" applyAlignment="0" applyProtection="0"/>
    <xf numFmtId="0" fontId="3" fillId="41" borderId="0" applyNumberFormat="0" applyBorder="0" applyAlignment="0" applyProtection="0"/>
    <xf numFmtId="0" fontId="3" fillId="45" borderId="0" applyNumberFormat="0" applyBorder="0" applyAlignment="0" applyProtection="0"/>
    <xf numFmtId="0" fontId="3" fillId="49" borderId="0" applyNumberFormat="0" applyBorder="0" applyAlignment="0" applyProtection="0"/>
    <xf numFmtId="0" fontId="3" fillId="53"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0" fontId="3" fillId="42" borderId="0" applyNumberFormat="0" applyBorder="0" applyAlignment="0" applyProtection="0"/>
    <xf numFmtId="0" fontId="3" fillId="46" borderId="0" applyNumberFormat="0" applyBorder="0" applyAlignment="0" applyProtection="0"/>
    <xf numFmtId="0" fontId="3" fillId="50" borderId="0" applyNumberFormat="0" applyBorder="0" applyAlignment="0" applyProtection="0"/>
    <xf numFmtId="0" fontId="3" fillId="54" borderId="0" applyNumberFormat="0" applyBorder="0" applyAlignment="0" applyProtection="0"/>
    <xf numFmtId="43" fontId="3" fillId="0" borderId="0" applyFont="0" applyFill="0" applyBorder="0" applyAlignment="0" applyProtection="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8"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166" fontId="2" fillId="0" borderId="0" applyFont="0" applyFill="0" applyBorder="0" applyAlignment="0" applyProtection="0"/>
    <xf numFmtId="0" fontId="2" fillId="31" borderId="24" applyNumberFormat="0" applyFont="0" applyAlignment="0" applyProtection="0"/>
    <xf numFmtId="166" fontId="2"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172"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167" fontId="2" fillId="0" borderId="0" applyFont="0" applyFill="0" applyBorder="0" applyAlignment="0" applyProtection="0"/>
    <xf numFmtId="173" fontId="2" fillId="0" borderId="0" applyFont="0" applyFill="0" applyBorder="0" applyAlignment="0" applyProtection="0"/>
    <xf numFmtId="0" fontId="2" fillId="0" borderId="0"/>
    <xf numFmtId="166" fontId="2" fillId="0" borderId="0" applyFont="0" applyFill="0" applyBorder="0" applyAlignment="0" applyProtection="0"/>
    <xf numFmtId="0" fontId="2" fillId="31" borderId="24" applyNumberFormat="0" applyFont="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33" borderId="0" applyNumberFormat="0" applyBorder="0" applyAlignment="0" applyProtection="0"/>
    <xf numFmtId="0" fontId="2" fillId="37" borderId="0" applyNumberFormat="0" applyBorder="0" applyAlignment="0" applyProtection="0"/>
    <xf numFmtId="0" fontId="2" fillId="41" borderId="0" applyNumberFormat="0" applyBorder="0" applyAlignment="0" applyProtection="0"/>
    <xf numFmtId="0" fontId="2" fillId="45" borderId="0" applyNumberFormat="0" applyBorder="0" applyAlignment="0" applyProtection="0"/>
    <xf numFmtId="0" fontId="2" fillId="49" borderId="0" applyNumberFormat="0" applyBorder="0" applyAlignment="0" applyProtection="0"/>
    <xf numFmtId="0" fontId="2" fillId="53" borderId="0" applyNumberFormat="0" applyBorder="0" applyAlignment="0" applyProtection="0"/>
    <xf numFmtId="0" fontId="2" fillId="34" borderId="0" applyNumberFormat="0" applyBorder="0" applyAlignment="0" applyProtection="0"/>
    <xf numFmtId="0" fontId="2" fillId="38" borderId="0" applyNumberFormat="0" applyBorder="0" applyAlignment="0" applyProtection="0"/>
    <xf numFmtId="0" fontId="2" fillId="42" borderId="0" applyNumberFormat="0" applyBorder="0" applyAlignment="0" applyProtection="0"/>
    <xf numFmtId="0" fontId="2" fillId="46" borderId="0" applyNumberFormat="0" applyBorder="0" applyAlignment="0" applyProtection="0"/>
    <xf numFmtId="0" fontId="2" fillId="50" borderId="0" applyNumberFormat="0" applyBorder="0" applyAlignment="0" applyProtection="0"/>
    <xf numFmtId="0" fontId="2" fillId="54" borderId="0" applyNumberFormat="0" applyBorder="0" applyAlignment="0" applyProtection="0"/>
    <xf numFmtId="43" fontId="2" fillId="0" borderId="0" applyFont="0" applyFill="0" applyBorder="0" applyAlignment="0" applyProtection="0"/>
    <xf numFmtId="0" fontId="2" fillId="0" borderId="0"/>
    <xf numFmtId="172"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2" fillId="7" borderId="86" applyNumberFormat="0" applyAlignment="0" applyProtection="0"/>
    <xf numFmtId="0" fontId="23" fillId="20" borderId="83" applyNumberFormat="0" applyAlignment="0" applyProtection="0"/>
    <xf numFmtId="0" fontId="24" fillId="20" borderId="86" applyNumberFormat="0" applyAlignment="0" applyProtection="0"/>
    <xf numFmtId="0" fontId="28" fillId="0" borderId="84" applyNumberFormat="0" applyFill="0" applyAlignment="0" applyProtection="0"/>
    <xf numFmtId="0" fontId="43" fillId="20" borderId="86" applyNumberFormat="0" applyAlignment="0" applyProtection="0"/>
    <xf numFmtId="168" fontId="2" fillId="0" borderId="0" applyFont="0" applyFill="0" applyBorder="0" applyAlignment="0" applyProtection="0"/>
    <xf numFmtId="0" fontId="50" fillId="7" borderId="86" applyNumberFormat="0" applyAlignment="0" applyProtection="0"/>
    <xf numFmtId="0" fontId="2" fillId="0" borderId="0"/>
    <xf numFmtId="0" fontId="53" fillId="20" borderId="83" applyNumberFormat="0" applyAlignment="0" applyProtection="0"/>
    <xf numFmtId="0" fontId="55" fillId="0" borderId="84" applyNumberFormat="0" applyFill="0" applyAlignment="0" applyProtection="0"/>
    <xf numFmtId="43" fontId="2" fillId="0" borderId="0" applyFont="0" applyFill="0" applyBorder="0" applyAlignment="0" applyProtection="0"/>
    <xf numFmtId="0" fontId="2" fillId="0" borderId="0"/>
    <xf numFmtId="166" fontId="2" fillId="0" borderId="0" applyFont="0" applyFill="0" applyBorder="0" applyAlignment="0" applyProtection="0"/>
    <xf numFmtId="0" fontId="2" fillId="31" borderId="24" applyNumberFormat="0" applyFont="0" applyAlignment="0" applyProtection="0"/>
    <xf numFmtId="166" fontId="2"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172"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167" fontId="2" fillId="0" borderId="0" applyFont="0" applyFill="0" applyBorder="0" applyAlignment="0" applyProtection="0"/>
    <xf numFmtId="173" fontId="2" fillId="0" borderId="0" applyFont="0" applyFill="0" applyBorder="0" applyAlignment="0" applyProtection="0"/>
    <xf numFmtId="0" fontId="2" fillId="0" borderId="0"/>
    <xf numFmtId="166" fontId="2" fillId="0" borderId="0" applyFont="0" applyFill="0" applyBorder="0" applyAlignment="0" applyProtection="0"/>
    <xf numFmtId="0" fontId="2" fillId="31" borderId="24" applyNumberFormat="0" applyFont="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33" borderId="0" applyNumberFormat="0" applyBorder="0" applyAlignment="0" applyProtection="0"/>
    <xf numFmtId="0" fontId="2" fillId="37" borderId="0" applyNumberFormat="0" applyBorder="0" applyAlignment="0" applyProtection="0"/>
    <xf numFmtId="0" fontId="2" fillId="41" borderId="0" applyNumberFormat="0" applyBorder="0" applyAlignment="0" applyProtection="0"/>
    <xf numFmtId="0" fontId="2" fillId="45" borderId="0" applyNumberFormat="0" applyBorder="0" applyAlignment="0" applyProtection="0"/>
    <xf numFmtId="0" fontId="2" fillId="49" borderId="0" applyNumberFormat="0" applyBorder="0" applyAlignment="0" applyProtection="0"/>
    <xf numFmtId="0" fontId="2" fillId="53" borderId="0" applyNumberFormat="0" applyBorder="0" applyAlignment="0" applyProtection="0"/>
    <xf numFmtId="0" fontId="2" fillId="34" borderId="0" applyNumberFormat="0" applyBorder="0" applyAlignment="0" applyProtection="0"/>
    <xf numFmtId="0" fontId="2" fillId="38" borderId="0" applyNumberFormat="0" applyBorder="0" applyAlignment="0" applyProtection="0"/>
    <xf numFmtId="0" fontId="2" fillId="42" borderId="0" applyNumberFormat="0" applyBorder="0" applyAlignment="0" applyProtection="0"/>
    <xf numFmtId="0" fontId="2" fillId="46" borderId="0" applyNumberFormat="0" applyBorder="0" applyAlignment="0" applyProtection="0"/>
    <xf numFmtId="0" fontId="2" fillId="50" borderId="0" applyNumberFormat="0" applyBorder="0" applyAlignment="0" applyProtection="0"/>
    <xf numFmtId="0" fontId="2" fillId="54" borderId="0" applyNumberFormat="0" applyBorder="0" applyAlignment="0" applyProtection="0"/>
    <xf numFmtId="43" fontId="2" fillId="0" borderId="0" applyFont="0" applyFill="0" applyBorder="0" applyAlignment="0" applyProtection="0"/>
    <xf numFmtId="0" fontId="2" fillId="0" borderId="0"/>
    <xf numFmtId="172"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2"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172"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167" fontId="2" fillId="0" borderId="0" applyFont="0" applyFill="0" applyBorder="0" applyAlignment="0" applyProtection="0"/>
    <xf numFmtId="0" fontId="2" fillId="0" borderId="0"/>
    <xf numFmtId="172"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173" fontId="2" fillId="0" borderId="0" applyFont="0" applyFill="0" applyBorder="0" applyAlignment="0" applyProtection="0"/>
    <xf numFmtId="0" fontId="2" fillId="0" borderId="0"/>
    <xf numFmtId="166" fontId="2" fillId="0" borderId="0" applyFont="0" applyFill="0" applyBorder="0" applyAlignment="0" applyProtection="0"/>
    <xf numFmtId="0" fontId="2" fillId="31" borderId="24" applyNumberFormat="0" applyFont="0" applyAlignment="0" applyProtection="0"/>
    <xf numFmtId="43" fontId="2" fillId="0" borderId="0" applyFont="0" applyFill="0" applyBorder="0" applyAlignment="0" applyProtection="0"/>
    <xf numFmtId="0" fontId="92" fillId="20" borderId="86" applyNumberFormat="0" applyAlignment="0" applyProtection="0"/>
    <xf numFmtId="43" fontId="2" fillId="0" borderId="0" applyFont="0" applyFill="0" applyBorder="0" applyAlignment="0" applyProtection="0"/>
    <xf numFmtId="0" fontId="99" fillId="7" borderId="86" applyNumberFormat="0" applyAlignment="0" applyProtection="0"/>
    <xf numFmtId="0" fontId="2" fillId="0" borderId="0"/>
    <xf numFmtId="0" fontId="101" fillId="20" borderId="83" applyNumberFormat="0" applyAlignment="0" applyProtection="0"/>
    <xf numFmtId="0" fontId="102" fillId="0" borderId="84" applyNumberFormat="0" applyFill="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33" borderId="0" applyNumberFormat="0" applyBorder="0" applyAlignment="0" applyProtection="0"/>
    <xf numFmtId="0" fontId="2" fillId="37" borderId="0" applyNumberFormat="0" applyBorder="0" applyAlignment="0" applyProtection="0"/>
    <xf numFmtId="0" fontId="2" fillId="41" borderId="0" applyNumberFormat="0" applyBorder="0" applyAlignment="0" applyProtection="0"/>
    <xf numFmtId="0" fontId="2" fillId="45" borderId="0" applyNumberFormat="0" applyBorder="0" applyAlignment="0" applyProtection="0"/>
    <xf numFmtId="0" fontId="2" fillId="49" borderId="0" applyNumberFormat="0" applyBorder="0" applyAlignment="0" applyProtection="0"/>
    <xf numFmtId="0" fontId="2" fillId="53" borderId="0" applyNumberFormat="0" applyBorder="0" applyAlignment="0" applyProtection="0"/>
    <xf numFmtId="0" fontId="2" fillId="34" borderId="0" applyNumberFormat="0" applyBorder="0" applyAlignment="0" applyProtection="0"/>
    <xf numFmtId="0" fontId="2" fillId="38" borderId="0" applyNumberFormat="0" applyBorder="0" applyAlignment="0" applyProtection="0"/>
    <xf numFmtId="0" fontId="2" fillId="42" borderId="0" applyNumberFormat="0" applyBorder="0" applyAlignment="0" applyProtection="0"/>
    <xf numFmtId="0" fontId="2" fillId="46" borderId="0" applyNumberFormat="0" applyBorder="0" applyAlignment="0" applyProtection="0"/>
    <xf numFmtId="0" fontId="2" fillId="50" borderId="0" applyNumberFormat="0" applyBorder="0" applyAlignment="0" applyProtection="0"/>
    <xf numFmtId="0" fontId="2" fillId="54" borderId="0" applyNumberFormat="0" applyBorder="0" applyAlignment="0" applyProtection="0"/>
    <xf numFmtId="43" fontId="2" fillId="0" borderId="0" applyFont="0" applyFill="0" applyBorder="0" applyAlignment="0" applyProtection="0"/>
    <xf numFmtId="0" fontId="2" fillId="0" borderId="0"/>
    <xf numFmtId="172"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7" fontId="2" fillId="0" borderId="0" applyFont="0" applyFill="0" applyBorder="0" applyAlignment="0" applyProtection="0"/>
    <xf numFmtId="0" fontId="92" fillId="20" borderId="86" applyNumberFormat="0" applyAlignment="0" applyProtection="0"/>
    <xf numFmtId="0" fontId="99" fillId="7" borderId="86" applyNumberFormat="0" applyAlignment="0" applyProtection="0"/>
    <xf numFmtId="0" fontId="101" fillId="20" borderId="83" applyNumberFormat="0" applyAlignment="0" applyProtection="0"/>
    <xf numFmtId="0" fontId="102" fillId="0" borderId="84" applyNumberFormat="0" applyFill="0" applyAlignment="0" applyProtection="0"/>
    <xf numFmtId="0" fontId="2" fillId="0" borderId="0"/>
    <xf numFmtId="172"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167" fontId="2" fillId="0" borderId="0" applyFont="0" applyFill="0" applyBorder="0" applyAlignment="0" applyProtection="0"/>
    <xf numFmtId="0" fontId="2" fillId="0" borderId="0"/>
    <xf numFmtId="172" fontId="2" fillId="0" borderId="0" applyFont="0" applyFill="0" applyBorder="0" applyAlignment="0" applyProtection="0"/>
    <xf numFmtId="0" fontId="2" fillId="0" borderId="0"/>
    <xf numFmtId="172" fontId="2" fillId="0" borderId="0" applyFont="0" applyFill="0" applyBorder="0" applyAlignment="0" applyProtection="0"/>
    <xf numFmtId="0" fontId="2" fillId="0" borderId="0"/>
    <xf numFmtId="172" fontId="2" fillId="0" borderId="0" applyFont="0" applyFill="0" applyBorder="0" applyAlignment="0" applyProtection="0"/>
    <xf numFmtId="0" fontId="2" fillId="0" borderId="0"/>
    <xf numFmtId="172"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173" fontId="2" fillId="0" borderId="0" applyFont="0" applyFill="0" applyBorder="0" applyAlignment="0" applyProtection="0"/>
    <xf numFmtId="0" fontId="2" fillId="0" borderId="0"/>
    <xf numFmtId="166" fontId="2" fillId="0" borderId="0" applyFont="0" applyFill="0" applyBorder="0" applyAlignment="0" applyProtection="0"/>
    <xf numFmtId="0" fontId="2" fillId="31" borderId="24" applyNumberFormat="0" applyFont="0" applyAlignment="0" applyProtection="0"/>
    <xf numFmtId="43" fontId="2" fillId="0" borderId="0" applyFont="0" applyFill="0" applyBorder="0" applyAlignment="0" applyProtection="0"/>
    <xf numFmtId="0" fontId="92" fillId="20" borderId="86" applyNumberFormat="0" applyAlignment="0" applyProtection="0"/>
    <xf numFmtId="43" fontId="2" fillId="0" borderId="0" applyFont="0" applyFill="0" applyBorder="0" applyAlignment="0" applyProtection="0"/>
    <xf numFmtId="0" fontId="99" fillId="7" borderId="86" applyNumberFormat="0" applyAlignment="0" applyProtection="0"/>
    <xf numFmtId="0" fontId="2" fillId="0" borderId="0"/>
    <xf numFmtId="0" fontId="101" fillId="20" borderId="83" applyNumberFormat="0" applyAlignment="0" applyProtection="0"/>
    <xf numFmtId="0" fontId="102" fillId="0" borderId="84" applyNumberFormat="0" applyFill="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33" borderId="0" applyNumberFormat="0" applyBorder="0" applyAlignment="0" applyProtection="0"/>
    <xf numFmtId="0" fontId="2" fillId="37" borderId="0" applyNumberFormat="0" applyBorder="0" applyAlignment="0" applyProtection="0"/>
    <xf numFmtId="0" fontId="2" fillId="41" borderId="0" applyNumberFormat="0" applyBorder="0" applyAlignment="0" applyProtection="0"/>
    <xf numFmtId="0" fontId="2" fillId="45" borderId="0" applyNumberFormat="0" applyBorder="0" applyAlignment="0" applyProtection="0"/>
    <xf numFmtId="0" fontId="2" fillId="49" borderId="0" applyNumberFormat="0" applyBorder="0" applyAlignment="0" applyProtection="0"/>
    <xf numFmtId="0" fontId="2" fillId="53" borderId="0" applyNumberFormat="0" applyBorder="0" applyAlignment="0" applyProtection="0"/>
    <xf numFmtId="0" fontId="2" fillId="34" borderId="0" applyNumberFormat="0" applyBorder="0" applyAlignment="0" applyProtection="0"/>
    <xf numFmtId="0" fontId="2" fillId="38" borderId="0" applyNumberFormat="0" applyBorder="0" applyAlignment="0" applyProtection="0"/>
    <xf numFmtId="0" fontId="2" fillId="42" borderId="0" applyNumberFormat="0" applyBorder="0" applyAlignment="0" applyProtection="0"/>
    <xf numFmtId="0" fontId="2" fillId="46" borderId="0" applyNumberFormat="0" applyBorder="0" applyAlignment="0" applyProtection="0"/>
    <xf numFmtId="0" fontId="2" fillId="50" borderId="0" applyNumberFormat="0" applyBorder="0" applyAlignment="0" applyProtection="0"/>
    <xf numFmtId="0" fontId="2" fillId="54" borderId="0" applyNumberFormat="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7" fontId="2" fillId="0" borderId="0" applyFont="0" applyFill="0" applyBorder="0" applyAlignment="0" applyProtection="0"/>
    <xf numFmtId="0" fontId="92" fillId="20" borderId="86" applyNumberFormat="0" applyAlignment="0" applyProtection="0"/>
    <xf numFmtId="0" fontId="99" fillId="7" borderId="86" applyNumberFormat="0" applyAlignment="0" applyProtection="0"/>
    <xf numFmtId="0" fontId="101" fillId="20" borderId="83" applyNumberFormat="0" applyAlignment="0" applyProtection="0"/>
    <xf numFmtId="0" fontId="102" fillId="0" borderId="84" applyNumberFormat="0" applyFill="0" applyAlignment="0" applyProtection="0"/>
    <xf numFmtId="0" fontId="2" fillId="0" borderId="0"/>
    <xf numFmtId="0" fontId="2" fillId="0" borderId="0"/>
    <xf numFmtId="0" fontId="2" fillId="0" borderId="0"/>
    <xf numFmtId="0" fontId="92" fillId="20" borderId="86" applyNumberFormat="0" applyAlignment="0" applyProtection="0"/>
    <xf numFmtId="0" fontId="92" fillId="20" borderId="86" applyNumberFormat="0" applyAlignment="0" applyProtection="0"/>
    <xf numFmtId="0" fontId="102" fillId="0" borderId="84" applyNumberFormat="0" applyFill="0" applyAlignment="0" applyProtection="0"/>
    <xf numFmtId="0" fontId="92" fillId="20" borderId="86" applyNumberFormat="0" applyAlignment="0" applyProtection="0"/>
    <xf numFmtId="0" fontId="99" fillId="7" borderId="86" applyNumberFormat="0" applyAlignment="0" applyProtection="0"/>
    <xf numFmtId="0" fontId="101" fillId="20" borderId="83" applyNumberFormat="0" applyAlignment="0" applyProtection="0"/>
    <xf numFmtId="0" fontId="102" fillId="0" borderId="84" applyNumberFormat="0" applyFill="0" applyAlignment="0" applyProtection="0"/>
    <xf numFmtId="0" fontId="101" fillId="20" borderId="83" applyNumberFormat="0" applyAlignment="0" applyProtection="0"/>
    <xf numFmtId="0" fontId="99" fillId="7" borderId="86" applyNumberFormat="0" applyAlignment="0" applyProtection="0"/>
    <xf numFmtId="0" fontId="99" fillId="7" borderId="86" applyNumberFormat="0" applyAlignment="0" applyProtection="0"/>
    <xf numFmtId="0" fontId="92" fillId="20" borderId="86" applyNumberFormat="0" applyAlignment="0" applyProtection="0"/>
    <xf numFmtId="0" fontId="99" fillId="7" borderId="86" applyNumberFormat="0" applyAlignment="0" applyProtection="0"/>
    <xf numFmtId="0" fontId="101" fillId="20" borderId="83" applyNumberFormat="0" applyAlignment="0" applyProtection="0"/>
    <xf numFmtId="0" fontId="102" fillId="0" borderId="84" applyNumberFormat="0" applyFill="0" applyAlignment="0" applyProtection="0"/>
    <xf numFmtId="0" fontId="101" fillId="20" borderId="83" applyNumberFormat="0" applyAlignment="0" applyProtection="0"/>
    <xf numFmtId="0" fontId="102" fillId="0" borderId="84" applyNumberFormat="0" applyFill="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2" fillId="7" borderId="87" applyNumberFormat="0" applyAlignment="0" applyProtection="0"/>
    <xf numFmtId="0" fontId="23" fillId="20" borderId="89" applyNumberFormat="0" applyAlignment="0" applyProtection="0"/>
    <xf numFmtId="0" fontId="24" fillId="20" borderId="87" applyNumberFormat="0" applyAlignment="0" applyProtection="0"/>
    <xf numFmtId="0" fontId="28" fillId="0" borderId="90" applyNumberFormat="0" applyFill="0" applyAlignment="0" applyProtection="0"/>
    <xf numFmtId="0" fontId="16" fillId="23" borderId="88" applyNumberFormat="0" applyFont="0" applyAlignment="0" applyProtection="0"/>
    <xf numFmtId="0" fontId="43" fillId="20" borderId="87" applyNumberFormat="0" applyAlignment="0" applyProtection="0"/>
    <xf numFmtId="168" fontId="2" fillId="0" borderId="0" applyFont="0" applyFill="0" applyBorder="0" applyAlignment="0" applyProtection="0"/>
    <xf numFmtId="0" fontId="50" fillId="7" borderId="87" applyNumberFormat="0" applyAlignment="0" applyProtection="0"/>
    <xf numFmtId="0" fontId="2" fillId="0" borderId="0"/>
    <xf numFmtId="0" fontId="40" fillId="23" borderId="88" applyNumberFormat="0" applyFont="0" applyAlignment="0" applyProtection="0"/>
    <xf numFmtId="0" fontId="53" fillId="20" borderId="89" applyNumberFormat="0" applyAlignment="0" applyProtection="0"/>
    <xf numFmtId="0" fontId="55" fillId="0" borderId="90" applyNumberFormat="0" applyFill="0" applyAlignment="0" applyProtection="0"/>
    <xf numFmtId="43" fontId="2" fillId="0" borderId="0" applyFont="0" applyFill="0" applyBorder="0" applyAlignment="0" applyProtection="0"/>
    <xf numFmtId="0" fontId="2" fillId="0" borderId="0"/>
    <xf numFmtId="166" fontId="2" fillId="0" borderId="0" applyFont="0" applyFill="0" applyBorder="0" applyAlignment="0" applyProtection="0"/>
    <xf numFmtId="0" fontId="2" fillId="31" borderId="24" applyNumberFormat="0" applyFont="0" applyAlignment="0" applyProtection="0"/>
    <xf numFmtId="166" fontId="2" fillId="0" borderId="0" applyFont="0" applyFill="0" applyBorder="0" applyAlignment="0" applyProtection="0"/>
    <xf numFmtId="0" fontId="92" fillId="20" borderId="87" applyNumberFormat="0" applyAlignment="0" applyProtection="0"/>
    <xf numFmtId="166" fontId="2" fillId="0" borderId="0" applyFont="0" applyFill="0" applyBorder="0" applyAlignment="0" applyProtection="0"/>
    <xf numFmtId="0" fontId="99" fillId="7" borderId="87" applyNumberFormat="0" applyAlignment="0" applyProtection="0"/>
    <xf numFmtId="0" fontId="2" fillId="0" borderId="0"/>
    <xf numFmtId="0" fontId="19" fillId="23" borderId="88" applyNumberFormat="0" applyFont="0" applyAlignment="0" applyProtection="0"/>
    <xf numFmtId="0" fontId="101" fillId="20" borderId="89" applyNumberFormat="0" applyAlignment="0" applyProtection="0"/>
    <xf numFmtId="0" fontId="102" fillId="0" borderId="90" applyNumberFormat="0" applyFill="0" applyAlignment="0" applyProtection="0"/>
    <xf numFmtId="0" fontId="2" fillId="0" borderId="0"/>
    <xf numFmtId="43" fontId="2" fillId="0" borderId="0" applyFont="0" applyFill="0" applyBorder="0" applyAlignment="0" applyProtection="0"/>
    <xf numFmtId="0" fontId="2" fillId="0" borderId="0"/>
    <xf numFmtId="0" fontId="2" fillId="0" borderId="0"/>
    <xf numFmtId="172"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167" fontId="2" fillId="0" borderId="0" applyFont="0" applyFill="0" applyBorder="0" applyAlignment="0" applyProtection="0"/>
    <xf numFmtId="173" fontId="2" fillId="0" borderId="0" applyFont="0" applyFill="0" applyBorder="0" applyAlignment="0" applyProtection="0"/>
    <xf numFmtId="0" fontId="2" fillId="0" borderId="0"/>
    <xf numFmtId="166" fontId="2" fillId="0" borderId="0" applyFont="0" applyFill="0" applyBorder="0" applyAlignment="0" applyProtection="0"/>
    <xf numFmtId="0" fontId="2" fillId="31" borderId="24" applyNumberFormat="0" applyFont="0" applyAlignment="0" applyProtection="0"/>
    <xf numFmtId="43" fontId="2" fillId="0" borderId="0" applyFont="0" applyFill="0" applyBorder="0" applyAlignment="0" applyProtection="0"/>
    <xf numFmtId="0" fontId="92" fillId="20" borderId="87" applyNumberFormat="0" applyAlignment="0" applyProtection="0"/>
    <xf numFmtId="43" fontId="2" fillId="0" borderId="0" applyFont="0" applyFill="0" applyBorder="0" applyAlignment="0" applyProtection="0"/>
    <xf numFmtId="0" fontId="99" fillId="7" borderId="87" applyNumberFormat="0" applyAlignment="0" applyProtection="0"/>
    <xf numFmtId="0" fontId="2" fillId="0" borderId="0"/>
    <xf numFmtId="0" fontId="19" fillId="23" borderId="88" applyNumberFormat="0" applyFont="0" applyAlignment="0" applyProtection="0"/>
    <xf numFmtId="0" fontId="101" fillId="20" borderId="89" applyNumberFormat="0" applyAlignment="0" applyProtection="0"/>
    <xf numFmtId="0" fontId="102" fillId="0" borderId="90" applyNumberFormat="0" applyFill="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33" borderId="0" applyNumberFormat="0" applyBorder="0" applyAlignment="0" applyProtection="0"/>
    <xf numFmtId="0" fontId="2" fillId="37" borderId="0" applyNumberFormat="0" applyBorder="0" applyAlignment="0" applyProtection="0"/>
    <xf numFmtId="0" fontId="2" fillId="41" borderId="0" applyNumberFormat="0" applyBorder="0" applyAlignment="0" applyProtection="0"/>
    <xf numFmtId="0" fontId="2" fillId="45" borderId="0" applyNumberFormat="0" applyBorder="0" applyAlignment="0" applyProtection="0"/>
    <xf numFmtId="0" fontId="2" fillId="49" borderId="0" applyNumberFormat="0" applyBorder="0" applyAlignment="0" applyProtection="0"/>
    <xf numFmtId="0" fontId="2" fillId="53" borderId="0" applyNumberFormat="0" applyBorder="0" applyAlignment="0" applyProtection="0"/>
    <xf numFmtId="0" fontId="2" fillId="34" borderId="0" applyNumberFormat="0" applyBorder="0" applyAlignment="0" applyProtection="0"/>
    <xf numFmtId="0" fontId="2" fillId="38" borderId="0" applyNumberFormat="0" applyBorder="0" applyAlignment="0" applyProtection="0"/>
    <xf numFmtId="0" fontId="2" fillId="42" borderId="0" applyNumberFormat="0" applyBorder="0" applyAlignment="0" applyProtection="0"/>
    <xf numFmtId="0" fontId="2" fillId="46" borderId="0" applyNumberFormat="0" applyBorder="0" applyAlignment="0" applyProtection="0"/>
    <xf numFmtId="0" fontId="2" fillId="50" borderId="0" applyNumberFormat="0" applyBorder="0" applyAlignment="0" applyProtection="0"/>
    <xf numFmtId="0" fontId="2" fillId="54" borderId="0" applyNumberFormat="0" applyBorder="0" applyAlignment="0" applyProtection="0"/>
    <xf numFmtId="43" fontId="2" fillId="0" borderId="0" applyFont="0" applyFill="0" applyBorder="0" applyAlignment="0" applyProtection="0"/>
    <xf numFmtId="0" fontId="2" fillId="0" borderId="0"/>
    <xf numFmtId="172"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3" fontId="1" fillId="0" borderId="0" applyFont="0" applyFill="0" applyBorder="0" applyAlignment="0" applyProtection="0"/>
    <xf numFmtId="0" fontId="19" fillId="0" borderId="0"/>
    <xf numFmtId="0" fontId="1" fillId="0" borderId="0"/>
    <xf numFmtId="166" fontId="1" fillId="0" borderId="0" applyFont="0" applyFill="0" applyBorder="0" applyAlignment="0" applyProtection="0"/>
    <xf numFmtId="0" fontId="1" fillId="31" borderId="24" applyNumberFormat="0" applyFont="0" applyAlignment="0" applyProtection="0"/>
    <xf numFmtId="43" fontId="1" fillId="0" borderId="0" applyFont="0" applyFill="0" applyBorder="0" applyAlignment="0" applyProtection="0"/>
    <xf numFmtId="0" fontId="92" fillId="20" borderId="92" applyNumberFormat="0" applyAlignment="0" applyProtection="0"/>
    <xf numFmtId="43" fontId="1" fillId="0" borderId="0" applyFont="0" applyFill="0" applyBorder="0" applyAlignment="0" applyProtection="0"/>
    <xf numFmtId="0" fontId="99" fillId="7" borderId="92" applyNumberFormat="0" applyAlignment="0" applyProtection="0"/>
    <xf numFmtId="0" fontId="1" fillId="0" borderId="0"/>
    <xf numFmtId="0" fontId="16" fillId="0" borderId="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 fillId="0" borderId="0"/>
    <xf numFmtId="0" fontId="1" fillId="0" borderId="0"/>
    <xf numFmtId="0" fontId="1" fillId="0" borderId="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16" fillId="0" borderId="0"/>
    <xf numFmtId="0" fontId="16" fillId="0" borderId="0" applyFont="0" applyFill="0" applyBorder="0" applyAlignment="0" applyProtection="0"/>
    <xf numFmtId="0" fontId="19" fillId="0" borderId="0" applyFont="0" applyFill="0" applyBorder="0" applyAlignment="0" applyProtection="0"/>
    <xf numFmtId="167" fontId="16" fillId="0" borderId="0" applyFont="0" applyFill="0" applyBorder="0" applyAlignment="0" applyProtection="0"/>
    <xf numFmtId="0" fontId="19" fillId="0" borderId="0"/>
    <xf numFmtId="0" fontId="22" fillId="7" borderId="92" applyNumberFormat="0" applyAlignment="0" applyProtection="0"/>
    <xf numFmtId="0" fontId="23" fillId="20" borderId="94" applyNumberFormat="0" applyAlignment="0" applyProtection="0"/>
    <xf numFmtId="0" fontId="24" fillId="20" borderId="92" applyNumberFormat="0" applyAlignment="0" applyProtection="0"/>
    <xf numFmtId="0" fontId="28" fillId="0" borderId="95" applyNumberFormat="0" applyFill="0" applyAlignment="0" applyProtection="0"/>
    <xf numFmtId="0" fontId="16" fillId="23" borderId="93" applyNumberFormat="0" applyFont="0" applyAlignment="0" applyProtection="0"/>
    <xf numFmtId="0" fontId="40" fillId="2" borderId="0" applyNumberFormat="0" applyBorder="0" applyAlignment="0" applyProtection="0"/>
    <xf numFmtId="0" fontId="40" fillId="3" borderId="0" applyNumberFormat="0" applyBorder="0" applyAlignment="0" applyProtection="0"/>
    <xf numFmtId="0" fontId="40" fillId="4" borderId="0" applyNumberFormat="0" applyBorder="0" applyAlignment="0" applyProtection="0"/>
    <xf numFmtId="0" fontId="40" fillId="5" borderId="0" applyNumberFormat="0" applyBorder="0" applyAlignment="0" applyProtection="0"/>
    <xf numFmtId="0" fontId="40" fillId="6" borderId="0" applyNumberFormat="0" applyBorder="0" applyAlignment="0" applyProtection="0"/>
    <xf numFmtId="0" fontId="40" fillId="7" borderId="0" applyNumberFormat="0" applyBorder="0" applyAlignment="0" applyProtection="0"/>
    <xf numFmtId="0" fontId="40" fillId="8" borderId="0" applyNumberFormat="0" applyBorder="0" applyAlignment="0" applyProtection="0"/>
    <xf numFmtId="0" fontId="40" fillId="9" borderId="0" applyNumberFormat="0" applyBorder="0" applyAlignment="0" applyProtection="0"/>
    <xf numFmtId="0" fontId="40" fillId="10" borderId="0" applyNumberFormat="0" applyBorder="0" applyAlignment="0" applyProtection="0"/>
    <xf numFmtId="0" fontId="40" fillId="5" borderId="0" applyNumberFormat="0" applyBorder="0" applyAlignment="0" applyProtection="0"/>
    <xf numFmtId="0" fontId="40" fillId="8" borderId="0" applyNumberFormat="0" applyBorder="0" applyAlignment="0" applyProtection="0"/>
    <xf numFmtId="0" fontId="40" fillId="11" borderId="0" applyNumberFormat="0" applyBorder="0" applyAlignment="0" applyProtection="0"/>
    <xf numFmtId="0" fontId="41" fillId="12" borderId="0" applyNumberFormat="0" applyBorder="0" applyAlignment="0" applyProtection="0"/>
    <xf numFmtId="0" fontId="41" fillId="9" borderId="0" applyNumberFormat="0" applyBorder="0" applyAlignment="0" applyProtection="0"/>
    <xf numFmtId="0" fontId="41" fillId="10" borderId="0" applyNumberFormat="0" applyBorder="0" applyAlignment="0" applyProtection="0"/>
    <xf numFmtId="0" fontId="41" fillId="13" borderId="0" applyNumberFormat="0" applyBorder="0" applyAlignment="0" applyProtection="0"/>
    <xf numFmtId="0" fontId="41" fillId="14" borderId="0" applyNumberFormat="0" applyBorder="0" applyAlignment="0" applyProtection="0"/>
    <xf numFmtId="0" fontId="41" fillId="15" borderId="0" applyNumberFormat="0" applyBorder="0" applyAlignment="0" applyProtection="0"/>
    <xf numFmtId="0" fontId="41" fillId="16" borderId="0" applyNumberFormat="0" applyBorder="0" applyAlignment="0" applyProtection="0"/>
    <xf numFmtId="0" fontId="41" fillId="17" borderId="0" applyNumberFormat="0" applyBorder="0" applyAlignment="0" applyProtection="0"/>
    <xf numFmtId="0" fontId="41" fillId="18" borderId="0" applyNumberFormat="0" applyBorder="0" applyAlignment="0" applyProtection="0"/>
    <xf numFmtId="0" fontId="41" fillId="13" borderId="0" applyNumberFormat="0" applyBorder="0" applyAlignment="0" applyProtection="0"/>
    <xf numFmtId="0" fontId="41" fillId="14" borderId="0" applyNumberFormat="0" applyBorder="0" applyAlignment="0" applyProtection="0"/>
    <xf numFmtId="0" fontId="41" fillId="19" borderId="0" applyNumberFormat="0" applyBorder="0" applyAlignment="0" applyProtection="0"/>
    <xf numFmtId="0" fontId="42" fillId="3" borderId="0" applyNumberFormat="0" applyBorder="0" applyAlignment="0" applyProtection="0"/>
    <xf numFmtId="0" fontId="43" fillId="20" borderId="92" applyNumberFormat="0" applyAlignment="0" applyProtection="0"/>
    <xf numFmtId="0" fontId="44" fillId="21" borderId="2" applyNumberFormat="0" applyAlignment="0" applyProtection="0"/>
    <xf numFmtId="168" fontId="1" fillId="0" borderId="0" applyFont="0" applyFill="0" applyBorder="0" applyAlignment="0" applyProtection="0"/>
    <xf numFmtId="167" fontId="20" fillId="0" borderId="0" applyFont="0" applyFill="0" applyBorder="0" applyAlignment="0" applyProtection="0"/>
    <xf numFmtId="0" fontId="45" fillId="0" borderId="0" applyNumberFormat="0" applyFill="0" applyBorder="0" applyAlignment="0" applyProtection="0"/>
    <xf numFmtId="0" fontId="46" fillId="4" borderId="0" applyNumberFormat="0" applyBorder="0" applyAlignment="0" applyProtection="0"/>
    <xf numFmtId="0" fontId="47" fillId="0" borderId="3" applyNumberFormat="0" applyFill="0" applyAlignment="0" applyProtection="0"/>
    <xf numFmtId="0" fontId="48" fillId="0" borderId="4" applyNumberFormat="0" applyFill="0" applyAlignment="0" applyProtection="0"/>
    <xf numFmtId="0" fontId="49" fillId="0" borderId="5" applyNumberFormat="0" applyFill="0" applyAlignment="0" applyProtection="0"/>
    <xf numFmtId="0" fontId="49" fillId="0" borderId="0" applyNumberFormat="0" applyFill="0" applyBorder="0" applyAlignment="0" applyProtection="0"/>
    <xf numFmtId="0" fontId="50" fillId="7" borderId="92" applyNumberFormat="0" applyAlignment="0" applyProtection="0"/>
    <xf numFmtId="0" fontId="51" fillId="0" borderId="6" applyNumberFormat="0" applyFill="0" applyAlignment="0" applyProtection="0"/>
    <xf numFmtId="0" fontId="52" fillId="22" borderId="0" applyNumberFormat="0" applyBorder="0" applyAlignment="0" applyProtection="0"/>
    <xf numFmtId="0" fontId="19" fillId="0" borderId="0"/>
    <xf numFmtId="0" fontId="20" fillId="0" borderId="0"/>
    <xf numFmtId="0" fontId="1" fillId="0" borderId="0"/>
    <xf numFmtId="0" fontId="40" fillId="23" borderId="93" applyNumberFormat="0" applyFont="0" applyAlignment="0" applyProtection="0"/>
    <xf numFmtId="0" fontId="53" fillId="20" borderId="94" applyNumberFormat="0" applyAlignment="0" applyProtection="0"/>
    <xf numFmtId="0" fontId="55" fillId="0" borderId="95" applyNumberFormat="0" applyFill="0" applyAlignment="0" applyProtection="0"/>
    <xf numFmtId="0" fontId="56" fillId="0" borderId="0" applyNumberFormat="0" applyFill="0" applyBorder="0" applyAlignment="0" applyProtection="0"/>
    <xf numFmtId="43" fontId="1" fillId="0" borderId="0" applyFont="0" applyFill="0" applyBorder="0" applyAlignment="0" applyProtection="0"/>
    <xf numFmtId="169" fontId="16" fillId="0" borderId="0" applyFont="0" applyFill="0" applyBorder="0" applyAlignment="0" applyProtection="0"/>
    <xf numFmtId="0" fontId="64" fillId="0" borderId="0"/>
    <xf numFmtId="0" fontId="19" fillId="0" borderId="0"/>
    <xf numFmtId="0" fontId="40" fillId="23" borderId="93" applyNumberFormat="0" applyFont="0" applyAlignment="0" applyProtection="0"/>
    <xf numFmtId="166" fontId="1" fillId="0" borderId="0" applyFont="0" applyFill="0" applyBorder="0" applyAlignment="0" applyProtection="0"/>
    <xf numFmtId="166" fontId="68" fillId="0" borderId="0" applyFont="0" applyFill="0" applyBorder="0" applyAlignment="0" applyProtection="0"/>
    <xf numFmtId="0" fontId="69" fillId="33" borderId="0" applyNumberFormat="0" applyBorder="0" applyAlignment="0" applyProtection="0"/>
    <xf numFmtId="0" fontId="69" fillId="37" borderId="0" applyNumberFormat="0" applyBorder="0" applyAlignment="0" applyProtection="0"/>
    <xf numFmtId="0" fontId="69" fillId="41" borderId="0" applyNumberFormat="0" applyBorder="0" applyAlignment="0" applyProtection="0"/>
    <xf numFmtId="0" fontId="69" fillId="45" borderId="0" applyNumberFormat="0" applyBorder="0" applyAlignment="0" applyProtection="0"/>
    <xf numFmtId="0" fontId="69" fillId="49" borderId="0" applyNumberFormat="0" applyBorder="0" applyAlignment="0" applyProtection="0"/>
    <xf numFmtId="0" fontId="69" fillId="53" borderId="0" applyNumberFormat="0" applyBorder="0" applyAlignment="0" applyProtection="0"/>
    <xf numFmtId="0" fontId="69" fillId="34" borderId="0" applyNumberFormat="0" applyBorder="0" applyAlignment="0" applyProtection="0"/>
    <xf numFmtId="0" fontId="69" fillId="38" borderId="0" applyNumberFormat="0" applyBorder="0" applyAlignment="0" applyProtection="0"/>
    <xf numFmtId="0" fontId="69" fillId="42" borderId="0" applyNumberFormat="0" applyBorder="0" applyAlignment="0" applyProtection="0"/>
    <xf numFmtId="0" fontId="69" fillId="46" borderId="0" applyNumberFormat="0" applyBorder="0" applyAlignment="0" applyProtection="0"/>
    <xf numFmtId="0" fontId="69" fillId="50" borderId="0" applyNumberFormat="0" applyBorder="0" applyAlignment="0" applyProtection="0"/>
    <xf numFmtId="0" fontId="69" fillId="54" borderId="0" applyNumberFormat="0" applyBorder="0" applyAlignment="0" applyProtection="0"/>
    <xf numFmtId="0" fontId="101" fillId="20" borderId="94" applyNumberFormat="0" applyAlignment="0" applyProtection="0"/>
    <xf numFmtId="0" fontId="102" fillId="0" borderId="95" applyNumberFormat="0" applyFill="0" applyAlignment="0" applyProtection="0"/>
    <xf numFmtId="0" fontId="81" fillId="27" borderId="0" applyNumberFormat="0" applyBorder="0" applyAlignment="0" applyProtection="0"/>
    <xf numFmtId="166" fontId="62" fillId="0" borderId="0" applyFont="0" applyFill="0" applyBorder="0" applyAlignment="0" applyProtection="0"/>
    <xf numFmtId="166" fontId="1" fillId="0" borderId="0" applyFont="0" applyFill="0" applyBorder="0" applyAlignment="0" applyProtection="0"/>
    <xf numFmtId="166" fontId="19" fillId="0" borderId="0" applyFont="0" applyFill="0" applyBorder="0" applyAlignment="0" applyProtection="0"/>
    <xf numFmtId="166" fontId="62"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166" fontId="19" fillId="0" borderId="0" applyFont="0" applyFill="0" applyBorder="0" applyAlignment="0" applyProtection="0"/>
    <xf numFmtId="166" fontId="1" fillId="0" borderId="0" applyFont="0" applyFill="0" applyBorder="0" applyAlignment="0" applyProtection="0"/>
    <xf numFmtId="0" fontId="99" fillId="7" borderId="92" applyNumberFormat="0" applyAlignment="0" applyProtection="0"/>
    <xf numFmtId="0" fontId="19" fillId="23" borderId="93" applyNumberFormat="0" applyFont="0" applyAlignment="0" applyProtection="0"/>
    <xf numFmtId="0" fontId="102" fillId="0" borderId="95" applyNumberFormat="0" applyFill="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1" fillId="0" borderId="0"/>
    <xf numFmtId="0" fontId="92" fillId="20" borderId="92" applyNumberFormat="0" applyAlignment="0" applyProtection="0"/>
    <xf numFmtId="0" fontId="1" fillId="0" borderId="0"/>
    <xf numFmtId="0" fontId="124" fillId="0" borderId="0"/>
    <xf numFmtId="0" fontId="125" fillId="0" borderId="0"/>
    <xf numFmtId="0" fontId="1" fillId="0" borderId="0"/>
    <xf numFmtId="0" fontId="1" fillId="0" borderId="0"/>
    <xf numFmtId="0" fontId="1" fillId="0" borderId="0"/>
    <xf numFmtId="0" fontId="19" fillId="23" borderId="93" applyNumberFormat="0" applyFont="0" applyAlignment="0" applyProtection="0"/>
    <xf numFmtId="0" fontId="1" fillId="0" borderId="0"/>
    <xf numFmtId="166" fontId="1" fillId="0" borderId="0" applyFont="0" applyFill="0" applyBorder="0" applyAlignment="0" applyProtection="0"/>
    <xf numFmtId="0" fontId="1" fillId="31" borderId="24" applyNumberFormat="0" applyFont="0" applyAlignment="0" applyProtection="0"/>
    <xf numFmtId="0" fontId="102" fillId="0" borderId="95" applyNumberFormat="0" applyFill="0" applyAlignment="0" applyProtection="0"/>
    <xf numFmtId="43" fontId="1" fillId="0" borderId="0" applyFont="0" applyFill="0" applyBorder="0" applyAlignment="0" applyProtection="0"/>
    <xf numFmtId="43" fontId="1" fillId="0" borderId="0" applyFont="0" applyFill="0" applyBorder="0" applyAlignment="0" applyProtection="0"/>
    <xf numFmtId="0" fontId="19" fillId="23" borderId="93" applyNumberFormat="0" applyFont="0" applyAlignment="0" applyProtection="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99" fillId="7" borderId="92" applyNumberFormat="0" applyAlignment="0" applyProtection="0"/>
    <xf numFmtId="0" fontId="101" fillId="20" borderId="94" applyNumberFormat="0" applyAlignment="0" applyProtection="0"/>
    <xf numFmtId="0" fontId="1" fillId="53" borderId="0" applyNumberFormat="0" applyBorder="0" applyAlignment="0" applyProtection="0"/>
    <xf numFmtId="0" fontId="92" fillId="20" borderId="92" applyNumberFormat="0" applyAlignment="0" applyProtection="0"/>
    <xf numFmtId="0" fontId="102" fillId="0" borderId="95" applyNumberFormat="0" applyFill="0" applyAlignment="0" applyProtection="0"/>
    <xf numFmtId="0" fontId="99" fillId="7" borderId="92" applyNumberFormat="0" applyAlignment="0" applyProtection="0"/>
    <xf numFmtId="0" fontId="101" fillId="20" borderId="94" applyNumberFormat="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01" fillId="20" borderId="94" applyNumberFormat="0" applyAlignment="0" applyProtection="0"/>
    <xf numFmtId="0" fontId="101" fillId="20" borderId="94" applyNumberFormat="0" applyAlignment="0" applyProtection="0"/>
    <xf numFmtId="0" fontId="101" fillId="20" borderId="94" applyNumberFormat="0" applyAlignment="0" applyProtection="0"/>
    <xf numFmtId="0" fontId="101" fillId="20" borderId="94" applyNumberFormat="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92" fillId="20" borderId="92" applyNumberFormat="0" applyAlignment="0" applyProtection="0"/>
    <xf numFmtId="2" fontId="128" fillId="0" borderId="96" applyFill="0" applyBorder="0" applyAlignment="0">
      <alignment horizontal="right" vertical="center"/>
    </xf>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99" fillId="7" borderId="92" applyNumberFormat="0" applyAlignment="0" applyProtection="0"/>
    <xf numFmtId="0" fontId="22" fillId="7"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99" fillId="7" borderId="92" applyNumberFormat="0" applyAlignment="0" applyProtection="0"/>
    <xf numFmtId="0" fontId="16" fillId="23" borderId="93" applyNumberFormat="0" applyFont="0" applyAlignment="0" applyProtection="0"/>
    <xf numFmtId="0" fontId="50" fillId="7"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 fillId="0" borderId="0"/>
    <xf numFmtId="0" fontId="102" fillId="0" borderId="95" applyNumberFormat="0" applyFill="0" applyAlignment="0" applyProtection="0"/>
    <xf numFmtId="0" fontId="28" fillId="0" borderId="95" applyNumberFormat="0" applyFill="0" applyAlignment="0" applyProtection="0"/>
    <xf numFmtId="0" fontId="92" fillId="20"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9" fillId="23" borderId="93" applyNumberFormat="0" applyFont="0" applyAlignment="0" applyProtection="0"/>
    <xf numFmtId="0" fontId="101" fillId="20" borderId="94" applyNumberFormat="0" applyAlignment="0" applyProtection="0"/>
    <xf numFmtId="0" fontId="55" fillId="0" borderId="95" applyNumberFormat="0" applyFill="0" applyAlignment="0" applyProtection="0"/>
    <xf numFmtId="0" fontId="19" fillId="23" borderId="93" applyNumberFormat="0" applyFont="0" applyAlignment="0" applyProtection="0"/>
    <xf numFmtId="0" fontId="19" fillId="23" borderId="93" applyNumberFormat="0" applyFont="0" applyAlignment="0" applyProtection="0"/>
    <xf numFmtId="0" fontId="40" fillId="23" borderId="93" applyNumberFormat="0" applyFont="0" applyAlignment="0" applyProtection="0"/>
    <xf numFmtId="0" fontId="92" fillId="20" borderId="92" applyNumberFormat="0" applyAlignment="0" applyProtection="0"/>
    <xf numFmtId="0" fontId="16" fillId="23" borderId="93" applyNumberFormat="0" applyFont="0" applyAlignment="0" applyProtection="0"/>
    <xf numFmtId="0" fontId="53" fillId="20" borderId="94" applyNumberFormat="0" applyAlignment="0" applyProtection="0"/>
    <xf numFmtId="0" fontId="92" fillId="20" borderId="92" applyNumberFormat="0" applyAlignment="0" applyProtection="0"/>
    <xf numFmtId="0" fontId="92" fillId="20" borderId="92" applyNumberFormat="0" applyAlignment="0" applyProtection="0"/>
    <xf numFmtId="0" fontId="16" fillId="0" borderId="0"/>
    <xf numFmtId="164" fontId="16" fillId="0" borderId="0" applyFont="0" applyFill="0" applyBorder="0" applyAlignment="0" applyProtection="0"/>
    <xf numFmtId="0" fontId="22" fillId="7" borderId="92" applyNumberFormat="0" applyAlignment="0" applyProtection="0"/>
    <xf numFmtId="0" fontId="23" fillId="20" borderId="94" applyNumberFormat="0" applyAlignment="0" applyProtection="0"/>
    <xf numFmtId="0" fontId="24" fillId="20" borderId="92" applyNumberFormat="0" applyAlignment="0" applyProtection="0"/>
    <xf numFmtId="0" fontId="28" fillId="0" borderId="95" applyNumberFormat="0" applyFill="0" applyAlignment="0" applyProtection="0"/>
    <xf numFmtId="0" fontId="16" fillId="23" borderId="93" applyNumberFormat="0" applyFont="0" applyAlignment="0" applyProtection="0"/>
    <xf numFmtId="0" fontId="43" fillId="20" borderId="92" applyNumberFormat="0" applyAlignment="0" applyProtection="0"/>
    <xf numFmtId="168" fontId="1" fillId="0" borderId="0" applyFont="0" applyFill="0" applyBorder="0" applyAlignment="0" applyProtection="0"/>
    <xf numFmtId="0" fontId="50" fillId="7" borderId="92" applyNumberFormat="0" applyAlignment="0" applyProtection="0"/>
    <xf numFmtId="0" fontId="1" fillId="0" borderId="0"/>
    <xf numFmtId="0" fontId="40" fillId="23" borderId="93" applyNumberFormat="0" applyFont="0" applyAlignment="0" applyProtection="0"/>
    <xf numFmtId="0" fontId="53" fillId="20" borderId="94" applyNumberFormat="0" applyAlignment="0" applyProtection="0"/>
    <xf numFmtId="0" fontId="55" fillId="0" borderId="95" applyNumberFormat="0" applyFill="0" applyAlignment="0" applyProtection="0"/>
    <xf numFmtId="4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4" applyNumberFormat="0" applyFont="0" applyAlignment="0" applyProtection="0"/>
    <xf numFmtId="166" fontId="1" fillId="0" borderId="0" applyFont="0" applyFill="0" applyBorder="0" applyAlignment="0" applyProtection="0"/>
    <xf numFmtId="166"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167" fontId="1" fillId="0" borderId="0" applyFont="0" applyFill="0" applyBorder="0" applyAlignment="0" applyProtection="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4"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167" fontId="1" fillId="0" borderId="0" applyFont="0" applyFill="0" applyBorder="0" applyAlignment="0" applyProtection="0"/>
    <xf numFmtId="172" fontId="1" fillId="0" borderId="0" applyFont="0" applyFill="0" applyBorder="0" applyAlignment="0" applyProtection="0"/>
    <xf numFmtId="0" fontId="1" fillId="0" borderId="0"/>
    <xf numFmtId="0" fontId="1" fillId="0" borderId="0"/>
    <xf numFmtId="0" fontId="1" fillId="0" borderId="0"/>
    <xf numFmtId="0" fontId="1" fillId="0" borderId="0"/>
    <xf numFmtId="173" fontId="1" fillId="0" borderId="0" applyFont="0" applyFill="0" applyBorder="0" applyAlignment="0" applyProtection="0"/>
    <xf numFmtId="0" fontId="1" fillId="0" borderId="0"/>
    <xf numFmtId="166" fontId="1" fillId="0" borderId="0" applyFont="0" applyFill="0" applyBorder="0" applyAlignment="0" applyProtection="0"/>
    <xf numFmtId="0" fontId="99" fillId="7" borderId="92" applyNumberFormat="0" applyAlignment="0" applyProtection="0"/>
    <xf numFmtId="0" fontId="1" fillId="31" borderId="24"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0" fontId="19" fillId="23" borderId="93" applyNumberFormat="0" applyFont="0" applyAlignment="0" applyProtection="0"/>
    <xf numFmtId="0" fontId="1" fillId="0" borderId="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92" fillId="20" borderId="9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102" fillId="0" borderId="95" applyNumberFormat="0" applyFill="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4" applyNumberFormat="0" applyFont="0" applyAlignment="0" applyProtection="0"/>
    <xf numFmtId="0" fontId="92" fillId="20" borderId="9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1" fillId="0" borderId="0"/>
    <xf numFmtId="0" fontId="99" fillId="7" borderId="92" applyNumberFormat="0" applyAlignment="0" applyProtection="0"/>
    <xf numFmtId="0" fontId="19" fillId="23" borderId="93" applyNumberFormat="0" applyFont="0" applyAlignment="0" applyProtection="0"/>
    <xf numFmtId="0" fontId="99" fillId="7" borderId="9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2" fillId="7" borderId="92" applyNumberFormat="0" applyAlignment="0" applyProtection="0"/>
    <xf numFmtId="0" fontId="23" fillId="20" borderId="94" applyNumberFormat="0" applyAlignment="0" applyProtection="0"/>
    <xf numFmtId="0" fontId="24" fillId="20" borderId="92" applyNumberFormat="0" applyAlignment="0" applyProtection="0"/>
    <xf numFmtId="0" fontId="28" fillId="0" borderId="95" applyNumberFormat="0" applyFill="0" applyAlignment="0" applyProtection="0"/>
    <xf numFmtId="0" fontId="16" fillId="23" borderId="93" applyNumberFormat="0" applyFont="0" applyAlignment="0" applyProtection="0"/>
    <xf numFmtId="0" fontId="43" fillId="20" borderId="92" applyNumberFormat="0" applyAlignment="0" applyProtection="0"/>
    <xf numFmtId="168" fontId="1" fillId="0" borderId="0" applyFont="0" applyFill="0" applyBorder="0" applyAlignment="0" applyProtection="0"/>
    <xf numFmtId="0" fontId="50" fillId="7" borderId="92" applyNumberFormat="0" applyAlignment="0" applyProtection="0"/>
    <xf numFmtId="0" fontId="1" fillId="0" borderId="0"/>
    <xf numFmtId="0" fontId="40" fillId="23" borderId="93" applyNumberFormat="0" applyFont="0" applyAlignment="0" applyProtection="0"/>
    <xf numFmtId="0" fontId="53" fillId="20" borderId="94" applyNumberFormat="0" applyAlignment="0" applyProtection="0"/>
    <xf numFmtId="0" fontId="55" fillId="0" borderId="95" applyNumberFormat="0" applyFill="0" applyAlignment="0" applyProtection="0"/>
    <xf numFmtId="4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4" applyNumberFormat="0" applyFont="0" applyAlignment="0" applyProtection="0"/>
    <xf numFmtId="166" fontId="1" fillId="0" borderId="0" applyFont="0" applyFill="0" applyBorder="0" applyAlignment="0" applyProtection="0"/>
    <xf numFmtId="0" fontId="92" fillId="20" borderId="92" applyNumberFormat="0" applyAlignment="0" applyProtection="0"/>
    <xf numFmtId="166" fontId="1" fillId="0" borderId="0" applyFont="0" applyFill="0" applyBorder="0" applyAlignment="0" applyProtection="0"/>
    <xf numFmtId="0" fontId="99" fillId="7" borderId="92" applyNumberFormat="0" applyAlignment="0" applyProtection="0"/>
    <xf numFmtId="0" fontId="1" fillId="0" borderId="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 fillId="0" borderId="0"/>
    <xf numFmtId="43" fontId="1" fillId="0" borderId="0" applyFont="0" applyFill="0" applyBorder="0" applyAlignment="0" applyProtection="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4" applyNumberFormat="0" applyFont="0" applyAlignment="0" applyProtection="0"/>
    <xf numFmtId="43" fontId="1" fillId="0" borderId="0" applyFont="0" applyFill="0" applyBorder="0" applyAlignment="0" applyProtection="0"/>
    <xf numFmtId="0" fontId="92" fillId="20" borderId="92" applyNumberFormat="0" applyAlignment="0" applyProtection="0"/>
    <xf numFmtId="43" fontId="1" fillId="0" borderId="0" applyFont="0" applyFill="0" applyBorder="0" applyAlignment="0" applyProtection="0"/>
    <xf numFmtId="0" fontId="99" fillId="7" borderId="92" applyNumberFormat="0" applyAlignment="0" applyProtection="0"/>
    <xf numFmtId="0" fontId="1" fillId="0" borderId="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3" fillId="20" borderId="94" applyNumberFormat="0" applyAlignment="0" applyProtection="0"/>
    <xf numFmtId="0" fontId="28" fillId="0" borderId="95" applyNumberFormat="0" applyFill="0" applyAlignment="0" applyProtection="0"/>
    <xf numFmtId="0" fontId="16" fillId="23" borderId="93" applyNumberFormat="0" applyFont="0" applyAlignment="0" applyProtection="0"/>
    <xf numFmtId="168" fontId="1" fillId="0" borderId="0" applyFont="0" applyFill="0" applyBorder="0" applyAlignment="0" applyProtection="0"/>
    <xf numFmtId="0" fontId="1" fillId="0" borderId="0"/>
    <xf numFmtId="0" fontId="40" fillId="23" borderId="93" applyNumberFormat="0" applyFont="0" applyAlignment="0" applyProtection="0"/>
    <xf numFmtId="0" fontId="53" fillId="20" borderId="94" applyNumberFormat="0" applyAlignment="0" applyProtection="0"/>
    <xf numFmtId="0" fontId="55" fillId="0" borderId="95" applyNumberFormat="0" applyFill="0" applyAlignment="0" applyProtection="0"/>
    <xf numFmtId="4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4" applyNumberFormat="0" applyFont="0" applyAlignment="0" applyProtection="0"/>
    <xf numFmtId="166" fontId="1" fillId="0" borderId="0" applyFont="0" applyFill="0" applyBorder="0" applyAlignment="0" applyProtection="0"/>
    <xf numFmtId="166" fontId="1" fillId="0" borderId="0" applyFont="0" applyFill="0" applyBorder="0" applyAlignment="0" applyProtection="0"/>
    <xf numFmtId="0" fontId="1" fillId="0" borderId="0"/>
    <xf numFmtId="0" fontId="19" fillId="23" borderId="93" applyNumberFormat="0" applyFont="0" applyAlignment="0" applyProtection="0"/>
    <xf numFmtId="0" fontId="1" fillId="0" borderId="0"/>
    <xf numFmtId="43" fontId="1" fillId="0" borderId="0" applyFont="0" applyFill="0" applyBorder="0" applyAlignment="0" applyProtection="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4"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9" fillId="23" borderId="93" applyNumberFormat="0" applyFont="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2" fillId="7" borderId="92" applyNumberFormat="0" applyAlignment="0" applyProtection="0"/>
    <xf numFmtId="0" fontId="23" fillId="20" borderId="94" applyNumberFormat="0" applyAlignment="0" applyProtection="0"/>
    <xf numFmtId="0" fontId="24" fillId="20" borderId="92" applyNumberFormat="0" applyAlignment="0" applyProtection="0"/>
    <xf numFmtId="0" fontId="28" fillId="0" borderId="95" applyNumberFormat="0" applyFill="0" applyAlignment="0" applyProtection="0"/>
    <xf numFmtId="0" fontId="16" fillId="23" borderId="93" applyNumberFormat="0" applyFont="0" applyAlignment="0" applyProtection="0"/>
    <xf numFmtId="0" fontId="43" fillId="20" borderId="92" applyNumberFormat="0" applyAlignment="0" applyProtection="0"/>
    <xf numFmtId="168" fontId="1" fillId="0" borderId="0" applyFont="0" applyFill="0" applyBorder="0" applyAlignment="0" applyProtection="0"/>
    <xf numFmtId="0" fontId="50" fillId="7" borderId="92" applyNumberFormat="0" applyAlignment="0" applyProtection="0"/>
    <xf numFmtId="0" fontId="1" fillId="0" borderId="0"/>
    <xf numFmtId="0" fontId="40" fillId="23" borderId="93" applyNumberFormat="0" applyFont="0" applyAlignment="0" applyProtection="0"/>
    <xf numFmtId="0" fontId="53" fillId="20" borderId="94" applyNumberFormat="0" applyAlignment="0" applyProtection="0"/>
    <xf numFmtId="0" fontId="55" fillId="0" borderId="95" applyNumberFormat="0" applyFill="0" applyAlignment="0" applyProtection="0"/>
    <xf numFmtId="4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4" applyNumberFormat="0" applyFont="0" applyAlignment="0" applyProtection="0"/>
    <xf numFmtId="166" fontId="1" fillId="0" borderId="0" applyFont="0" applyFill="0" applyBorder="0" applyAlignment="0" applyProtection="0"/>
    <xf numFmtId="166"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4"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4" applyNumberFormat="0" applyFont="0" applyAlignment="0" applyProtection="0"/>
    <xf numFmtId="43" fontId="1" fillId="0" borderId="0" applyFont="0" applyFill="0" applyBorder="0" applyAlignment="0" applyProtection="0"/>
    <xf numFmtId="0" fontId="92" fillId="20" borderId="92" applyNumberFormat="0" applyAlignment="0" applyProtection="0"/>
    <xf numFmtId="43" fontId="1" fillId="0" borderId="0" applyFont="0" applyFill="0" applyBorder="0" applyAlignment="0" applyProtection="0"/>
    <xf numFmtId="0" fontId="99" fillId="7" borderId="92" applyNumberFormat="0" applyAlignment="0" applyProtection="0"/>
    <xf numFmtId="0" fontId="1" fillId="0" borderId="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2" fontId="128" fillId="0" borderId="96" applyFill="0" applyBorder="0" applyAlignment="0">
      <alignment horizontal="righ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4" applyNumberFormat="0" applyFont="0" applyAlignment="0" applyProtection="0"/>
    <xf numFmtId="43" fontId="1" fillId="0" borderId="0" applyFont="0" applyFill="0" applyBorder="0" applyAlignment="0" applyProtection="0"/>
    <xf numFmtId="0" fontId="92" fillId="20" borderId="92" applyNumberFormat="0" applyAlignment="0" applyProtection="0"/>
    <xf numFmtId="43" fontId="1" fillId="0" borderId="0" applyFont="0" applyFill="0" applyBorder="0" applyAlignment="0" applyProtection="0"/>
    <xf numFmtId="0" fontId="99" fillId="7" borderId="92" applyNumberFormat="0" applyAlignment="0" applyProtection="0"/>
    <xf numFmtId="0" fontId="1" fillId="0" borderId="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 fillId="0" borderId="0"/>
    <xf numFmtId="0" fontId="1" fillId="0" borderId="0"/>
    <xf numFmtId="0" fontId="1" fillId="0" borderId="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9" fillId="23" borderId="93" applyNumberFormat="0" applyFon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2" fillId="7" borderId="92" applyNumberFormat="0" applyAlignment="0" applyProtection="0"/>
    <xf numFmtId="0" fontId="23" fillId="20" borderId="94" applyNumberFormat="0" applyAlignment="0" applyProtection="0"/>
    <xf numFmtId="0" fontId="24" fillId="20" borderId="92" applyNumberFormat="0" applyAlignment="0" applyProtection="0"/>
    <xf numFmtId="0" fontId="28" fillId="0" borderId="95" applyNumberFormat="0" applyFill="0" applyAlignment="0" applyProtection="0"/>
    <xf numFmtId="0" fontId="16" fillId="23" borderId="93" applyNumberFormat="0" applyFont="0" applyAlignment="0" applyProtection="0"/>
    <xf numFmtId="0" fontId="43" fillId="20" borderId="92" applyNumberFormat="0" applyAlignment="0" applyProtection="0"/>
    <xf numFmtId="168" fontId="1" fillId="0" borderId="0" applyFont="0" applyFill="0" applyBorder="0" applyAlignment="0" applyProtection="0"/>
    <xf numFmtId="0" fontId="50" fillId="7" borderId="92" applyNumberFormat="0" applyAlignment="0" applyProtection="0"/>
    <xf numFmtId="0" fontId="1" fillId="0" borderId="0"/>
    <xf numFmtId="0" fontId="40" fillId="23" borderId="93" applyNumberFormat="0" applyFont="0" applyAlignment="0" applyProtection="0"/>
    <xf numFmtId="0" fontId="53" fillId="20" borderId="94" applyNumberFormat="0" applyAlignment="0" applyProtection="0"/>
    <xf numFmtId="0" fontId="55" fillId="0" borderId="95" applyNumberFormat="0" applyFill="0" applyAlignment="0" applyProtection="0"/>
    <xf numFmtId="4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4" applyNumberFormat="0" applyFont="0" applyAlignment="0" applyProtection="0"/>
    <xf numFmtId="166" fontId="1" fillId="0" borderId="0" applyFont="0" applyFill="0" applyBorder="0" applyAlignment="0" applyProtection="0"/>
    <xf numFmtId="0" fontId="92" fillId="20" borderId="92" applyNumberFormat="0" applyAlignment="0" applyProtection="0"/>
    <xf numFmtId="166" fontId="1" fillId="0" borderId="0" applyFont="0" applyFill="0" applyBorder="0" applyAlignment="0" applyProtection="0"/>
    <xf numFmtId="0" fontId="99" fillId="7" borderId="92" applyNumberFormat="0" applyAlignment="0" applyProtection="0"/>
    <xf numFmtId="0" fontId="1" fillId="0" borderId="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 fillId="0" borderId="0"/>
    <xf numFmtId="43" fontId="1" fillId="0" borderId="0" applyFont="0" applyFill="0" applyBorder="0" applyAlignment="0" applyProtection="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4" applyNumberFormat="0" applyFont="0" applyAlignment="0" applyProtection="0"/>
    <xf numFmtId="43" fontId="1" fillId="0" borderId="0" applyFont="0" applyFill="0" applyBorder="0" applyAlignment="0" applyProtection="0"/>
    <xf numFmtId="0" fontId="92" fillId="20" borderId="92" applyNumberFormat="0" applyAlignment="0" applyProtection="0"/>
    <xf numFmtId="43" fontId="1" fillId="0" borderId="0" applyFont="0" applyFill="0" applyBorder="0" applyAlignment="0" applyProtection="0"/>
    <xf numFmtId="0" fontId="99" fillId="7" borderId="92" applyNumberFormat="0" applyAlignment="0" applyProtection="0"/>
    <xf numFmtId="0" fontId="1" fillId="0" borderId="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2" fillId="20" borderId="92" applyNumberFormat="0" applyAlignment="0" applyProtection="0"/>
    <xf numFmtId="0" fontId="101" fillId="20" borderId="94" applyNumberFormat="0" applyAlignment="0" applyProtection="0"/>
    <xf numFmtId="0" fontId="99" fillId="7" borderId="92" applyNumberFormat="0" applyAlignment="0" applyProtection="0"/>
    <xf numFmtId="0" fontId="16" fillId="23" borderId="93" applyNumberFormat="0" applyFont="0" applyAlignment="0" applyProtection="0"/>
    <xf numFmtId="0" fontId="53" fillId="20" borderId="94" applyNumberFormat="0" applyAlignment="0" applyProtection="0"/>
    <xf numFmtId="0" fontId="101" fillId="20" borderId="94" applyNumberFormat="0" applyAlignment="0" applyProtection="0"/>
    <xf numFmtId="0" fontId="99" fillId="7" borderId="92" applyNumberFormat="0" applyAlignment="0" applyProtection="0"/>
    <xf numFmtId="0" fontId="102" fillId="0" borderId="95" applyNumberFormat="0" applyFill="0" applyAlignment="0" applyProtection="0"/>
    <xf numFmtId="0" fontId="101" fillId="20" borderId="94" applyNumberFormat="0" applyAlignment="0" applyProtection="0"/>
    <xf numFmtId="0" fontId="23" fillId="20" borderId="94" applyNumberFormat="0" applyAlignment="0" applyProtection="0"/>
    <xf numFmtId="0" fontId="22" fillId="7" borderId="92" applyNumberFormat="0" applyAlignment="0" applyProtection="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4"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1" fillId="0" borderId="0"/>
    <xf numFmtId="0" fontId="1" fillId="0" borderId="0"/>
    <xf numFmtId="0" fontId="1" fillId="0" borderId="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177" fontId="1" fillId="0" borderId="0" applyFont="0" applyFill="0" applyBorder="0" applyAlignment="0" applyProtection="0"/>
    <xf numFmtId="0" fontId="1" fillId="0" borderId="0"/>
    <xf numFmtId="2" fontId="128" fillId="0" borderId="96" applyFill="0" applyBorder="0" applyAlignment="0">
      <alignment horizontal="right" vertical="center"/>
    </xf>
    <xf numFmtId="0" fontId="1" fillId="0" borderId="0"/>
    <xf numFmtId="172" fontId="1" fillId="0" borderId="0" applyFont="0" applyFill="0" applyBorder="0" applyAlignment="0" applyProtection="0"/>
    <xf numFmtId="172" fontId="1" fillId="0" borderId="0" applyFont="0" applyFill="0" applyBorder="0" applyAlignment="0" applyProtection="0"/>
    <xf numFmtId="0" fontId="1" fillId="0" borderId="0"/>
    <xf numFmtId="0" fontId="1" fillId="0" borderId="0"/>
    <xf numFmtId="0" fontId="1" fillId="0" borderId="0"/>
    <xf numFmtId="168" fontId="1" fillId="0" borderId="0" applyFont="0" applyFill="0" applyBorder="0" applyAlignment="0" applyProtection="0"/>
    <xf numFmtId="0" fontId="1" fillId="0" borderId="0"/>
    <xf numFmtId="43"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6" fontId="1" fillId="0" borderId="0" applyFont="0" applyFill="0" applyBorder="0" applyAlignment="0" applyProtection="0"/>
    <xf numFmtId="0" fontId="1" fillId="31" borderId="24"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0" borderId="0"/>
    <xf numFmtId="0" fontId="22" fillId="7" borderId="92" applyNumberFormat="0" applyAlignment="0" applyProtection="0"/>
    <xf numFmtId="0" fontId="23" fillId="20" borderId="94" applyNumberFormat="0" applyAlignment="0" applyProtection="0"/>
    <xf numFmtId="0" fontId="24" fillId="20" borderId="92" applyNumberFormat="0" applyAlignment="0" applyProtection="0"/>
    <xf numFmtId="0" fontId="28" fillId="0" borderId="95" applyNumberFormat="0" applyFill="0" applyAlignment="0" applyProtection="0"/>
    <xf numFmtId="0" fontId="16" fillId="23" borderId="93" applyNumberFormat="0" applyFont="0" applyAlignment="0" applyProtection="0"/>
    <xf numFmtId="0" fontId="43" fillId="20" borderId="92" applyNumberFormat="0" applyAlignment="0" applyProtection="0"/>
    <xf numFmtId="168" fontId="1" fillId="0" borderId="0" applyFont="0" applyFill="0" applyBorder="0" applyAlignment="0" applyProtection="0"/>
    <xf numFmtId="0" fontId="50" fillId="7" borderId="92" applyNumberFormat="0" applyAlignment="0" applyProtection="0"/>
    <xf numFmtId="0" fontId="1" fillId="0" borderId="0"/>
    <xf numFmtId="0" fontId="40" fillId="23" borderId="93" applyNumberFormat="0" applyFont="0" applyAlignment="0" applyProtection="0"/>
    <xf numFmtId="0" fontId="53" fillId="20" borderId="94" applyNumberFormat="0" applyAlignment="0" applyProtection="0"/>
    <xf numFmtId="0" fontId="55" fillId="0" borderId="95" applyNumberFormat="0" applyFill="0" applyAlignment="0" applyProtection="0"/>
    <xf numFmtId="4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4" applyNumberFormat="0" applyFont="0" applyAlignment="0" applyProtection="0"/>
    <xf numFmtId="166" fontId="1" fillId="0" borderId="0" applyFont="0" applyFill="0" applyBorder="0" applyAlignment="0" applyProtection="0"/>
    <xf numFmtId="166"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167" fontId="1" fillId="0" borderId="0" applyFont="0" applyFill="0" applyBorder="0" applyAlignment="0" applyProtection="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4"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167" fontId="1" fillId="0" borderId="0" applyFont="0" applyFill="0" applyBorder="0" applyAlignment="0" applyProtection="0"/>
    <xf numFmtId="172" fontId="1" fillId="0" borderId="0" applyFont="0" applyFill="0" applyBorder="0" applyAlignment="0" applyProtection="0"/>
    <xf numFmtId="0" fontId="1" fillId="0" borderId="0"/>
    <xf numFmtId="0" fontId="1" fillId="0" borderId="0"/>
    <xf numFmtId="0" fontId="1" fillId="0" borderId="0"/>
    <xf numFmtId="0" fontId="1" fillId="0" borderId="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4" applyNumberFormat="0" applyFont="0" applyAlignment="0" applyProtection="0"/>
    <xf numFmtId="43" fontId="1" fillId="0" borderId="0" applyFont="0" applyFill="0" applyBorder="0" applyAlignment="0" applyProtection="0"/>
    <xf numFmtId="0" fontId="92" fillId="20" borderId="92" applyNumberFormat="0" applyAlignment="0" applyProtection="0"/>
    <xf numFmtId="43" fontId="1" fillId="0" borderId="0" applyFont="0" applyFill="0" applyBorder="0" applyAlignment="0" applyProtection="0"/>
    <xf numFmtId="0" fontId="99" fillId="7" borderId="92" applyNumberFormat="0" applyAlignment="0" applyProtection="0"/>
    <xf numFmtId="0" fontId="1" fillId="0" borderId="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172" fontId="1" fillId="0" borderId="0" applyFont="0" applyFill="0" applyBorder="0" applyAlignment="0" applyProtection="0"/>
    <xf numFmtId="0" fontId="1" fillId="0" borderId="0"/>
    <xf numFmtId="0" fontId="1" fillId="0" borderId="0"/>
    <xf numFmtId="0" fontId="1" fillId="0" borderId="0"/>
    <xf numFmtId="0" fontId="1" fillId="0" borderId="0"/>
    <xf numFmtId="2" fontId="128" fillId="0" borderId="96" applyFill="0" applyBorder="0" applyAlignment="0">
      <alignment horizontal="righ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4" applyNumberFormat="0" applyFont="0" applyAlignment="0" applyProtection="0"/>
    <xf numFmtId="43" fontId="1" fillId="0" borderId="0" applyFont="0" applyFill="0" applyBorder="0" applyAlignment="0" applyProtection="0"/>
    <xf numFmtId="0" fontId="92" fillId="20" borderId="92" applyNumberFormat="0" applyAlignment="0" applyProtection="0"/>
    <xf numFmtId="43" fontId="1" fillId="0" borderId="0" applyFont="0" applyFill="0" applyBorder="0" applyAlignment="0" applyProtection="0"/>
    <xf numFmtId="0" fontId="99" fillId="7" borderId="92" applyNumberFormat="0" applyAlignment="0" applyProtection="0"/>
    <xf numFmtId="0" fontId="1" fillId="0" borderId="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 fillId="0" borderId="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2" fillId="20"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99" fillId="7" borderId="92" applyNumberFormat="0" applyAlignment="0" applyProtection="0"/>
    <xf numFmtId="0" fontId="24" fillId="20" borderId="92" applyNumberFormat="0" applyAlignment="0" applyProtection="0"/>
    <xf numFmtId="0" fontId="99" fillId="7" borderId="92" applyNumberFormat="0" applyAlignment="0" applyProtection="0"/>
    <xf numFmtId="0" fontId="53"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101" fillId="20" borderId="94" applyNumberFormat="0" applyAlignment="0" applyProtection="0"/>
    <xf numFmtId="0" fontId="19" fillId="23" borderId="93" applyNumberFormat="0" applyFont="0" applyAlignment="0" applyProtection="0"/>
    <xf numFmtId="0" fontId="92" fillId="20" borderId="92" applyNumberFormat="0" applyAlignment="0" applyProtection="0"/>
    <xf numFmtId="0" fontId="101" fillId="20" borderId="94" applyNumberFormat="0" applyAlignment="0" applyProtection="0"/>
    <xf numFmtId="0" fontId="92" fillId="20" borderId="92" applyNumberFormat="0" applyAlignment="0" applyProtection="0"/>
    <xf numFmtId="0" fontId="16" fillId="23" borderId="93" applyNumberFormat="0" applyFon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9" fillId="7" borderId="92" applyNumberFormat="0" applyAlignment="0" applyProtection="0"/>
    <xf numFmtId="0" fontId="23" fillId="20" borderId="94" applyNumberFormat="0" applyAlignment="0" applyProtection="0"/>
    <xf numFmtId="0" fontId="101" fillId="20" borderId="94" applyNumberFormat="0" applyAlignment="0" applyProtection="0"/>
    <xf numFmtId="2" fontId="128" fillId="0" borderId="96" applyFill="0" applyBorder="0" applyAlignment="0">
      <alignment horizontal="right" vertical="center"/>
    </xf>
    <xf numFmtId="0" fontId="92" fillId="20" borderId="92" applyNumberFormat="0" applyAlignment="0" applyProtection="0"/>
    <xf numFmtId="0" fontId="101" fillId="20" borderId="94" applyNumberFormat="0" applyAlignment="0" applyProtection="0"/>
    <xf numFmtId="0" fontId="101" fillId="20" borderId="94" applyNumberFormat="0" applyAlignment="0" applyProtection="0"/>
    <xf numFmtId="0" fontId="102" fillId="0" borderId="95" applyNumberFormat="0" applyFill="0" applyAlignment="0" applyProtection="0"/>
    <xf numFmtId="0" fontId="40" fillId="23" borderId="93" applyNumberFormat="0" applyFont="0" applyAlignment="0" applyProtection="0"/>
    <xf numFmtId="0" fontId="102" fillId="0" borderId="95" applyNumberFormat="0" applyFill="0" applyAlignment="0" applyProtection="0"/>
    <xf numFmtId="0" fontId="92" fillId="20" borderId="92" applyNumberFormat="0" applyAlignment="0" applyProtection="0"/>
    <xf numFmtId="0" fontId="19" fillId="23" borderId="93" applyNumberFormat="0" applyFont="0" applyAlignment="0" applyProtection="0"/>
    <xf numFmtId="0" fontId="92" fillId="20" borderId="92" applyNumberFormat="0" applyAlignment="0" applyProtection="0"/>
    <xf numFmtId="0" fontId="19" fillId="23" borderId="93" applyNumberFormat="0" applyFont="0" applyAlignment="0" applyProtection="0"/>
    <xf numFmtId="0" fontId="99" fillId="7" borderId="92" applyNumberFormat="0" applyAlignment="0" applyProtection="0"/>
    <xf numFmtId="0" fontId="102" fillId="0" borderId="95" applyNumberFormat="0" applyFill="0" applyAlignment="0" applyProtection="0"/>
    <xf numFmtId="0" fontId="102" fillId="0" borderId="95" applyNumberFormat="0" applyFill="0" applyAlignment="0" applyProtection="0"/>
    <xf numFmtId="0" fontId="99" fillId="7" borderId="92" applyNumberFormat="0" applyAlignment="0" applyProtection="0"/>
    <xf numFmtId="0" fontId="19" fillId="23" borderId="93" applyNumberFormat="0" applyFont="0" applyAlignment="0" applyProtection="0"/>
    <xf numFmtId="0" fontId="92" fillId="20" borderId="92" applyNumberFormat="0" applyAlignment="0" applyProtection="0"/>
    <xf numFmtId="0" fontId="24" fillId="20"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99" fillId="7" borderId="92" applyNumberFormat="0" applyAlignment="0" applyProtection="0"/>
    <xf numFmtId="0" fontId="102" fillId="0" borderId="95" applyNumberFormat="0" applyFill="0" applyAlignment="0" applyProtection="0"/>
    <xf numFmtId="0" fontId="102" fillId="0" borderId="95" applyNumberFormat="0" applyFill="0" applyAlignment="0" applyProtection="0"/>
    <xf numFmtId="0" fontId="101" fillId="20" borderId="94" applyNumberFormat="0" applyAlignment="0" applyProtection="0"/>
    <xf numFmtId="0" fontId="99" fillId="7" borderId="92" applyNumberFormat="0" applyAlignment="0" applyProtection="0"/>
    <xf numFmtId="0" fontId="23" fillId="20" borderId="94" applyNumberFormat="0" applyAlignment="0" applyProtection="0"/>
    <xf numFmtId="0" fontId="28" fillId="0" borderId="95" applyNumberFormat="0" applyFill="0" applyAlignment="0" applyProtection="0"/>
    <xf numFmtId="0" fontId="99" fillId="7" borderId="92" applyNumberFormat="0" applyAlignment="0" applyProtection="0"/>
    <xf numFmtId="0" fontId="101" fillId="20" borderId="94" applyNumberFormat="0" applyAlignment="0" applyProtection="0"/>
    <xf numFmtId="0" fontId="23" fillId="20" borderId="94" applyNumberFormat="0" applyAlignment="0" applyProtection="0"/>
    <xf numFmtId="0" fontId="101" fillId="20" borderId="94" applyNumberFormat="0" applyAlignment="0" applyProtection="0"/>
    <xf numFmtId="0" fontId="19" fillId="23" borderId="93" applyNumberFormat="0" applyFont="0" applyAlignment="0" applyProtection="0"/>
    <xf numFmtId="0" fontId="19" fillId="23" borderId="93" applyNumberFormat="0" applyFont="0" applyAlignment="0" applyProtection="0"/>
    <xf numFmtId="0" fontId="101" fillId="20" borderId="94" applyNumberFormat="0" applyAlignment="0" applyProtection="0"/>
    <xf numFmtId="0" fontId="23" fillId="20" borderId="94" applyNumberFormat="0" applyAlignment="0" applyProtection="0"/>
    <xf numFmtId="0" fontId="19" fillId="23" borderId="93" applyNumberFormat="0" applyFont="0" applyAlignment="0" applyProtection="0"/>
    <xf numFmtId="0" fontId="16" fillId="23" borderId="93" applyNumberFormat="0" applyFont="0" applyAlignment="0" applyProtection="0"/>
    <xf numFmtId="0" fontId="102" fillId="0" borderId="95" applyNumberFormat="0" applyFill="0" applyAlignment="0" applyProtection="0"/>
    <xf numFmtId="0" fontId="102" fillId="0" borderId="95" applyNumberFormat="0" applyFill="0" applyAlignment="0" applyProtection="0"/>
    <xf numFmtId="0" fontId="101" fillId="20" borderId="94" applyNumberFormat="0" applyAlignment="0" applyProtection="0"/>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2" fillId="20" borderId="92" applyNumberFormat="0" applyAlignment="0" applyProtection="0"/>
    <xf numFmtId="0" fontId="92" fillId="20" borderId="92" applyNumberFormat="0" applyAlignment="0" applyProtection="0"/>
    <xf numFmtId="0" fontId="43" fillId="20" borderId="92" applyNumberFormat="0" applyAlignment="0" applyProtection="0"/>
    <xf numFmtId="0" fontId="40" fillId="23" borderId="93" applyNumberFormat="0" applyFont="0" applyAlignment="0" applyProtection="0"/>
    <xf numFmtId="0" fontId="99" fillId="7" borderId="92" applyNumberFormat="0" applyAlignment="0" applyProtection="0"/>
    <xf numFmtId="0" fontId="92" fillId="20" borderId="92" applyNumberFormat="0" applyAlignment="0" applyProtection="0"/>
    <xf numFmtId="0" fontId="92" fillId="20" borderId="92" applyNumberFormat="0" applyAlignment="0" applyProtection="0"/>
    <xf numFmtId="0" fontId="19" fillId="23" borderId="93" applyNumberFormat="0" applyFont="0" applyAlignment="0" applyProtection="0"/>
    <xf numFmtId="0" fontId="19" fillId="23" borderId="93" applyNumberFormat="0" applyFont="0" applyAlignment="0" applyProtection="0"/>
    <xf numFmtId="0" fontId="101" fillId="20" borderId="94" applyNumberFormat="0" applyAlignment="0" applyProtection="0"/>
    <xf numFmtId="0" fontId="92" fillId="20" borderId="92"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02" fillId="0" borderId="95" applyNumberFormat="0" applyFill="0" applyAlignment="0" applyProtection="0"/>
    <xf numFmtId="0" fontId="102" fillId="0" borderId="95" applyNumberFormat="0" applyFill="0" applyAlignment="0" applyProtection="0"/>
    <xf numFmtId="0" fontId="101" fillId="20" borderId="94" applyNumberFormat="0" applyAlignment="0" applyProtection="0"/>
    <xf numFmtId="2" fontId="128" fillId="0" borderId="96" applyFill="0" applyBorder="0" applyAlignment="0">
      <alignment horizontal="right" vertical="center"/>
    </xf>
    <xf numFmtId="0" fontId="53" fillId="20" borderId="94" applyNumberFormat="0" applyAlignment="0" applyProtection="0"/>
    <xf numFmtId="0" fontId="16" fillId="23" borderId="93" applyNumberFormat="0" applyFont="0" applyAlignment="0" applyProtection="0"/>
    <xf numFmtId="0" fontId="28" fillId="0" borderId="95" applyNumberFormat="0" applyFill="0" applyAlignment="0" applyProtection="0"/>
    <xf numFmtId="0" fontId="40" fillId="23" borderId="93" applyNumberFormat="0" applyFont="0" applyAlignment="0" applyProtection="0"/>
    <xf numFmtId="0" fontId="99" fillId="7" borderId="92" applyNumberFormat="0" applyAlignment="0" applyProtection="0"/>
    <xf numFmtId="0" fontId="101" fillId="20" borderId="94" applyNumberFormat="0" applyAlignment="0" applyProtection="0"/>
    <xf numFmtId="0" fontId="19" fillId="23" borderId="93" applyNumberFormat="0" applyFont="0" applyAlignment="0" applyProtection="0"/>
    <xf numFmtId="0" fontId="19" fillId="23" borderId="93" applyNumberFormat="0" applyFont="0" applyAlignment="0" applyProtection="0"/>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19" fillId="23" borderId="93" applyNumberFormat="0" applyFont="0" applyAlignment="0" applyProtection="0"/>
    <xf numFmtId="0" fontId="99" fillId="7"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101" fillId="20" borderId="94" applyNumberFormat="0" applyAlignment="0" applyProtection="0"/>
    <xf numFmtId="0" fontId="92" fillId="20" borderId="92" applyNumberFormat="0" applyAlignment="0" applyProtection="0"/>
    <xf numFmtId="0" fontId="99" fillId="7" borderId="92" applyNumberFormat="0" applyAlignment="0" applyProtection="0"/>
    <xf numFmtId="0" fontId="102" fillId="0" borderId="95" applyNumberFormat="0" applyFill="0" applyAlignment="0" applyProtection="0"/>
    <xf numFmtId="0" fontId="99" fillId="7" borderId="92" applyNumberFormat="0" applyAlignment="0" applyProtection="0"/>
    <xf numFmtId="0" fontId="101" fillId="20" borderId="94" applyNumberFormat="0" applyAlignment="0" applyProtection="0"/>
    <xf numFmtId="0" fontId="99" fillId="7" borderId="92" applyNumberFormat="0" applyAlignment="0" applyProtection="0"/>
    <xf numFmtId="0" fontId="50" fillId="7" borderId="92" applyNumberFormat="0" applyAlignment="0" applyProtection="0"/>
    <xf numFmtId="0" fontId="19" fillId="23" borderId="93" applyNumberFormat="0" applyFont="0" applyAlignment="0" applyProtection="0"/>
    <xf numFmtId="0" fontId="99" fillId="7" borderId="92" applyNumberFormat="0" applyAlignment="0" applyProtection="0"/>
    <xf numFmtId="0" fontId="101" fillId="20" borderId="94" applyNumberFormat="0" applyAlignment="0" applyProtection="0"/>
    <xf numFmtId="0" fontId="19" fillId="23" borderId="93" applyNumberFormat="0" applyFont="0" applyAlignment="0" applyProtection="0"/>
    <xf numFmtId="0" fontId="92" fillId="20" borderId="92" applyNumberFormat="0" applyAlignment="0" applyProtection="0"/>
    <xf numFmtId="0" fontId="101" fillId="20" borderId="94" applyNumberFormat="0" applyAlignment="0" applyProtection="0"/>
    <xf numFmtId="0" fontId="99" fillId="7"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19" fillId="23" borderId="93" applyNumberFormat="0" applyFont="0" applyAlignment="0" applyProtection="0"/>
    <xf numFmtId="0" fontId="102" fillId="0" borderId="95" applyNumberFormat="0" applyFill="0" applyAlignment="0" applyProtection="0"/>
    <xf numFmtId="0" fontId="19" fillId="23" borderId="93" applyNumberFormat="0" applyFont="0" applyAlignment="0" applyProtection="0"/>
    <xf numFmtId="0" fontId="101" fillId="20" borderId="94" applyNumberFormat="0" applyAlignment="0" applyProtection="0"/>
    <xf numFmtId="0" fontId="92" fillId="20" borderId="92" applyNumberFormat="0" applyAlignment="0" applyProtection="0"/>
    <xf numFmtId="0" fontId="99" fillId="7"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43" fillId="20" borderId="92" applyNumberFormat="0" applyAlignment="0" applyProtection="0"/>
    <xf numFmtId="0" fontId="50" fillId="7" borderId="92" applyNumberFormat="0" applyAlignment="0" applyProtection="0"/>
    <xf numFmtId="0" fontId="102" fillId="0" borderId="95" applyNumberFormat="0" applyFill="0" applyAlignment="0" applyProtection="0"/>
    <xf numFmtId="0" fontId="43" fillId="20" borderId="92" applyNumberFormat="0" applyAlignment="0" applyProtection="0"/>
    <xf numFmtId="0" fontId="102" fillId="0" borderId="95" applyNumberFormat="0" applyFill="0" applyAlignment="0" applyProtection="0"/>
    <xf numFmtId="0" fontId="28" fillId="0" borderId="95" applyNumberFormat="0" applyFill="0" applyAlignment="0" applyProtection="0"/>
    <xf numFmtId="0" fontId="99" fillId="7" borderId="92" applyNumberFormat="0" applyAlignment="0" applyProtection="0"/>
    <xf numFmtId="2" fontId="128" fillId="0" borderId="96" applyFill="0" applyBorder="0" applyAlignment="0">
      <alignment horizontal="right" vertical="center"/>
    </xf>
    <xf numFmtId="0" fontId="92" fillId="20" borderId="92" applyNumberFormat="0" applyAlignment="0" applyProtection="0"/>
    <xf numFmtId="0" fontId="101" fillId="20" borderId="94" applyNumberFormat="0" applyAlignment="0" applyProtection="0"/>
    <xf numFmtId="0" fontId="99" fillId="7" borderId="92" applyNumberFormat="0" applyAlignment="0" applyProtection="0"/>
    <xf numFmtId="0" fontId="28" fillId="0" borderId="95" applyNumberFormat="0" applyFill="0" applyAlignment="0" applyProtection="0"/>
    <xf numFmtId="0" fontId="19" fillId="23" borderId="93" applyNumberFormat="0" applyFont="0" applyAlignment="0" applyProtection="0"/>
    <xf numFmtId="0" fontId="92" fillId="20" borderId="92" applyNumberFormat="0" applyAlignment="0" applyProtection="0"/>
    <xf numFmtId="0" fontId="19" fillId="23" borderId="93" applyNumberFormat="0" applyFont="0" applyAlignment="0" applyProtection="0"/>
    <xf numFmtId="0" fontId="19" fillId="23" borderId="93" applyNumberFormat="0" applyFont="0" applyAlignment="0" applyProtection="0"/>
    <xf numFmtId="2" fontId="128" fillId="0" borderId="96" applyFill="0" applyBorder="0" applyAlignment="0">
      <alignment horizontal="right" vertical="center"/>
    </xf>
    <xf numFmtId="0" fontId="99" fillId="7" borderId="92" applyNumberFormat="0" applyAlignment="0" applyProtection="0"/>
    <xf numFmtId="0" fontId="99" fillId="7" borderId="92" applyNumberFormat="0" applyAlignment="0" applyProtection="0"/>
    <xf numFmtId="0" fontId="101" fillId="20" borderId="94" applyNumberFormat="0" applyAlignment="0" applyProtection="0"/>
    <xf numFmtId="0" fontId="99" fillId="7" borderId="92" applyNumberFormat="0" applyAlignment="0" applyProtection="0"/>
    <xf numFmtId="0" fontId="55" fillId="0" borderId="95" applyNumberFormat="0" applyFill="0" applyAlignment="0" applyProtection="0"/>
    <xf numFmtId="0" fontId="99" fillId="7" borderId="92"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6"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2" fontId="128" fillId="0" borderId="96" applyFill="0" applyBorder="0" applyAlignment="0">
      <alignment horizontal="right" vertical="center"/>
    </xf>
    <xf numFmtId="0" fontId="102" fillId="0" borderId="95" applyNumberFormat="0" applyFill="0" applyAlignment="0" applyProtection="0"/>
    <xf numFmtId="0" fontId="101" fillId="20" borderId="94" applyNumberFormat="0" applyAlignment="0" applyProtection="0"/>
    <xf numFmtId="0" fontId="43" fillId="20" borderId="92" applyNumberFormat="0" applyAlignment="0" applyProtection="0"/>
    <xf numFmtId="0" fontId="55" fillId="0" borderId="95" applyNumberFormat="0" applyFill="0" applyAlignment="0" applyProtection="0"/>
    <xf numFmtId="0" fontId="43" fillId="20" borderId="92" applyNumberFormat="0" applyAlignment="0" applyProtection="0"/>
    <xf numFmtId="0" fontId="19" fillId="23" borderId="93" applyNumberFormat="0" applyFont="0" applyAlignment="0" applyProtection="0"/>
    <xf numFmtId="0" fontId="102" fillId="0" borderId="95" applyNumberFormat="0" applyFill="0" applyAlignment="0" applyProtection="0"/>
    <xf numFmtId="0" fontId="50" fillId="7" borderId="92" applyNumberFormat="0" applyAlignment="0" applyProtection="0"/>
    <xf numFmtId="0" fontId="102" fillId="0" borderId="95" applyNumberFormat="0" applyFill="0" applyAlignment="0" applyProtection="0"/>
    <xf numFmtId="0" fontId="99" fillId="7" borderId="92" applyNumberFormat="0" applyAlignment="0" applyProtection="0"/>
    <xf numFmtId="0" fontId="22" fillId="7" borderId="92" applyNumberFormat="0" applyAlignment="0" applyProtection="0"/>
    <xf numFmtId="0" fontId="101" fillId="20" borderId="94" applyNumberFormat="0" applyAlignment="0" applyProtection="0"/>
    <xf numFmtId="0" fontId="99" fillId="7" borderId="92" applyNumberFormat="0" applyAlignment="0" applyProtection="0"/>
    <xf numFmtId="0" fontId="92" fillId="20" borderId="92" applyNumberFormat="0" applyAlignment="0" applyProtection="0"/>
    <xf numFmtId="2" fontId="128" fillId="0" borderId="96" applyFill="0" applyBorder="0" applyAlignment="0">
      <alignment horizontal="right" vertical="center"/>
    </xf>
    <xf numFmtId="0" fontId="92" fillId="20" borderId="92" applyNumberFormat="0" applyAlignment="0" applyProtection="0"/>
    <xf numFmtId="0" fontId="19" fillId="23" borderId="93" applyNumberFormat="0" applyFont="0" applyAlignment="0" applyProtection="0"/>
    <xf numFmtId="0" fontId="99" fillId="7" borderId="92" applyNumberFormat="0" applyAlignment="0" applyProtection="0"/>
    <xf numFmtId="0" fontId="102" fillId="0" borderId="95" applyNumberFormat="0" applyFill="0" applyAlignment="0" applyProtection="0"/>
    <xf numFmtId="0" fontId="102" fillId="0" borderId="95" applyNumberFormat="0" applyFill="0" applyAlignment="0" applyProtection="0"/>
    <xf numFmtId="0" fontId="22" fillId="7" borderId="92" applyNumberFormat="0" applyAlignment="0" applyProtection="0"/>
    <xf numFmtId="0" fontId="92" fillId="20" borderId="92" applyNumberFormat="0" applyAlignment="0" applyProtection="0"/>
    <xf numFmtId="0" fontId="19" fillId="23" borderId="93" applyNumberFormat="0" applyFont="0" applyAlignment="0" applyProtection="0"/>
    <xf numFmtId="0" fontId="102" fillId="0" borderId="95" applyNumberFormat="0" applyFill="0" applyAlignment="0" applyProtection="0"/>
    <xf numFmtId="0" fontId="99" fillId="7" borderId="92" applyNumberFormat="0" applyAlignment="0" applyProtection="0"/>
    <xf numFmtId="0" fontId="102" fillId="0" borderId="95" applyNumberFormat="0" applyFill="0" applyAlignment="0" applyProtection="0"/>
    <xf numFmtId="0" fontId="101" fillId="20" borderId="94" applyNumberFormat="0" applyAlignment="0" applyProtection="0"/>
    <xf numFmtId="0" fontId="24" fillId="20" borderId="92" applyNumberFormat="0" applyAlignment="0" applyProtection="0"/>
    <xf numFmtId="0" fontId="24" fillId="20" borderId="92" applyNumberFormat="0" applyAlignment="0" applyProtection="0"/>
    <xf numFmtId="0" fontId="101" fillId="20" borderId="94"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23" fillId="20" borderId="94" applyNumberFormat="0" applyAlignment="0" applyProtection="0"/>
    <xf numFmtId="0" fontId="102" fillId="0" borderId="95" applyNumberFormat="0" applyFill="0" applyAlignment="0" applyProtection="0"/>
    <xf numFmtId="0" fontId="19" fillId="23" borderId="93" applyNumberFormat="0" applyFont="0" applyAlignment="0" applyProtection="0"/>
    <xf numFmtId="0" fontId="99" fillId="7" borderId="92" applyNumberFormat="0" applyAlignment="0" applyProtection="0"/>
    <xf numFmtId="0" fontId="102" fillId="0" borderId="95" applyNumberFormat="0" applyFill="0" applyAlignment="0" applyProtection="0"/>
    <xf numFmtId="0" fontId="19" fillId="23" borderId="93" applyNumberFormat="0" applyFont="0" applyAlignment="0" applyProtection="0"/>
    <xf numFmtId="0" fontId="92" fillId="20" borderId="92" applyNumberFormat="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92" fillId="20"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50" fillId="7" borderId="92" applyNumberFormat="0" applyAlignment="0" applyProtection="0"/>
    <xf numFmtId="2" fontId="128" fillId="0" borderId="96" applyFill="0" applyBorder="0" applyAlignment="0">
      <alignment horizontal="right" vertical="center"/>
    </xf>
    <xf numFmtId="0" fontId="92" fillId="20" borderId="92" applyNumberFormat="0" applyAlignment="0" applyProtection="0"/>
    <xf numFmtId="0" fontId="19" fillId="23" borderId="93" applyNumberFormat="0" applyFont="0" applyAlignment="0" applyProtection="0"/>
    <xf numFmtId="0" fontId="102" fillId="0" borderId="95" applyNumberFormat="0" applyFill="0" applyAlignment="0" applyProtection="0"/>
    <xf numFmtId="0" fontId="99" fillId="7" borderId="92" applyNumberForma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2" fillId="20" borderId="92" applyNumberFormat="0" applyAlignment="0" applyProtection="0"/>
    <xf numFmtId="2" fontId="128" fillId="0" borderId="96" applyFill="0" applyBorder="0" applyAlignment="0">
      <alignment horizontal="right" vertical="center"/>
    </xf>
    <xf numFmtId="0" fontId="102" fillId="0" borderId="95" applyNumberFormat="0" applyFill="0" applyAlignment="0" applyProtection="0"/>
    <xf numFmtId="0" fontId="99" fillId="7" borderId="92" applyNumberFormat="0" applyAlignment="0" applyProtection="0"/>
    <xf numFmtId="0" fontId="101" fillId="20" borderId="94" applyNumberFormat="0" applyAlignment="0" applyProtection="0"/>
    <xf numFmtId="0" fontId="22" fillId="7" borderId="92" applyNumberFormat="0" applyAlignment="0" applyProtection="0"/>
    <xf numFmtId="0" fontId="101" fillId="20" borderId="94" applyNumberFormat="0" applyAlignment="0" applyProtection="0"/>
    <xf numFmtId="0" fontId="92" fillId="20" borderId="92" applyNumberFormat="0" applyAlignment="0" applyProtection="0"/>
    <xf numFmtId="0" fontId="40" fillId="23" borderId="93" applyNumberFormat="0" applyFont="0" applyAlignment="0" applyProtection="0"/>
    <xf numFmtId="0" fontId="16" fillId="23" borderId="93" applyNumberFormat="0" applyFon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99" fillId="7" borderId="92" applyNumberFormat="0" applyAlignment="0" applyProtection="0"/>
    <xf numFmtId="0" fontId="99" fillId="7" borderId="92" applyNumberFormat="0" applyAlignment="0" applyProtection="0"/>
    <xf numFmtId="0" fontId="101" fillId="20" borderId="94" applyNumberFormat="0" applyAlignment="0" applyProtection="0"/>
    <xf numFmtId="0" fontId="99" fillId="7" borderId="92" applyNumberFormat="0" applyAlignment="0" applyProtection="0"/>
    <xf numFmtId="0" fontId="102" fillId="0" borderId="95" applyNumberFormat="0" applyFill="0" applyAlignment="0" applyProtection="0"/>
    <xf numFmtId="0" fontId="102" fillId="0" borderId="95" applyNumberFormat="0" applyFill="0" applyAlignment="0" applyProtection="0"/>
    <xf numFmtId="0" fontId="19" fillId="23" borderId="93" applyNumberFormat="0" applyFont="0" applyAlignment="0" applyProtection="0"/>
    <xf numFmtId="2" fontId="128" fillId="0" borderId="96" applyFill="0" applyBorder="0" applyAlignment="0">
      <alignment horizontal="right" vertical="center"/>
    </xf>
    <xf numFmtId="0" fontId="101" fillId="20" borderId="94" applyNumberFormat="0" applyAlignment="0" applyProtection="0"/>
    <xf numFmtId="0" fontId="102" fillId="0" borderId="95" applyNumberFormat="0" applyFill="0" applyAlignment="0" applyProtection="0"/>
    <xf numFmtId="0" fontId="24" fillId="20" borderId="92" applyNumberFormat="0" applyAlignment="0" applyProtection="0"/>
    <xf numFmtId="0" fontId="43" fillId="20" borderId="92" applyNumberFormat="0" applyAlignment="0" applyProtection="0"/>
    <xf numFmtId="0" fontId="24" fillId="20" borderId="92" applyNumberFormat="0" applyAlignment="0" applyProtection="0"/>
    <xf numFmtId="0" fontId="43" fillId="20" borderId="92" applyNumberFormat="0" applyAlignment="0" applyProtection="0"/>
    <xf numFmtId="0" fontId="92" fillId="20" borderId="92" applyNumberFormat="0" applyAlignment="0" applyProtection="0"/>
    <xf numFmtId="0" fontId="99" fillId="7" borderId="92" applyNumberFormat="0" applyAlignment="0" applyProtection="0"/>
    <xf numFmtId="0" fontId="22" fillId="7" borderId="92" applyNumberFormat="0" applyAlignment="0" applyProtection="0"/>
    <xf numFmtId="2" fontId="128" fillId="0" borderId="96" applyFill="0" applyBorder="0" applyAlignment="0">
      <alignment horizontal="right" vertical="center"/>
    </xf>
    <xf numFmtId="0" fontId="102" fillId="0" borderId="95" applyNumberFormat="0" applyFill="0" applyAlignment="0" applyProtection="0"/>
    <xf numFmtId="0" fontId="92" fillId="20" borderId="92" applyNumberFormat="0" applyAlignment="0" applyProtection="0"/>
    <xf numFmtId="0" fontId="50" fillId="7" borderId="92" applyNumberFormat="0" applyAlignment="0" applyProtection="0"/>
    <xf numFmtId="0" fontId="102" fillId="0" borderId="95" applyNumberFormat="0" applyFill="0" applyAlignment="0" applyProtection="0"/>
    <xf numFmtId="0" fontId="40" fillId="23" borderId="93" applyNumberFormat="0" applyFont="0" applyAlignment="0" applyProtection="0"/>
    <xf numFmtId="0" fontId="99" fillId="7" borderId="92" applyNumberFormat="0" applyAlignment="0" applyProtection="0"/>
    <xf numFmtId="0" fontId="22" fillId="7" borderId="92" applyNumberFormat="0" applyAlignment="0" applyProtection="0"/>
    <xf numFmtId="0" fontId="23" fillId="20" borderId="94" applyNumberFormat="0" applyAlignment="0" applyProtection="0"/>
    <xf numFmtId="0" fontId="24" fillId="20" borderId="92" applyNumberFormat="0" applyAlignment="0" applyProtection="0"/>
    <xf numFmtId="0" fontId="28" fillId="0" borderId="95" applyNumberFormat="0" applyFill="0" applyAlignment="0" applyProtection="0"/>
    <xf numFmtId="0" fontId="16" fillId="23" borderId="93" applyNumberFormat="0" applyFont="0" applyAlignment="0" applyProtection="0"/>
    <xf numFmtId="0" fontId="43" fillId="20" borderId="92" applyNumberFormat="0" applyAlignment="0" applyProtection="0"/>
    <xf numFmtId="0" fontId="50" fillId="7" borderId="92" applyNumberFormat="0" applyAlignment="0" applyProtection="0"/>
    <xf numFmtId="0" fontId="40" fillId="23" borderId="93" applyNumberFormat="0" applyFont="0" applyAlignment="0" applyProtection="0"/>
    <xf numFmtId="0" fontId="53" fillId="20" borderId="94" applyNumberFormat="0" applyAlignment="0" applyProtection="0"/>
    <xf numFmtId="0" fontId="55" fillId="0" borderId="95" applyNumberFormat="0" applyFill="0" applyAlignment="0" applyProtection="0"/>
    <xf numFmtId="0" fontId="102" fillId="0" borderId="95" applyNumberFormat="0" applyFill="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102" fillId="0" borderId="95" applyNumberFormat="0" applyFill="0" applyAlignment="0" applyProtection="0"/>
    <xf numFmtId="0" fontId="102" fillId="0" borderId="95" applyNumberFormat="0" applyFill="0" applyAlignment="0" applyProtection="0"/>
    <xf numFmtId="0" fontId="53" fillId="20" borderId="94" applyNumberFormat="0" applyAlignment="0" applyProtection="0"/>
    <xf numFmtId="2" fontId="128" fillId="0" borderId="96" applyFill="0" applyBorder="0" applyAlignment="0">
      <alignment horizontal="right" vertical="center"/>
    </xf>
    <xf numFmtId="0" fontId="43" fillId="20" borderId="92" applyNumberFormat="0" applyAlignment="0" applyProtection="0"/>
    <xf numFmtId="0" fontId="102" fillId="0" borderId="95" applyNumberFormat="0" applyFill="0" applyAlignment="0" applyProtection="0"/>
    <xf numFmtId="0" fontId="102" fillId="0" borderId="95" applyNumberFormat="0" applyFill="0" applyAlignment="0" applyProtection="0"/>
    <xf numFmtId="0" fontId="19" fillId="23" borderId="93" applyNumberFormat="0" applyFon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9" fillId="23" borderId="93" applyNumberFormat="0" applyFont="0" applyAlignment="0" applyProtection="0"/>
    <xf numFmtId="2" fontId="128" fillId="0" borderId="96" applyFill="0" applyBorder="0" applyAlignment="0">
      <alignment horizontal="right" vertical="center"/>
    </xf>
    <xf numFmtId="0" fontId="22" fillId="7" borderId="92" applyNumberFormat="0" applyAlignment="0" applyProtection="0"/>
    <xf numFmtId="0" fontId="55" fillId="0" borderId="95" applyNumberFormat="0" applyFill="0" applyAlignment="0" applyProtection="0"/>
    <xf numFmtId="0" fontId="99" fillId="7" borderId="92" applyNumberFormat="0" applyAlignment="0" applyProtection="0"/>
    <xf numFmtId="0" fontId="19" fillId="23" borderId="93" applyNumberFormat="0" applyFont="0" applyAlignment="0" applyProtection="0"/>
    <xf numFmtId="0" fontId="99" fillId="7" borderId="92" applyNumberFormat="0" applyAlignment="0" applyProtection="0"/>
    <xf numFmtId="0" fontId="92" fillId="20" borderId="92" applyNumberFormat="0" applyAlignment="0" applyProtection="0"/>
    <xf numFmtId="0" fontId="19" fillId="23" borderId="93" applyNumberFormat="0" applyFont="0" applyAlignment="0" applyProtection="0"/>
    <xf numFmtId="0" fontId="102" fillId="0" borderId="95" applyNumberFormat="0" applyFill="0" applyAlignment="0" applyProtection="0"/>
    <xf numFmtId="0" fontId="102" fillId="0" borderId="95" applyNumberFormat="0" applyFill="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102" fillId="0" borderId="95" applyNumberFormat="0" applyFill="0" applyAlignment="0" applyProtection="0"/>
    <xf numFmtId="0" fontId="99" fillId="7" borderId="92" applyNumberFormat="0" applyAlignment="0" applyProtection="0"/>
    <xf numFmtId="0" fontId="53"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53" fillId="20" borderId="94" applyNumberFormat="0" applyAlignment="0" applyProtection="0"/>
    <xf numFmtId="0" fontId="19" fillId="23" borderId="93" applyNumberFormat="0" applyFont="0" applyAlignment="0" applyProtection="0"/>
    <xf numFmtId="0" fontId="102" fillId="0" borderId="95" applyNumberFormat="0" applyFill="0" applyAlignment="0" applyProtection="0"/>
    <xf numFmtId="0" fontId="92" fillId="20" borderId="92" applyNumberFormat="0" applyAlignment="0" applyProtection="0"/>
    <xf numFmtId="0" fontId="24" fillId="20" borderId="92" applyNumberFormat="0" applyAlignment="0" applyProtection="0"/>
    <xf numFmtId="0" fontId="102" fillId="0" borderId="95" applyNumberFormat="0" applyFill="0" applyAlignment="0" applyProtection="0"/>
    <xf numFmtId="0" fontId="99" fillId="7"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101" fillId="20" borderId="94" applyNumberFormat="0" applyAlignment="0" applyProtection="0"/>
    <xf numFmtId="0" fontId="92" fillId="20" borderId="92" applyNumberFormat="0" applyAlignment="0" applyProtection="0"/>
    <xf numFmtId="0" fontId="102" fillId="0" borderId="95" applyNumberFormat="0" applyFill="0" applyAlignment="0" applyProtection="0"/>
    <xf numFmtId="0" fontId="19" fillId="23" borderId="93" applyNumberFormat="0" applyFont="0" applyAlignment="0" applyProtection="0"/>
    <xf numFmtId="0" fontId="101" fillId="20" borderId="94" applyNumberFormat="0" applyAlignment="0" applyProtection="0"/>
    <xf numFmtId="0" fontId="92" fillId="20"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92" fillId="20"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28" fillId="0" borderId="95" applyNumberFormat="0" applyFill="0" applyAlignment="0" applyProtection="0"/>
    <xf numFmtId="0" fontId="28" fillId="0" borderId="95" applyNumberFormat="0" applyFill="0" applyAlignment="0" applyProtection="0"/>
    <xf numFmtId="0" fontId="102" fillId="0" borderId="95" applyNumberFormat="0" applyFill="0" applyAlignment="0" applyProtection="0"/>
    <xf numFmtId="0" fontId="101" fillId="20" borderId="94" applyNumberFormat="0" applyAlignment="0" applyProtection="0"/>
    <xf numFmtId="0" fontId="19" fillId="23" borderId="93" applyNumberFormat="0" applyFont="0" applyAlignment="0" applyProtection="0"/>
    <xf numFmtId="0" fontId="19" fillId="23" borderId="93" applyNumberFormat="0" applyFont="0" applyAlignment="0" applyProtection="0"/>
    <xf numFmtId="0" fontId="50" fillId="7" borderId="92" applyNumberFormat="0" applyAlignment="0" applyProtection="0"/>
    <xf numFmtId="0" fontId="101" fillId="20" borderId="94" applyNumberFormat="0" applyAlignment="0" applyProtection="0"/>
    <xf numFmtId="0" fontId="28" fillId="0" borderId="95" applyNumberFormat="0" applyFill="0" applyAlignment="0" applyProtection="0"/>
    <xf numFmtId="0" fontId="101" fillId="20" borderId="94" applyNumberFormat="0" applyAlignment="0" applyProtection="0"/>
    <xf numFmtId="0" fontId="40" fillId="23" borderId="93" applyNumberFormat="0" applyFont="0" applyAlignment="0" applyProtection="0"/>
    <xf numFmtId="0" fontId="19" fillId="23" borderId="93" applyNumberFormat="0" applyFont="0" applyAlignment="0" applyProtection="0"/>
    <xf numFmtId="0" fontId="101" fillId="20" borderId="94" applyNumberFormat="0" applyAlignment="0" applyProtection="0"/>
    <xf numFmtId="0" fontId="40" fillId="23" borderId="93" applyNumberFormat="0" applyFon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55" fillId="0" borderId="95" applyNumberFormat="0" applyFill="0" applyAlignment="0" applyProtection="0"/>
    <xf numFmtId="0" fontId="101" fillId="20" borderId="94" applyNumberFormat="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99" fillId="7" borderId="92" applyNumberFormat="0" applyAlignment="0" applyProtection="0"/>
    <xf numFmtId="0" fontId="102" fillId="0" borderId="95" applyNumberFormat="0" applyFill="0" applyAlignment="0" applyProtection="0"/>
    <xf numFmtId="0" fontId="101" fillId="20" borderId="94" applyNumberFormat="0" applyAlignment="0" applyProtection="0"/>
    <xf numFmtId="0" fontId="101" fillId="20" borderId="94" applyNumberFormat="0" applyAlignment="0" applyProtection="0"/>
    <xf numFmtId="0" fontId="55" fillId="0" borderId="95" applyNumberFormat="0" applyFill="0" applyAlignment="0" applyProtection="0"/>
    <xf numFmtId="0" fontId="101" fillId="20" borderId="94"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2" fontId="128" fillId="0" borderId="96" applyFill="0" applyBorder="0" applyAlignment="0">
      <alignment horizontal="right" vertical="center"/>
    </xf>
    <xf numFmtId="0" fontId="101" fillId="20" borderId="94" applyNumberFormat="0" applyAlignment="0" applyProtection="0"/>
    <xf numFmtId="0" fontId="102" fillId="0" borderId="95" applyNumberFormat="0" applyFill="0" applyAlignment="0" applyProtection="0"/>
    <xf numFmtId="0" fontId="99" fillId="7" borderId="92" applyNumberFormat="0" applyAlignment="0" applyProtection="0"/>
    <xf numFmtId="0" fontId="101" fillId="20" borderId="94" applyNumberFormat="0" applyAlignment="0" applyProtection="0"/>
    <xf numFmtId="0" fontId="102" fillId="0" borderId="95" applyNumberFormat="0" applyFill="0" applyAlignment="0" applyProtection="0"/>
    <xf numFmtId="0" fontId="99" fillId="7" borderId="92" applyNumberFormat="0" applyAlignment="0" applyProtection="0"/>
    <xf numFmtId="0" fontId="101" fillId="20" borderId="94" applyNumberFormat="0" applyAlignment="0" applyProtection="0"/>
    <xf numFmtId="0" fontId="19" fillId="23" borderId="93" applyNumberFormat="0" applyFont="0" applyAlignment="0" applyProtection="0"/>
    <xf numFmtId="0" fontId="19" fillId="23" borderId="93" applyNumberFormat="0" applyFont="0" applyAlignment="0" applyProtection="0"/>
    <xf numFmtId="0" fontId="19" fillId="23" borderId="93" applyNumberFormat="0" applyFont="0" applyAlignment="0" applyProtection="0"/>
    <xf numFmtId="0" fontId="92" fillId="20" borderId="92" applyNumberFormat="0" applyAlignment="0" applyProtection="0"/>
    <xf numFmtId="2" fontId="128" fillId="0" borderId="96" applyFill="0" applyBorder="0" applyAlignment="0">
      <alignment horizontal="right" vertical="center"/>
    </xf>
    <xf numFmtId="0" fontId="50" fillId="7" borderId="92" applyNumberFormat="0" applyAlignment="0" applyProtection="0"/>
    <xf numFmtId="0" fontId="55" fillId="0" borderId="95" applyNumberFormat="0" applyFill="0" applyAlignment="0" applyProtection="0"/>
    <xf numFmtId="0" fontId="23" fillId="20" borderId="94" applyNumberFormat="0" applyAlignment="0" applyProtection="0"/>
    <xf numFmtId="0" fontId="99" fillId="7" borderId="92" applyNumberFormat="0" applyAlignment="0" applyProtection="0"/>
    <xf numFmtId="0" fontId="101" fillId="20" borderId="94" applyNumberFormat="0" applyAlignment="0" applyProtection="0"/>
    <xf numFmtId="0" fontId="99" fillId="7" borderId="92" applyNumberFormat="0" applyAlignment="0" applyProtection="0"/>
    <xf numFmtId="0" fontId="92" fillId="20" borderId="92" applyNumberFormat="0" applyAlignment="0" applyProtection="0"/>
    <xf numFmtId="0" fontId="101" fillId="20" borderId="94" applyNumberFormat="0" applyAlignment="0" applyProtection="0"/>
    <xf numFmtId="0" fontId="99" fillId="7" borderId="92" applyNumberFormat="0" applyAlignment="0" applyProtection="0"/>
    <xf numFmtId="0" fontId="19" fillId="23" borderId="93" applyNumberFormat="0" applyFont="0" applyAlignment="0" applyProtection="0"/>
    <xf numFmtId="0" fontId="102" fillId="0" borderId="95" applyNumberFormat="0" applyFill="0" applyAlignment="0" applyProtection="0"/>
    <xf numFmtId="0" fontId="101" fillId="20" borderId="94" applyNumberFormat="0" applyAlignment="0" applyProtection="0"/>
    <xf numFmtId="0" fontId="99" fillId="7" borderId="92" applyNumberFormat="0" applyAlignment="0" applyProtection="0"/>
    <xf numFmtId="0" fontId="19" fillId="23" borderId="93" applyNumberFormat="0" applyFont="0" applyAlignment="0" applyProtection="0"/>
    <xf numFmtId="0" fontId="55" fillId="0" borderId="95" applyNumberFormat="0" applyFill="0" applyAlignment="0" applyProtection="0"/>
    <xf numFmtId="0" fontId="101" fillId="20" borderId="94" applyNumberFormat="0" applyAlignment="0" applyProtection="0"/>
    <xf numFmtId="0" fontId="50" fillId="7" borderId="92" applyNumberFormat="0" applyAlignment="0" applyProtection="0"/>
    <xf numFmtId="2" fontId="128" fillId="0" borderId="96" applyFill="0" applyBorder="0" applyAlignment="0">
      <alignment horizontal="right" vertical="center"/>
    </xf>
    <xf numFmtId="0" fontId="102" fillId="0" borderId="95" applyNumberFormat="0" applyFill="0" applyAlignment="0" applyProtection="0"/>
    <xf numFmtId="0" fontId="99" fillId="7" borderId="92" applyNumberFormat="0" applyAlignment="0" applyProtection="0"/>
    <xf numFmtId="0" fontId="19" fillId="23" borderId="93" applyNumberFormat="0" applyFont="0" applyAlignment="0" applyProtection="0"/>
    <xf numFmtId="0" fontId="16" fillId="23" borderId="93" applyNumberFormat="0" applyFont="0" applyAlignment="0" applyProtection="0"/>
    <xf numFmtId="0" fontId="101" fillId="20" borderId="94" applyNumberFormat="0" applyAlignment="0" applyProtection="0"/>
    <xf numFmtId="0" fontId="23"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2" fontId="128" fillId="0" borderId="96" applyFill="0" applyBorder="0" applyAlignment="0">
      <alignment horizontal="right" vertical="center"/>
    </xf>
    <xf numFmtId="0" fontId="101" fillId="20" borderId="94" applyNumberFormat="0" applyAlignment="0" applyProtection="0"/>
    <xf numFmtId="0" fontId="19" fillId="23" borderId="93" applyNumberFormat="0" applyFon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6" fillId="23" borderId="93" applyNumberFormat="0" applyFont="0" applyAlignment="0" applyProtection="0"/>
    <xf numFmtId="0" fontId="53" fillId="20" borderId="94" applyNumberFormat="0" applyAlignment="0" applyProtection="0"/>
    <xf numFmtId="0" fontId="22" fillId="7" borderId="92" applyNumberFormat="0" applyAlignment="0" applyProtection="0"/>
    <xf numFmtId="0" fontId="101" fillId="20" borderId="94" applyNumberFormat="0" applyAlignment="0" applyProtection="0"/>
    <xf numFmtId="0" fontId="92" fillId="20" borderId="92" applyNumberFormat="0" applyAlignment="0" applyProtection="0"/>
    <xf numFmtId="0" fontId="19" fillId="23" borderId="93" applyNumberFormat="0" applyFon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9" fillId="23" borderId="93" applyNumberFormat="0" applyFont="0" applyAlignment="0" applyProtection="0"/>
    <xf numFmtId="0" fontId="102" fillId="0" borderId="95" applyNumberFormat="0" applyFill="0" applyAlignment="0" applyProtection="0"/>
    <xf numFmtId="0" fontId="102" fillId="0" borderId="95" applyNumberFormat="0" applyFill="0" applyAlignment="0" applyProtection="0"/>
    <xf numFmtId="0" fontId="99" fillId="7" borderId="92" applyNumberFormat="0" applyAlignment="0" applyProtection="0"/>
    <xf numFmtId="0" fontId="43" fillId="20" borderId="92" applyNumberFormat="0" applyAlignment="0" applyProtection="0"/>
    <xf numFmtId="0" fontId="16" fillId="23" borderId="93" applyNumberFormat="0" applyFont="0" applyAlignment="0" applyProtection="0"/>
    <xf numFmtId="0" fontId="92" fillId="20" borderId="92" applyNumberFormat="0" applyAlignment="0" applyProtection="0"/>
    <xf numFmtId="0" fontId="102" fillId="0" borderId="95" applyNumberFormat="0" applyFill="0" applyAlignment="0" applyProtection="0"/>
    <xf numFmtId="0" fontId="99" fillId="7" borderId="92" applyNumberFormat="0" applyAlignment="0" applyProtection="0"/>
    <xf numFmtId="0" fontId="102" fillId="0" borderId="95" applyNumberFormat="0" applyFill="0" applyAlignment="0" applyProtection="0"/>
    <xf numFmtId="0" fontId="19" fillId="23" borderId="93" applyNumberFormat="0" applyFont="0" applyAlignment="0" applyProtection="0"/>
    <xf numFmtId="0" fontId="92" fillId="20" borderId="92" applyNumberFormat="0" applyAlignment="0" applyProtection="0"/>
    <xf numFmtId="0" fontId="50" fillId="7" borderId="92" applyNumberFormat="0" applyAlignment="0" applyProtection="0"/>
    <xf numFmtId="0" fontId="102" fillId="0" borderId="95" applyNumberFormat="0" applyFill="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02" fillId="0" borderId="95" applyNumberFormat="0" applyFill="0" applyAlignment="0" applyProtection="0"/>
    <xf numFmtId="0" fontId="28" fillId="0" borderId="95" applyNumberFormat="0" applyFill="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1" fillId="20" borderId="94" applyNumberFormat="0" applyAlignment="0" applyProtection="0"/>
    <xf numFmtId="0" fontId="16" fillId="23" borderId="93" applyNumberFormat="0" applyFont="0" applyAlignment="0" applyProtection="0"/>
    <xf numFmtId="0" fontId="92" fillId="20" borderId="92" applyNumberFormat="0" applyAlignment="0" applyProtection="0"/>
    <xf numFmtId="0" fontId="99" fillId="7" borderId="92" applyNumberFormat="0" applyAlignment="0" applyProtection="0"/>
    <xf numFmtId="0" fontId="102" fillId="0" borderId="95" applyNumberFormat="0" applyFill="0" applyAlignment="0" applyProtection="0"/>
    <xf numFmtId="0" fontId="92" fillId="20" borderId="92" applyNumberFormat="0" applyAlignment="0" applyProtection="0"/>
    <xf numFmtId="2" fontId="128" fillId="0" borderId="96" applyFill="0" applyBorder="0" applyAlignment="0">
      <alignment horizontal="right" vertical="center"/>
    </xf>
    <xf numFmtId="2" fontId="128" fillId="0" borderId="96" applyFill="0" applyBorder="0" applyAlignment="0">
      <alignment horizontal="right" vertical="center"/>
    </xf>
    <xf numFmtId="0" fontId="19" fillId="23" borderId="93" applyNumberFormat="0" applyFont="0" applyAlignment="0" applyProtection="0"/>
    <xf numFmtId="0" fontId="19" fillId="23" borderId="93" applyNumberFormat="0" applyFont="0" applyAlignment="0" applyProtection="0"/>
    <xf numFmtId="0" fontId="99" fillId="7" borderId="92" applyNumberFormat="0" applyAlignment="0" applyProtection="0"/>
    <xf numFmtId="0" fontId="23" fillId="20" borderId="94" applyNumberFormat="0" applyAlignment="0" applyProtection="0"/>
    <xf numFmtId="0" fontId="92" fillId="20" borderId="92" applyNumberFormat="0" applyAlignment="0" applyProtection="0"/>
    <xf numFmtId="0" fontId="92" fillId="20" borderId="92" applyNumberFormat="0" applyAlignment="0" applyProtection="0"/>
    <xf numFmtId="2" fontId="128" fillId="0" borderId="96" applyFill="0" applyBorder="0" applyAlignment="0">
      <alignment horizontal="right" vertical="center"/>
    </xf>
    <xf numFmtId="0" fontId="101" fillId="20" borderId="94" applyNumberFormat="0" applyAlignment="0" applyProtection="0"/>
    <xf numFmtId="0" fontId="101" fillId="20" borderId="94" applyNumberFormat="0" applyAlignment="0" applyProtection="0"/>
    <xf numFmtId="0" fontId="19" fillId="23" borderId="93" applyNumberFormat="0" applyFont="0" applyAlignment="0" applyProtection="0"/>
    <xf numFmtId="0" fontId="101" fillId="20" borderId="94" applyNumberFormat="0" applyAlignment="0" applyProtection="0"/>
    <xf numFmtId="0" fontId="101" fillId="20" borderId="94" applyNumberFormat="0" applyAlignment="0" applyProtection="0"/>
    <xf numFmtId="0" fontId="102" fillId="0" borderId="95" applyNumberFormat="0" applyFill="0" applyAlignment="0" applyProtection="0"/>
    <xf numFmtId="0" fontId="53" fillId="20" borderId="94" applyNumberFormat="0" applyAlignment="0" applyProtection="0"/>
    <xf numFmtId="0" fontId="22" fillId="7" borderId="92" applyNumberForma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24" fillId="20" borderId="92" applyNumberFormat="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99" fillId="7" borderId="92" applyNumberFormat="0" applyAlignment="0" applyProtection="0"/>
    <xf numFmtId="2" fontId="128" fillId="0" borderId="96" applyFill="0" applyBorder="0" applyAlignment="0">
      <alignment horizontal="right" vertical="center"/>
    </xf>
    <xf numFmtId="0" fontId="92" fillId="20" borderId="92" applyNumberFormat="0" applyAlignment="0" applyProtection="0"/>
    <xf numFmtId="0" fontId="19" fillId="23" borderId="93" applyNumberFormat="0" applyFont="0" applyAlignment="0" applyProtection="0"/>
    <xf numFmtId="0" fontId="92" fillId="20" borderId="92" applyNumberFormat="0" applyAlignment="0" applyProtection="0"/>
    <xf numFmtId="0" fontId="101" fillId="20" borderId="94" applyNumberFormat="0" applyAlignment="0" applyProtection="0"/>
    <xf numFmtId="0" fontId="19" fillId="23" borderId="93" applyNumberFormat="0" applyFont="0" applyAlignment="0" applyProtection="0"/>
    <xf numFmtId="0" fontId="92" fillId="20" borderId="92" applyNumberFormat="0" applyAlignment="0" applyProtection="0"/>
    <xf numFmtId="0" fontId="92" fillId="20" borderId="92" applyNumberFormat="0" applyAlignment="0" applyProtection="0"/>
    <xf numFmtId="0" fontId="40" fillId="23" borderId="93" applyNumberFormat="0" applyFont="0" applyAlignment="0" applyProtection="0"/>
    <xf numFmtId="2" fontId="128" fillId="0" borderId="96" applyFill="0" applyBorder="0" applyAlignment="0">
      <alignment horizontal="right" vertical="center"/>
    </xf>
    <xf numFmtId="0" fontId="50" fillId="7" borderId="92" applyNumberFormat="0" applyAlignment="0" applyProtection="0"/>
    <xf numFmtId="0" fontId="40" fillId="23" borderId="93" applyNumberFormat="0" applyFont="0" applyAlignment="0" applyProtection="0"/>
    <xf numFmtId="0" fontId="19" fillId="23" borderId="93" applyNumberFormat="0" applyFont="0" applyAlignment="0" applyProtection="0"/>
    <xf numFmtId="0" fontId="92" fillId="20" borderId="92" applyNumberFormat="0" applyAlignment="0" applyProtection="0"/>
    <xf numFmtId="0" fontId="19" fillId="23" borderId="93" applyNumberFormat="0" applyFont="0" applyAlignment="0" applyProtection="0"/>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2" fillId="20" borderId="92" applyNumberFormat="0" applyAlignment="0" applyProtection="0"/>
    <xf numFmtId="0" fontId="99" fillId="7" borderId="92" applyNumberFormat="0" applyAlignment="0" applyProtection="0"/>
    <xf numFmtId="0" fontId="53" fillId="20" borderId="94" applyNumberFormat="0" applyAlignment="0" applyProtection="0"/>
    <xf numFmtId="0" fontId="40"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101" fillId="20" borderId="94" applyNumberFormat="0" applyAlignment="0" applyProtection="0"/>
    <xf numFmtId="2" fontId="128" fillId="0" borderId="96" applyFill="0" applyBorder="0" applyAlignment="0">
      <alignment horizontal="right" vertical="center"/>
    </xf>
    <xf numFmtId="0" fontId="101" fillId="20" borderId="94" applyNumberFormat="0" applyAlignment="0" applyProtection="0"/>
    <xf numFmtId="0" fontId="101" fillId="20" borderId="94" applyNumberFormat="0" applyAlignment="0" applyProtection="0"/>
    <xf numFmtId="0" fontId="99" fillId="7" borderId="92"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99" fillId="7" borderId="92" applyNumberFormat="0" applyAlignment="0" applyProtection="0"/>
    <xf numFmtId="2" fontId="128" fillId="0" borderId="96" applyFill="0" applyBorder="0" applyAlignment="0">
      <alignment horizontal="right" vertical="center"/>
    </xf>
    <xf numFmtId="0" fontId="92" fillId="20" borderId="92" applyNumberFormat="0" applyAlignment="0" applyProtection="0"/>
    <xf numFmtId="0" fontId="19" fillId="23" borderId="93" applyNumberFormat="0" applyFont="0" applyAlignment="0" applyProtection="0"/>
    <xf numFmtId="0" fontId="92" fillId="20" borderId="92" applyNumberFormat="0" applyAlignment="0" applyProtection="0"/>
    <xf numFmtId="0" fontId="55" fillId="0" borderId="95" applyNumberFormat="0" applyFill="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101" fillId="20" borderId="94" applyNumberFormat="0" applyAlignment="0" applyProtection="0"/>
    <xf numFmtId="0" fontId="28" fillId="0" borderId="95" applyNumberFormat="0" applyFill="0" applyAlignment="0" applyProtection="0"/>
    <xf numFmtId="0" fontId="102" fillId="0" borderId="95" applyNumberFormat="0" applyFill="0" applyAlignment="0" applyProtection="0"/>
    <xf numFmtId="0" fontId="19" fillId="23" borderId="93" applyNumberFormat="0" applyFont="0" applyAlignment="0" applyProtection="0"/>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2" fillId="20" borderId="92" applyNumberFormat="0" applyAlignment="0" applyProtection="0"/>
    <xf numFmtId="2" fontId="128" fillId="0" borderId="96" applyFill="0" applyBorder="0" applyAlignment="0">
      <alignment horizontal="right" vertical="center"/>
    </xf>
    <xf numFmtId="0" fontId="102" fillId="0" borderId="95" applyNumberFormat="0" applyFill="0" applyAlignment="0" applyProtection="0"/>
    <xf numFmtId="0" fontId="102" fillId="0" borderId="95" applyNumberFormat="0" applyFill="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92" fillId="20" borderId="92" applyNumberFormat="0" applyAlignment="0" applyProtection="0"/>
    <xf numFmtId="0" fontId="101" fillId="20" borderId="94" applyNumberFormat="0" applyAlignment="0" applyProtection="0"/>
    <xf numFmtId="0" fontId="19" fillId="23" borderId="93" applyNumberFormat="0" applyFont="0" applyAlignment="0" applyProtection="0"/>
    <xf numFmtId="0" fontId="22" fillId="7" borderId="92"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01" fillId="20" borderId="94" applyNumberFormat="0" applyAlignment="0" applyProtection="0"/>
    <xf numFmtId="0" fontId="99" fillId="7" borderId="92" applyNumberFormat="0" applyAlignment="0" applyProtection="0"/>
    <xf numFmtId="0" fontId="19" fillId="23" borderId="93" applyNumberFormat="0" applyFont="0" applyAlignment="0" applyProtection="0"/>
    <xf numFmtId="0" fontId="92" fillId="20" borderId="92" applyNumberFormat="0" applyAlignment="0" applyProtection="0"/>
    <xf numFmtId="0" fontId="102" fillId="0" borderId="95" applyNumberFormat="0" applyFill="0" applyAlignment="0" applyProtection="0"/>
    <xf numFmtId="0" fontId="101" fillId="20" borderId="94" applyNumberFormat="0" applyAlignment="0" applyProtection="0"/>
    <xf numFmtId="0" fontId="19" fillId="23" borderId="93" applyNumberFormat="0" applyFont="0" applyAlignment="0" applyProtection="0"/>
    <xf numFmtId="0" fontId="92" fillId="20" borderId="92" applyNumberFormat="0" applyAlignment="0" applyProtection="0"/>
    <xf numFmtId="0" fontId="102" fillId="0" borderId="95" applyNumberFormat="0" applyFill="0" applyAlignment="0" applyProtection="0"/>
    <xf numFmtId="0" fontId="102" fillId="0" borderId="95" applyNumberFormat="0" applyFill="0" applyAlignment="0" applyProtection="0"/>
    <xf numFmtId="0" fontId="102" fillId="0" borderId="95" applyNumberFormat="0" applyFill="0" applyAlignment="0" applyProtection="0"/>
    <xf numFmtId="0" fontId="101" fillId="20" borderId="94" applyNumberFormat="0" applyAlignment="0" applyProtection="0"/>
    <xf numFmtId="0" fontId="53" fillId="20" borderId="94"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22" fillId="7" borderId="92" applyNumberFormat="0" applyAlignment="0" applyProtection="0"/>
    <xf numFmtId="0" fontId="19" fillId="23" borderId="93" applyNumberFormat="0" applyFont="0" applyAlignment="0" applyProtection="0"/>
    <xf numFmtId="0" fontId="28" fillId="0" borderId="95" applyNumberFormat="0" applyFill="0" applyAlignment="0" applyProtection="0"/>
    <xf numFmtId="0" fontId="102" fillId="0" borderId="95" applyNumberFormat="0" applyFill="0" applyAlignment="0" applyProtection="0"/>
    <xf numFmtId="0" fontId="101" fillId="20" borderId="94" applyNumberFormat="0" applyAlignment="0" applyProtection="0"/>
    <xf numFmtId="0" fontId="55" fillId="0" borderId="95" applyNumberFormat="0" applyFill="0" applyAlignment="0" applyProtection="0"/>
    <xf numFmtId="0" fontId="19" fillId="23" borderId="93" applyNumberFormat="0" applyFont="0" applyAlignment="0" applyProtection="0"/>
    <xf numFmtId="0" fontId="24" fillId="20" borderId="92" applyNumberFormat="0" applyAlignment="0" applyProtection="0"/>
    <xf numFmtId="0" fontId="23" fillId="20" borderId="94" applyNumberFormat="0" applyAlignment="0" applyProtection="0"/>
    <xf numFmtId="0" fontId="101" fillId="20" borderId="94" applyNumberFormat="0" applyAlignment="0" applyProtection="0"/>
    <xf numFmtId="0" fontId="101" fillId="20" borderId="94" applyNumberFormat="0" applyAlignment="0" applyProtection="0"/>
    <xf numFmtId="0" fontId="99" fillId="7" borderId="92" applyNumberFormat="0" applyAlignment="0" applyProtection="0"/>
    <xf numFmtId="0" fontId="19" fillId="23" borderId="93" applyNumberFormat="0" applyFont="0" applyAlignment="0" applyProtection="0"/>
    <xf numFmtId="0" fontId="99" fillId="7"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99" fillId="7" borderId="92" applyNumberFormat="0" applyAlignment="0" applyProtection="0"/>
    <xf numFmtId="0" fontId="43" fillId="20"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19" fillId="23" borderId="93" applyNumberFormat="0" applyFont="0" applyAlignment="0" applyProtection="0"/>
    <xf numFmtId="0" fontId="102" fillId="0" borderId="95" applyNumberFormat="0" applyFill="0" applyAlignment="0" applyProtection="0"/>
    <xf numFmtId="0" fontId="101" fillId="20" borderId="94" applyNumberFormat="0" applyAlignment="0" applyProtection="0"/>
    <xf numFmtId="0" fontId="19" fillId="23" borderId="93" applyNumberFormat="0" applyFont="0" applyAlignment="0" applyProtection="0"/>
    <xf numFmtId="0" fontId="55" fillId="0" borderId="95" applyNumberFormat="0" applyFill="0" applyAlignment="0" applyProtection="0"/>
    <xf numFmtId="0" fontId="24" fillId="20" borderId="92" applyNumberFormat="0" applyAlignment="0" applyProtection="0"/>
    <xf numFmtId="0" fontId="101" fillId="20" borderId="94" applyNumberFormat="0" applyAlignment="0" applyProtection="0"/>
    <xf numFmtId="0" fontId="101" fillId="20" borderId="94" applyNumberFormat="0" applyAlignment="0" applyProtection="0"/>
    <xf numFmtId="0" fontId="99" fillId="7" borderId="92" applyNumberFormat="0" applyAlignment="0" applyProtection="0"/>
    <xf numFmtId="0" fontId="19" fillId="23" borderId="93" applyNumberFormat="0" applyFont="0" applyAlignment="0" applyProtection="0"/>
    <xf numFmtId="0" fontId="99" fillId="7"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4" applyNumberFormat="0" applyFont="0" applyAlignment="0" applyProtection="0"/>
    <xf numFmtId="43" fontId="1" fillId="0" borderId="0" applyFont="0" applyFill="0" applyBorder="0" applyAlignment="0" applyProtection="0"/>
    <xf numFmtId="0" fontId="92" fillId="20" borderId="92" applyNumberFormat="0" applyAlignment="0" applyProtection="0"/>
    <xf numFmtId="43" fontId="1" fillId="0" borderId="0" applyFont="0" applyFill="0" applyBorder="0" applyAlignment="0" applyProtection="0"/>
    <xf numFmtId="0" fontId="99" fillId="7" borderId="92" applyNumberFormat="0" applyAlignment="0" applyProtection="0"/>
    <xf numFmtId="0" fontId="1" fillId="0" borderId="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 fillId="0" borderId="0"/>
    <xf numFmtId="0" fontId="1" fillId="0" borderId="0"/>
    <xf numFmtId="0" fontId="1" fillId="0" borderId="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22" fillId="7" borderId="92" applyNumberFormat="0" applyAlignment="0" applyProtection="0"/>
    <xf numFmtId="0" fontId="23" fillId="20" borderId="94" applyNumberFormat="0" applyAlignment="0" applyProtection="0"/>
    <xf numFmtId="0" fontId="24" fillId="20" borderId="92" applyNumberFormat="0" applyAlignment="0" applyProtection="0"/>
    <xf numFmtId="0" fontId="28" fillId="0" borderId="95" applyNumberFormat="0" applyFill="0" applyAlignment="0" applyProtection="0"/>
    <xf numFmtId="0" fontId="16" fillId="23" borderId="93" applyNumberFormat="0" applyFont="0" applyAlignment="0" applyProtection="0"/>
    <xf numFmtId="0" fontId="43" fillId="20" borderId="92" applyNumberFormat="0" applyAlignment="0" applyProtection="0"/>
    <xf numFmtId="168" fontId="1" fillId="0" borderId="0" applyFont="0" applyFill="0" applyBorder="0" applyAlignment="0" applyProtection="0"/>
    <xf numFmtId="0" fontId="50" fillId="7" borderId="92" applyNumberFormat="0" applyAlignment="0" applyProtection="0"/>
    <xf numFmtId="0" fontId="1" fillId="0" borderId="0"/>
    <xf numFmtId="0" fontId="40" fillId="23" borderId="93" applyNumberFormat="0" applyFont="0" applyAlignment="0" applyProtection="0"/>
    <xf numFmtId="0" fontId="53" fillId="20" borderId="94" applyNumberFormat="0" applyAlignment="0" applyProtection="0"/>
    <xf numFmtId="0" fontId="55" fillId="0" borderId="95" applyNumberFormat="0" applyFill="0" applyAlignment="0" applyProtection="0"/>
    <xf numFmtId="4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4" applyNumberFormat="0" applyFont="0" applyAlignment="0" applyProtection="0"/>
    <xf numFmtId="166" fontId="1" fillId="0" borderId="0" applyFont="0" applyFill="0" applyBorder="0" applyAlignment="0" applyProtection="0"/>
    <xf numFmtId="166"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4"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2" fillId="7" borderId="92" applyNumberFormat="0" applyAlignment="0" applyProtection="0"/>
    <xf numFmtId="0" fontId="23" fillId="20" borderId="94" applyNumberFormat="0" applyAlignment="0" applyProtection="0"/>
    <xf numFmtId="0" fontId="24" fillId="20" borderId="92" applyNumberFormat="0" applyAlignment="0" applyProtection="0"/>
    <xf numFmtId="0" fontId="28" fillId="0" borderId="95" applyNumberFormat="0" applyFill="0" applyAlignment="0" applyProtection="0"/>
    <xf numFmtId="0" fontId="16" fillId="23" borderId="93" applyNumberFormat="0" applyFont="0" applyAlignment="0" applyProtection="0"/>
    <xf numFmtId="0" fontId="43" fillId="20" borderId="92" applyNumberFormat="0" applyAlignment="0" applyProtection="0"/>
    <xf numFmtId="168" fontId="1" fillId="0" borderId="0" applyFont="0" applyFill="0" applyBorder="0" applyAlignment="0" applyProtection="0"/>
    <xf numFmtId="0" fontId="50" fillId="7" borderId="92" applyNumberFormat="0" applyAlignment="0" applyProtection="0"/>
    <xf numFmtId="0" fontId="1" fillId="0" borderId="0"/>
    <xf numFmtId="0" fontId="40" fillId="23" borderId="93" applyNumberFormat="0" applyFont="0" applyAlignment="0" applyProtection="0"/>
    <xf numFmtId="0" fontId="53" fillId="20" borderId="94" applyNumberFormat="0" applyAlignment="0" applyProtection="0"/>
    <xf numFmtId="0" fontId="55" fillId="0" borderId="95" applyNumberFormat="0" applyFill="0" applyAlignment="0" applyProtection="0"/>
    <xf numFmtId="4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4" applyNumberFormat="0" applyFont="0" applyAlignment="0" applyProtection="0"/>
    <xf numFmtId="166" fontId="1" fillId="0" borderId="0" applyFont="0" applyFill="0" applyBorder="0" applyAlignment="0" applyProtection="0"/>
    <xf numFmtId="166"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4"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4"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4"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2" fillId="7" borderId="92" applyNumberFormat="0" applyAlignment="0" applyProtection="0"/>
    <xf numFmtId="0" fontId="23" fillId="20" borderId="94" applyNumberFormat="0" applyAlignment="0" applyProtection="0"/>
    <xf numFmtId="0" fontId="24" fillId="20" borderId="92" applyNumberFormat="0" applyAlignment="0" applyProtection="0"/>
    <xf numFmtId="0" fontId="28" fillId="0" borderId="95" applyNumberFormat="0" applyFill="0" applyAlignment="0" applyProtection="0"/>
    <xf numFmtId="0" fontId="16" fillId="23" borderId="93" applyNumberFormat="0" applyFont="0" applyAlignment="0" applyProtection="0"/>
    <xf numFmtId="0" fontId="43" fillId="20" borderId="92" applyNumberFormat="0" applyAlignment="0" applyProtection="0"/>
    <xf numFmtId="168" fontId="1" fillId="0" borderId="0" applyFont="0" applyFill="0" applyBorder="0" applyAlignment="0" applyProtection="0"/>
    <xf numFmtId="0" fontId="50" fillId="7" borderId="92" applyNumberFormat="0" applyAlignment="0" applyProtection="0"/>
    <xf numFmtId="0" fontId="1" fillId="0" borderId="0"/>
    <xf numFmtId="0" fontId="40" fillId="23" borderId="93" applyNumberFormat="0" applyFont="0" applyAlignment="0" applyProtection="0"/>
    <xf numFmtId="0" fontId="53" fillId="20" borderId="94" applyNumberFormat="0" applyAlignment="0" applyProtection="0"/>
    <xf numFmtId="0" fontId="55" fillId="0" borderId="95" applyNumberFormat="0" applyFill="0" applyAlignment="0" applyProtection="0"/>
    <xf numFmtId="4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4" applyNumberFormat="0" applyFont="0" applyAlignment="0" applyProtection="0"/>
    <xf numFmtId="166" fontId="1" fillId="0" borderId="0" applyFont="0" applyFill="0" applyBorder="0" applyAlignment="0" applyProtection="0"/>
    <xf numFmtId="166"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4"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3" fillId="20" borderId="94" applyNumberFormat="0" applyAlignment="0" applyProtection="0"/>
    <xf numFmtId="0" fontId="28" fillId="0" borderId="95" applyNumberFormat="0" applyFill="0" applyAlignment="0" applyProtection="0"/>
    <xf numFmtId="0" fontId="16" fillId="23" borderId="93" applyNumberFormat="0" applyFont="0" applyAlignment="0" applyProtection="0"/>
    <xf numFmtId="168" fontId="1" fillId="0" borderId="0" applyFont="0" applyFill="0" applyBorder="0" applyAlignment="0" applyProtection="0"/>
    <xf numFmtId="0" fontId="1" fillId="0" borderId="0"/>
    <xf numFmtId="0" fontId="40" fillId="23" borderId="93" applyNumberFormat="0" applyFont="0" applyAlignment="0" applyProtection="0"/>
    <xf numFmtId="0" fontId="53" fillId="20" borderId="94" applyNumberFormat="0" applyAlignment="0" applyProtection="0"/>
    <xf numFmtId="0" fontId="55" fillId="0" borderId="95" applyNumberFormat="0" applyFill="0" applyAlignment="0" applyProtection="0"/>
    <xf numFmtId="4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4" applyNumberFormat="0" applyFont="0" applyAlignment="0" applyProtection="0"/>
    <xf numFmtId="166" fontId="1" fillId="0" borderId="0" applyFont="0" applyFill="0" applyBorder="0" applyAlignment="0" applyProtection="0"/>
    <xf numFmtId="166" fontId="1" fillId="0" borderId="0" applyFont="0" applyFill="0" applyBorder="0" applyAlignment="0" applyProtection="0"/>
    <xf numFmtId="0" fontId="1" fillId="0" borderId="0"/>
    <xf numFmtId="0" fontId="19" fillId="23" borderId="93" applyNumberFormat="0" applyFont="0" applyAlignment="0" applyProtection="0"/>
    <xf numFmtId="0" fontId="1" fillId="0" borderId="0"/>
    <xf numFmtId="43" fontId="1" fillId="0" borderId="0" applyFont="0" applyFill="0" applyBorder="0" applyAlignment="0" applyProtection="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4"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9" fillId="23" borderId="93" applyNumberFormat="0" applyFont="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2" fillId="7" borderId="92" applyNumberFormat="0" applyAlignment="0" applyProtection="0"/>
    <xf numFmtId="0" fontId="23" fillId="20" borderId="94" applyNumberFormat="0" applyAlignment="0" applyProtection="0"/>
    <xf numFmtId="0" fontId="24" fillId="20" borderId="92" applyNumberFormat="0" applyAlignment="0" applyProtection="0"/>
    <xf numFmtId="0" fontId="28" fillId="0" borderId="95" applyNumberFormat="0" applyFill="0" applyAlignment="0" applyProtection="0"/>
    <xf numFmtId="0" fontId="16" fillId="23" borderId="93" applyNumberFormat="0" applyFont="0" applyAlignment="0" applyProtection="0"/>
    <xf numFmtId="0" fontId="43" fillId="20" borderId="92" applyNumberFormat="0" applyAlignment="0" applyProtection="0"/>
    <xf numFmtId="168" fontId="1" fillId="0" borderId="0" applyFont="0" applyFill="0" applyBorder="0" applyAlignment="0" applyProtection="0"/>
    <xf numFmtId="0" fontId="50" fillId="7" borderId="92" applyNumberFormat="0" applyAlignment="0" applyProtection="0"/>
    <xf numFmtId="0" fontId="1" fillId="0" borderId="0"/>
    <xf numFmtId="0" fontId="40" fillId="23" borderId="93" applyNumberFormat="0" applyFont="0" applyAlignment="0" applyProtection="0"/>
    <xf numFmtId="0" fontId="53" fillId="20" borderId="94" applyNumberFormat="0" applyAlignment="0" applyProtection="0"/>
    <xf numFmtId="0" fontId="55" fillId="0" borderId="95" applyNumberFormat="0" applyFill="0" applyAlignment="0" applyProtection="0"/>
    <xf numFmtId="4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4" applyNumberFormat="0" applyFont="0" applyAlignment="0" applyProtection="0"/>
    <xf numFmtId="166" fontId="1" fillId="0" borderId="0" applyFont="0" applyFill="0" applyBorder="0" applyAlignment="0" applyProtection="0"/>
    <xf numFmtId="166"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4"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4"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9" fillId="23" borderId="93" applyNumberFormat="0" applyFont="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2" fontId="128" fillId="0" borderId="96" applyFill="0" applyBorder="0" applyAlignment="0">
      <alignment horizontal="righ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19" fillId="23" borderId="93" applyNumberFormat="0" applyFont="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4"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9" fillId="23" borderId="93" applyNumberFormat="0" applyFont="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0" fontId="19" fillId="23" borderId="93" applyNumberFormat="0" applyFont="0" applyAlignment="0" applyProtection="0"/>
    <xf numFmtId="0" fontId="1" fillId="0" borderId="0"/>
    <xf numFmtId="0" fontId="1" fillId="0" borderId="0"/>
    <xf numFmtId="0" fontId="1" fillId="0" borderId="0"/>
    <xf numFmtId="0" fontId="19" fillId="23" borderId="93" applyNumberFormat="0" applyFont="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9" fillId="23" borderId="93" applyNumberFormat="0" applyFont="0" applyAlignment="0" applyProtection="0"/>
    <xf numFmtId="0" fontId="19" fillId="23" borderId="9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2" fillId="7" borderId="92" applyNumberFormat="0" applyAlignment="0" applyProtection="0"/>
    <xf numFmtId="0" fontId="23" fillId="20" borderId="94" applyNumberFormat="0" applyAlignment="0" applyProtection="0"/>
    <xf numFmtId="0" fontId="24" fillId="20" borderId="92" applyNumberFormat="0" applyAlignment="0" applyProtection="0"/>
    <xf numFmtId="0" fontId="28" fillId="0" borderId="95" applyNumberFormat="0" applyFill="0" applyAlignment="0" applyProtection="0"/>
    <xf numFmtId="0" fontId="16" fillId="23" borderId="93" applyNumberFormat="0" applyFont="0" applyAlignment="0" applyProtection="0"/>
    <xf numFmtId="0" fontId="43" fillId="20" borderId="92" applyNumberFormat="0" applyAlignment="0" applyProtection="0"/>
    <xf numFmtId="168" fontId="1" fillId="0" borderId="0" applyFont="0" applyFill="0" applyBorder="0" applyAlignment="0" applyProtection="0"/>
    <xf numFmtId="0" fontId="50" fillId="7" borderId="92" applyNumberFormat="0" applyAlignment="0" applyProtection="0"/>
    <xf numFmtId="0" fontId="1" fillId="0" borderId="0"/>
    <xf numFmtId="0" fontId="40" fillId="23" borderId="93" applyNumberFormat="0" applyFont="0" applyAlignment="0" applyProtection="0"/>
    <xf numFmtId="0" fontId="53" fillId="20" borderId="94" applyNumberFormat="0" applyAlignment="0" applyProtection="0"/>
    <xf numFmtId="0" fontId="55" fillId="0" borderId="95" applyNumberFormat="0" applyFill="0" applyAlignment="0" applyProtection="0"/>
    <xf numFmtId="4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4" applyNumberFormat="0" applyFont="0" applyAlignment="0" applyProtection="0"/>
    <xf numFmtId="166" fontId="1" fillId="0" borderId="0" applyFont="0" applyFill="0" applyBorder="0" applyAlignment="0" applyProtection="0"/>
    <xf numFmtId="0" fontId="92" fillId="20" borderId="92" applyNumberFormat="0" applyAlignment="0" applyProtection="0"/>
    <xf numFmtId="166" fontId="1" fillId="0" borderId="0" applyFont="0" applyFill="0" applyBorder="0" applyAlignment="0" applyProtection="0"/>
    <xf numFmtId="0" fontId="99" fillId="7" borderId="92" applyNumberFormat="0" applyAlignment="0" applyProtection="0"/>
    <xf numFmtId="0" fontId="1" fillId="0" borderId="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 fillId="0" borderId="0"/>
    <xf numFmtId="43" fontId="1" fillId="0" borderId="0" applyFont="0" applyFill="0" applyBorder="0" applyAlignment="0" applyProtection="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7" fontId="1" fillId="0" borderId="0" applyFont="0" applyFill="0" applyBorder="0" applyAlignment="0" applyProtection="0"/>
    <xf numFmtId="173" fontId="1" fillId="0" borderId="0" applyFont="0" applyFill="0" applyBorder="0" applyAlignment="0" applyProtection="0"/>
    <xf numFmtId="0" fontId="1" fillId="0" borderId="0"/>
    <xf numFmtId="166" fontId="1" fillId="0" borderId="0" applyFont="0" applyFill="0" applyBorder="0" applyAlignment="0" applyProtection="0"/>
    <xf numFmtId="0" fontId="1" fillId="31" borderId="24" applyNumberFormat="0" applyFont="0" applyAlignment="0" applyProtection="0"/>
    <xf numFmtId="43" fontId="1" fillId="0" borderId="0" applyFont="0" applyFill="0" applyBorder="0" applyAlignment="0" applyProtection="0"/>
    <xf numFmtId="0" fontId="92" fillId="20" borderId="92" applyNumberFormat="0" applyAlignment="0" applyProtection="0"/>
    <xf numFmtId="43" fontId="1" fillId="0" borderId="0" applyFont="0" applyFill="0" applyBorder="0" applyAlignment="0" applyProtection="0"/>
    <xf numFmtId="0" fontId="99" fillId="7" borderId="92" applyNumberFormat="0" applyAlignment="0" applyProtection="0"/>
    <xf numFmtId="0" fontId="1" fillId="0" borderId="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3"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95" applyNumberFormat="0" applyFill="0" applyAlignment="0" applyProtection="0"/>
    <xf numFmtId="0" fontId="40" fillId="23" borderId="93" applyNumberFormat="0" applyFont="0" applyAlignment="0" applyProtection="0"/>
    <xf numFmtId="0" fontId="19" fillId="23" borderId="93" applyNumberFormat="0" applyFont="0" applyAlignment="0" applyProtection="0"/>
    <xf numFmtId="0" fontId="28" fillId="0" borderId="95" applyNumberFormat="0" applyFill="0" applyAlignment="0" applyProtection="0"/>
    <xf numFmtId="0" fontId="101" fillId="20" borderId="94" applyNumberFormat="0" applyAlignment="0" applyProtection="0"/>
    <xf numFmtId="0" fontId="92" fillId="20" borderId="92" applyNumberFormat="0" applyAlignment="0" applyProtection="0"/>
    <xf numFmtId="0" fontId="99" fillId="7" borderId="92" applyNumberFormat="0" applyAlignment="0" applyProtection="0"/>
    <xf numFmtId="0" fontId="101" fillId="20" borderId="94"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24"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102" fillId="0" borderId="95" applyNumberFormat="0" applyFill="0" applyAlignment="0" applyProtection="0"/>
    <xf numFmtId="0" fontId="19" fillId="23" borderId="93" applyNumberFormat="0" applyFont="0" applyAlignment="0" applyProtection="0"/>
    <xf numFmtId="0" fontId="99" fillId="7" borderId="92" applyNumberFormat="0" applyAlignment="0" applyProtection="0"/>
    <xf numFmtId="0" fontId="50" fillId="7" borderId="92" applyNumberFormat="0" applyAlignment="0" applyProtection="0"/>
    <xf numFmtId="0" fontId="101" fillId="20" borderId="94" applyNumberFormat="0" applyAlignment="0" applyProtection="0"/>
    <xf numFmtId="0" fontId="92" fillId="20" borderId="92" applyNumberFormat="0" applyAlignment="0" applyProtection="0"/>
    <xf numFmtId="0" fontId="19" fillId="23" borderId="93" applyNumberFormat="0" applyFont="0" applyAlignment="0" applyProtection="0"/>
    <xf numFmtId="0" fontId="43" fillId="20" borderId="92" applyNumberFormat="0" applyAlignment="0" applyProtection="0"/>
    <xf numFmtId="0" fontId="101" fillId="20" borderId="94" applyNumberFormat="0" applyAlignment="0" applyProtection="0"/>
    <xf numFmtId="0" fontId="19" fillId="23" borderId="93" applyNumberFormat="0" applyFont="0" applyAlignment="0" applyProtection="0"/>
    <xf numFmtId="0" fontId="92" fillId="20" borderId="92" applyNumberFormat="0" applyAlignment="0" applyProtection="0"/>
    <xf numFmtId="0" fontId="40"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2" fontId="128" fillId="0" borderId="96" applyFill="0" applyBorder="0" applyAlignment="0">
      <alignment horizontal="right" vertical="center"/>
    </xf>
    <xf numFmtId="0" fontId="102" fillId="0" borderId="95" applyNumberFormat="0" applyFill="0" applyAlignment="0" applyProtection="0"/>
    <xf numFmtId="0" fontId="102" fillId="0" borderId="95" applyNumberFormat="0" applyFill="0" applyAlignment="0" applyProtection="0"/>
    <xf numFmtId="0" fontId="99" fillId="7" borderId="92" applyNumberFormat="0" applyAlignment="0" applyProtection="0"/>
    <xf numFmtId="0" fontId="99" fillId="7" borderId="92" applyNumberFormat="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22" fillId="7" borderId="92" applyNumberFormat="0" applyAlignment="0" applyProtection="0"/>
    <xf numFmtId="0" fontId="19" fillId="23" borderId="93" applyNumberFormat="0" applyFont="0" applyAlignment="0" applyProtection="0"/>
    <xf numFmtId="0" fontId="19" fillId="23" borderId="93" applyNumberFormat="0" applyFont="0" applyAlignment="0" applyProtection="0"/>
    <xf numFmtId="2" fontId="128" fillId="0" borderId="96" applyFill="0" applyBorder="0" applyAlignment="0">
      <alignment horizontal="right" vertical="center"/>
    </xf>
    <xf numFmtId="0" fontId="23" fillId="20" borderId="94" applyNumberFormat="0" applyAlignment="0" applyProtection="0"/>
    <xf numFmtId="0" fontId="19" fillId="23" borderId="93" applyNumberFormat="0" applyFont="0" applyAlignment="0" applyProtection="0"/>
    <xf numFmtId="0" fontId="55" fillId="0" borderId="95" applyNumberFormat="0" applyFill="0" applyAlignment="0" applyProtection="0"/>
    <xf numFmtId="0" fontId="19" fillId="23" borderId="93" applyNumberFormat="0" applyFont="0" applyAlignment="0" applyProtection="0"/>
    <xf numFmtId="0" fontId="40" fillId="23" borderId="93" applyNumberFormat="0" applyFont="0" applyAlignment="0" applyProtection="0"/>
    <xf numFmtId="0" fontId="99" fillId="7"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102" fillId="0" borderId="95" applyNumberFormat="0" applyFill="0" applyAlignment="0" applyProtection="0"/>
    <xf numFmtId="0" fontId="101" fillId="20" borderId="94" applyNumberFormat="0" applyAlignment="0" applyProtection="0"/>
    <xf numFmtId="0" fontId="92" fillId="20" borderId="92" applyNumberFormat="0" applyAlignment="0" applyProtection="0"/>
    <xf numFmtId="0" fontId="28" fillId="0" borderId="95" applyNumberFormat="0" applyFill="0" applyAlignment="0" applyProtection="0"/>
    <xf numFmtId="0" fontId="19" fillId="23" borderId="93" applyNumberFormat="0" applyFont="0" applyAlignment="0" applyProtection="0"/>
    <xf numFmtId="0" fontId="92" fillId="20" borderId="92" applyNumberFormat="0" applyAlignment="0" applyProtection="0"/>
    <xf numFmtId="0" fontId="92" fillId="20" borderId="92" applyNumberFormat="0" applyAlignment="0" applyProtection="0"/>
    <xf numFmtId="0" fontId="101" fillId="20" borderId="94" applyNumberFormat="0" applyAlignment="0" applyProtection="0"/>
    <xf numFmtId="0" fontId="101" fillId="20" borderId="94" applyNumberFormat="0" applyAlignment="0" applyProtection="0"/>
    <xf numFmtId="0" fontId="19" fillId="23" borderId="93" applyNumberFormat="0" applyFont="0" applyAlignment="0" applyProtection="0"/>
    <xf numFmtId="2" fontId="128" fillId="0" borderId="96" applyFill="0" applyBorder="0" applyAlignment="0">
      <alignment horizontal="right" vertical="center"/>
    </xf>
    <xf numFmtId="0" fontId="92" fillId="20" borderId="92" applyNumberFormat="0" applyAlignment="0" applyProtection="0"/>
    <xf numFmtId="0" fontId="19" fillId="23" borderId="93" applyNumberFormat="0" applyFont="0" applyAlignment="0" applyProtection="0"/>
    <xf numFmtId="0" fontId="23" fillId="20" borderId="94" applyNumberFormat="0" applyAlignment="0" applyProtection="0"/>
    <xf numFmtId="0" fontId="102" fillId="0" borderId="95" applyNumberFormat="0" applyFill="0" applyAlignment="0" applyProtection="0"/>
    <xf numFmtId="0" fontId="99" fillId="7" borderId="92" applyNumberFormat="0" applyAlignment="0" applyProtection="0"/>
    <xf numFmtId="0" fontId="92" fillId="20" borderId="92" applyNumberFormat="0" applyAlignment="0" applyProtection="0"/>
    <xf numFmtId="0" fontId="19" fillId="23" borderId="93" applyNumberFormat="0" applyFont="0" applyAlignment="0" applyProtection="0"/>
    <xf numFmtId="0" fontId="19" fillId="23" borderId="93" applyNumberFormat="0" applyFont="0" applyAlignment="0" applyProtection="0"/>
    <xf numFmtId="0" fontId="92" fillId="20" borderId="92" applyNumberFormat="0" applyAlignment="0" applyProtection="0"/>
    <xf numFmtId="0" fontId="99" fillId="7"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102" fillId="0" borderId="95" applyNumberFormat="0" applyFill="0" applyAlignment="0" applyProtection="0"/>
    <xf numFmtId="0" fontId="99" fillId="7" borderId="92" applyNumberFormat="0" applyAlignment="0" applyProtection="0"/>
    <xf numFmtId="2" fontId="128" fillId="0" borderId="96" applyFill="0" applyBorder="0" applyAlignment="0">
      <alignment horizontal="right" vertical="center"/>
    </xf>
    <xf numFmtId="0" fontId="55" fillId="0" borderId="95" applyNumberFormat="0" applyFill="0" applyAlignment="0" applyProtection="0"/>
    <xf numFmtId="0" fontId="102" fillId="0" borderId="95" applyNumberFormat="0" applyFill="0" applyAlignment="0" applyProtection="0"/>
    <xf numFmtId="0" fontId="19" fillId="23" borderId="93" applyNumberFormat="0" applyFont="0" applyAlignment="0" applyProtection="0"/>
    <xf numFmtId="0" fontId="19" fillId="23" borderId="93" applyNumberFormat="0" applyFont="0" applyAlignment="0" applyProtection="0"/>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2" fillId="20" borderId="92" applyNumberFormat="0" applyAlignment="0" applyProtection="0"/>
    <xf numFmtId="0" fontId="55" fillId="0" borderId="95" applyNumberFormat="0" applyFill="0" applyAlignment="0" applyProtection="0"/>
    <xf numFmtId="0" fontId="99" fillId="7"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101" fillId="20" borderId="94" applyNumberFormat="0" applyAlignment="0" applyProtection="0"/>
    <xf numFmtId="0" fontId="16"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9" fillId="23" borderId="93" applyNumberFormat="0" applyFont="0" applyAlignment="0" applyProtection="0"/>
    <xf numFmtId="0" fontId="102" fillId="0" borderId="95" applyNumberFormat="0" applyFill="0" applyAlignment="0" applyProtection="0"/>
    <xf numFmtId="0" fontId="92" fillId="20" borderId="92" applyNumberFormat="0" applyAlignment="0" applyProtection="0"/>
    <xf numFmtId="0" fontId="102" fillId="0" borderId="95" applyNumberFormat="0" applyFill="0" applyAlignment="0" applyProtection="0"/>
    <xf numFmtId="0" fontId="102" fillId="0" borderId="95" applyNumberFormat="0" applyFill="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9" fillId="7" borderId="92" applyNumberFormat="0" applyAlignment="0" applyProtection="0"/>
    <xf numFmtId="0" fontId="102" fillId="0" borderId="95" applyNumberFormat="0" applyFill="0" applyAlignment="0" applyProtection="0"/>
    <xf numFmtId="0" fontId="99" fillId="7" borderId="92" applyNumberFormat="0" applyAlignment="0" applyProtection="0"/>
    <xf numFmtId="0" fontId="92" fillId="20" borderId="92" applyNumberFormat="0" applyAlignment="0" applyProtection="0"/>
    <xf numFmtId="2" fontId="128" fillId="0" borderId="96" applyFill="0" applyBorder="0" applyAlignment="0">
      <alignment horizontal="right" vertical="center"/>
    </xf>
    <xf numFmtId="2" fontId="128" fillId="0" borderId="96" applyFill="0" applyBorder="0" applyAlignment="0">
      <alignment horizontal="right" vertical="center"/>
    </xf>
    <xf numFmtId="0" fontId="19" fillId="23" borderId="93" applyNumberFormat="0" applyFont="0" applyAlignment="0" applyProtection="0"/>
    <xf numFmtId="0" fontId="99" fillId="7" borderId="92" applyNumberFormat="0" applyAlignment="0" applyProtection="0"/>
    <xf numFmtId="0" fontId="53" fillId="20" borderId="94" applyNumberFormat="0" applyAlignment="0" applyProtection="0"/>
    <xf numFmtId="0" fontId="101" fillId="20" borderId="94" applyNumberFormat="0" applyAlignment="0" applyProtection="0"/>
    <xf numFmtId="0" fontId="92" fillId="20" borderId="92" applyNumberFormat="0" applyAlignment="0" applyProtection="0"/>
    <xf numFmtId="0" fontId="102" fillId="0" borderId="95" applyNumberFormat="0" applyFill="0" applyAlignment="0" applyProtection="0"/>
    <xf numFmtId="0" fontId="99" fillId="7" borderId="92" applyNumberFormat="0" applyAlignment="0" applyProtection="0"/>
    <xf numFmtId="0" fontId="99" fillId="7" borderId="92" applyNumberFormat="0" applyAlignment="0" applyProtection="0"/>
    <xf numFmtId="0" fontId="102" fillId="0" borderId="95" applyNumberFormat="0" applyFill="0" applyAlignment="0" applyProtection="0"/>
    <xf numFmtId="0" fontId="102" fillId="0" borderId="95" applyNumberFormat="0" applyFill="0" applyAlignment="0" applyProtection="0"/>
    <xf numFmtId="0" fontId="19" fillId="23" borderId="93" applyNumberFormat="0" applyFont="0" applyAlignment="0" applyProtection="0"/>
    <xf numFmtId="0" fontId="99" fillId="7" borderId="92" applyNumberFormat="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43" fillId="20" borderId="92" applyNumberFormat="0" applyAlignment="0" applyProtection="0"/>
    <xf numFmtId="0" fontId="101" fillId="20" borderId="94" applyNumberFormat="0" applyAlignment="0" applyProtection="0"/>
    <xf numFmtId="0" fontId="19" fillId="23" borderId="93" applyNumberFormat="0" applyFont="0" applyAlignment="0" applyProtection="0"/>
    <xf numFmtId="0" fontId="55" fillId="0" borderId="95" applyNumberFormat="0" applyFill="0" applyAlignment="0" applyProtection="0"/>
    <xf numFmtId="0" fontId="19" fillId="23" borderId="93" applyNumberFormat="0" applyFont="0" applyAlignment="0" applyProtection="0"/>
    <xf numFmtId="0" fontId="92" fillId="20" borderId="92" applyNumberFormat="0" applyAlignment="0" applyProtection="0"/>
    <xf numFmtId="0" fontId="19" fillId="23" borderId="93" applyNumberFormat="0" applyFont="0" applyAlignment="0" applyProtection="0"/>
    <xf numFmtId="0" fontId="92" fillId="20"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92" fillId="20" borderId="92" applyNumberFormat="0" applyAlignment="0" applyProtection="0"/>
    <xf numFmtId="0" fontId="53" fillId="20" borderId="94" applyNumberFormat="0" applyAlignment="0" applyProtection="0"/>
    <xf numFmtId="0" fontId="16" fillId="23" borderId="93" applyNumberFormat="0" applyFont="0" applyAlignment="0" applyProtection="0"/>
    <xf numFmtId="0" fontId="23" fillId="20" borderId="94" applyNumberFormat="0" applyAlignment="0" applyProtection="0"/>
    <xf numFmtId="0" fontId="19" fillId="23" borderId="93" applyNumberFormat="0" applyFont="0" applyAlignment="0" applyProtection="0"/>
    <xf numFmtId="0" fontId="102" fillId="0" borderId="95" applyNumberFormat="0" applyFill="0" applyAlignment="0" applyProtection="0"/>
    <xf numFmtId="0" fontId="99" fillId="7" borderId="92"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9" fillId="7" borderId="92" applyNumberFormat="0" applyAlignment="0" applyProtection="0"/>
    <xf numFmtId="0" fontId="101" fillId="20" borderId="94" applyNumberFormat="0" applyAlignment="0" applyProtection="0"/>
    <xf numFmtId="0" fontId="19" fillId="23" borderId="93" applyNumberFormat="0" applyFon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16" fillId="23" borderId="93" applyNumberFormat="0" applyFont="0" applyAlignment="0" applyProtection="0"/>
    <xf numFmtId="0" fontId="23" fillId="20" borderId="94" applyNumberFormat="0" applyAlignment="0" applyProtection="0"/>
    <xf numFmtId="0" fontId="92" fillId="20" borderId="92" applyNumberFormat="0" applyAlignment="0" applyProtection="0"/>
    <xf numFmtId="0" fontId="28" fillId="0" borderId="95" applyNumberFormat="0" applyFill="0" applyAlignment="0" applyProtection="0"/>
    <xf numFmtId="0" fontId="92" fillId="20" borderId="92" applyNumberFormat="0" applyAlignment="0" applyProtection="0"/>
    <xf numFmtId="0" fontId="22" fillId="7"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102" fillId="0" borderId="95" applyNumberFormat="0" applyFill="0" applyAlignment="0" applyProtection="0"/>
    <xf numFmtId="0" fontId="19" fillId="23" borderId="93" applyNumberFormat="0" applyFont="0" applyAlignment="0" applyProtection="0"/>
    <xf numFmtId="0" fontId="92" fillId="20" borderId="92" applyNumberFormat="0" applyAlignment="0" applyProtection="0"/>
    <xf numFmtId="0" fontId="92" fillId="20" borderId="92" applyNumberFormat="0" applyAlignment="0" applyProtection="0"/>
    <xf numFmtId="0" fontId="43" fillId="20" borderId="92" applyNumberFormat="0" applyAlignment="0" applyProtection="0"/>
    <xf numFmtId="0" fontId="28" fillId="0" borderId="95" applyNumberFormat="0" applyFill="0" applyAlignment="0" applyProtection="0"/>
    <xf numFmtId="0" fontId="101" fillId="20" borderId="94" applyNumberFormat="0" applyAlignment="0" applyProtection="0"/>
    <xf numFmtId="0" fontId="19" fillId="23" borderId="93" applyNumberFormat="0" applyFont="0" applyAlignment="0" applyProtection="0"/>
    <xf numFmtId="0" fontId="92" fillId="20" borderId="92" applyNumberFormat="0" applyAlignment="0" applyProtection="0"/>
    <xf numFmtId="0" fontId="99" fillId="7" borderId="92" applyNumberFormat="0" applyAlignment="0" applyProtection="0"/>
    <xf numFmtId="0" fontId="99" fillId="7" borderId="92" applyNumberFormat="0" applyAlignment="0" applyProtection="0"/>
    <xf numFmtId="0" fontId="101" fillId="20" borderId="94" applyNumberFormat="0" applyAlignment="0" applyProtection="0"/>
    <xf numFmtId="0" fontId="19" fillId="23" borderId="93" applyNumberFormat="0" applyFont="0" applyAlignment="0" applyProtection="0"/>
    <xf numFmtId="0" fontId="19" fillId="23" borderId="93" applyNumberFormat="0" applyFont="0" applyAlignment="0" applyProtection="0"/>
    <xf numFmtId="0" fontId="102" fillId="0" borderId="95" applyNumberFormat="0" applyFill="0" applyAlignment="0" applyProtection="0"/>
    <xf numFmtId="0" fontId="99" fillId="7" borderId="92" applyNumberFormat="0" applyAlignment="0" applyProtection="0"/>
    <xf numFmtId="0" fontId="102" fillId="0" borderId="95" applyNumberFormat="0" applyFill="0" applyAlignment="0" applyProtection="0"/>
    <xf numFmtId="0" fontId="99" fillId="7" borderId="92" applyNumberFormat="0" applyAlignment="0" applyProtection="0"/>
    <xf numFmtId="0" fontId="28" fillId="0" borderId="95" applyNumberFormat="0" applyFill="0" applyAlignment="0" applyProtection="0"/>
    <xf numFmtId="0" fontId="23" fillId="20" borderId="94" applyNumberFormat="0" applyAlignment="0" applyProtection="0"/>
    <xf numFmtId="0" fontId="28" fillId="0" borderId="95" applyNumberFormat="0" applyFill="0" applyAlignment="0" applyProtection="0"/>
    <xf numFmtId="0" fontId="16" fillId="23" borderId="93" applyNumberFormat="0" applyFont="0" applyAlignment="0" applyProtection="0"/>
    <xf numFmtId="0" fontId="40" fillId="23" borderId="93" applyNumberFormat="0" applyFont="0" applyAlignment="0" applyProtection="0"/>
    <xf numFmtId="0" fontId="53" fillId="20" borderId="94" applyNumberFormat="0" applyAlignment="0" applyProtection="0"/>
    <xf numFmtId="0" fontId="55" fillId="0" borderId="95" applyNumberFormat="0" applyFill="0" applyAlignment="0" applyProtection="0"/>
    <xf numFmtId="0" fontId="19" fillId="23" borderId="93" applyNumberFormat="0" applyFont="0" applyAlignment="0" applyProtection="0"/>
    <xf numFmtId="0" fontId="22" fillId="7" borderId="92" applyNumberFormat="0" applyAlignment="0" applyProtection="0"/>
    <xf numFmtId="0" fontId="19" fillId="23" borderId="93" applyNumberFormat="0" applyFont="0" applyAlignment="0" applyProtection="0"/>
    <xf numFmtId="0" fontId="23" fillId="20" borderId="94" applyNumberFormat="0" applyAlignment="0" applyProtection="0"/>
    <xf numFmtId="0" fontId="19" fillId="23" borderId="93" applyNumberFormat="0" applyFont="0" applyAlignment="0" applyProtection="0"/>
    <xf numFmtId="0" fontId="40" fillId="23" borderId="93" applyNumberFormat="0" applyFont="0" applyAlignment="0" applyProtection="0"/>
    <xf numFmtId="0" fontId="92" fillId="20" borderId="92" applyNumberFormat="0" applyAlignment="0" applyProtection="0"/>
    <xf numFmtId="0" fontId="19" fillId="23" borderId="93" applyNumberFormat="0" applyFont="0" applyAlignment="0" applyProtection="0"/>
    <xf numFmtId="2" fontId="128" fillId="0" borderId="96" applyFill="0" applyBorder="0" applyAlignment="0">
      <alignment horizontal="right" vertical="center"/>
    </xf>
    <xf numFmtId="0" fontId="102" fillId="0" borderId="95" applyNumberFormat="0" applyFill="0" applyAlignment="0" applyProtection="0"/>
    <xf numFmtId="0" fontId="92" fillId="20" borderId="92" applyNumberFormat="0" applyAlignment="0" applyProtection="0"/>
    <xf numFmtId="0" fontId="101" fillId="20" borderId="94" applyNumberFormat="0" applyAlignment="0" applyProtection="0"/>
    <xf numFmtId="0" fontId="101" fillId="20" borderId="94" applyNumberFormat="0" applyAlignment="0" applyProtection="0"/>
    <xf numFmtId="0" fontId="99" fillId="7"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9" fillId="23" borderId="93" applyNumberFormat="0" applyFont="0" applyAlignment="0" applyProtection="0"/>
    <xf numFmtId="0" fontId="19" fillId="23" borderId="93" applyNumberFormat="0" applyFont="0" applyAlignment="0" applyProtection="0"/>
    <xf numFmtId="0" fontId="19" fillId="23" borderId="93" applyNumberFormat="0" applyFont="0" applyAlignment="0" applyProtection="0"/>
    <xf numFmtId="0" fontId="19" fillId="23" borderId="93" applyNumberFormat="0" applyFont="0" applyAlignment="0" applyProtection="0"/>
    <xf numFmtId="0" fontId="102" fillId="0" borderId="95" applyNumberFormat="0" applyFill="0" applyAlignment="0" applyProtection="0"/>
    <xf numFmtId="0" fontId="101" fillId="20" borderId="94" applyNumberFormat="0" applyAlignment="0" applyProtection="0"/>
    <xf numFmtId="0" fontId="101" fillId="20" borderId="94" applyNumberFormat="0" applyAlignment="0" applyProtection="0"/>
    <xf numFmtId="0" fontId="19" fillId="23" borderId="93" applyNumberFormat="0" applyFont="0" applyAlignment="0" applyProtection="0"/>
    <xf numFmtId="0" fontId="22" fillId="7" borderId="92" applyNumberFormat="0" applyAlignment="0" applyProtection="0"/>
    <xf numFmtId="0" fontId="99" fillId="7" borderId="92" applyNumberFormat="0" applyAlignment="0" applyProtection="0"/>
    <xf numFmtId="0" fontId="99" fillId="7" borderId="92" applyNumberFormat="0" applyAlignment="0" applyProtection="0"/>
    <xf numFmtId="0" fontId="101" fillId="20" borderId="94" applyNumberFormat="0" applyAlignment="0" applyProtection="0"/>
    <xf numFmtId="0" fontId="99" fillId="7" borderId="92" applyNumberFormat="0" applyAlignment="0" applyProtection="0"/>
    <xf numFmtId="0" fontId="24" fillId="20" borderId="92" applyNumberFormat="0" applyAlignment="0" applyProtection="0"/>
    <xf numFmtId="0" fontId="99" fillId="7" borderId="92" applyNumberFormat="0" applyAlignment="0" applyProtection="0"/>
    <xf numFmtId="0" fontId="99" fillId="7" borderId="92" applyNumberFormat="0" applyAlignment="0" applyProtection="0"/>
    <xf numFmtId="0" fontId="101" fillId="20" borderId="94" applyNumberFormat="0" applyAlignment="0" applyProtection="0"/>
    <xf numFmtId="0" fontId="92" fillId="20" borderId="92" applyNumberFormat="0" applyAlignment="0" applyProtection="0"/>
    <xf numFmtId="0" fontId="102" fillId="0" borderId="95" applyNumberFormat="0" applyFill="0" applyAlignment="0" applyProtection="0"/>
    <xf numFmtId="0" fontId="102" fillId="0" borderId="95" applyNumberFormat="0" applyFill="0" applyAlignment="0" applyProtection="0"/>
    <xf numFmtId="0" fontId="19" fillId="23" borderId="93" applyNumberFormat="0" applyFon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6" fillId="23" borderId="93" applyNumberFormat="0" applyFont="0" applyAlignment="0" applyProtection="0"/>
    <xf numFmtId="0" fontId="16" fillId="23" borderId="93" applyNumberFormat="0" applyFont="0" applyAlignment="0" applyProtection="0"/>
    <xf numFmtId="0" fontId="101" fillId="20" borderId="94" applyNumberFormat="0" applyAlignment="0" applyProtection="0"/>
    <xf numFmtId="0" fontId="92" fillId="20" borderId="92" applyNumberFormat="0" applyAlignment="0" applyProtection="0"/>
    <xf numFmtId="0" fontId="24" fillId="20" borderId="92" applyNumberFormat="0" applyAlignment="0" applyProtection="0"/>
    <xf numFmtId="0" fontId="99" fillId="7" borderId="92" applyNumberFormat="0" applyAlignment="0" applyProtection="0"/>
    <xf numFmtId="0" fontId="101" fillId="20" borderId="94" applyNumberFormat="0" applyAlignment="0" applyProtection="0"/>
    <xf numFmtId="0" fontId="99" fillId="7" borderId="92" applyNumberFormat="0" applyAlignment="0" applyProtection="0"/>
    <xf numFmtId="0" fontId="92" fillId="20" borderId="92" applyNumberFormat="0" applyAlignment="0" applyProtection="0"/>
    <xf numFmtId="0" fontId="19" fillId="23" borderId="93" applyNumberFormat="0" applyFont="0" applyAlignment="0" applyProtection="0"/>
    <xf numFmtId="0" fontId="92" fillId="20" borderId="92" applyNumberFormat="0" applyAlignment="0" applyProtection="0"/>
    <xf numFmtId="0" fontId="16" fillId="23" borderId="93" applyNumberFormat="0" applyFont="0" applyAlignment="0" applyProtection="0"/>
    <xf numFmtId="0" fontId="40" fillId="23" borderId="93" applyNumberFormat="0" applyFont="0" applyAlignment="0" applyProtection="0"/>
    <xf numFmtId="0" fontId="101" fillId="20" borderId="94" applyNumberFormat="0" applyAlignment="0" applyProtection="0"/>
    <xf numFmtId="0" fontId="24" fillId="20" borderId="92" applyNumberFormat="0" applyAlignment="0" applyProtection="0"/>
    <xf numFmtId="0" fontId="19" fillId="23" borderId="93" applyNumberFormat="0" applyFont="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2" fillId="0" borderId="95" applyNumberFormat="0" applyFill="0" applyAlignment="0" applyProtection="0"/>
    <xf numFmtId="0" fontId="92" fillId="20" borderId="92" applyNumberFormat="0" applyAlignment="0" applyProtection="0"/>
    <xf numFmtId="0" fontId="101" fillId="20" borderId="94" applyNumberFormat="0" applyAlignment="0" applyProtection="0"/>
    <xf numFmtId="0" fontId="19" fillId="23" borderId="93" applyNumberFormat="0" applyFont="0" applyAlignment="0" applyProtection="0"/>
    <xf numFmtId="0" fontId="19" fillId="23" borderId="93" applyNumberFormat="0" applyFont="0" applyAlignment="0" applyProtection="0"/>
    <xf numFmtId="0" fontId="101" fillId="20" borderId="94" applyNumberFormat="0" applyAlignment="0" applyProtection="0"/>
    <xf numFmtId="0" fontId="99" fillId="7" borderId="92" applyNumberFormat="0" applyAlignment="0" applyProtection="0"/>
    <xf numFmtId="0" fontId="99" fillId="7" borderId="92" applyNumberFormat="0" applyAlignment="0" applyProtection="0"/>
    <xf numFmtId="2" fontId="128" fillId="0" borderId="96" applyFill="0" applyBorder="0" applyAlignment="0">
      <alignment horizontal="right" vertical="center"/>
    </xf>
    <xf numFmtId="0" fontId="101" fillId="20" borderId="94" applyNumberFormat="0" applyAlignment="0" applyProtection="0"/>
    <xf numFmtId="0" fontId="92" fillId="20" borderId="92" applyNumberFormat="0" applyAlignment="0" applyProtection="0"/>
    <xf numFmtId="0" fontId="92" fillId="20" borderId="92" applyNumberFormat="0" applyAlignment="0" applyProtection="0"/>
    <xf numFmtId="0" fontId="92" fillId="20" borderId="92" applyNumberFormat="0" applyAlignment="0" applyProtection="0"/>
    <xf numFmtId="2" fontId="128" fillId="0" borderId="96" applyFill="0" applyBorder="0" applyAlignment="0">
      <alignment horizontal="right" vertical="center"/>
    </xf>
    <xf numFmtId="0" fontId="101" fillId="20" borderId="94" applyNumberFormat="0" applyAlignment="0" applyProtection="0"/>
    <xf numFmtId="0" fontId="101" fillId="20" borderId="94" applyNumberFormat="0" applyAlignment="0" applyProtection="0"/>
    <xf numFmtId="0" fontId="99" fillId="7" borderId="92" applyNumberFormat="0" applyAlignment="0" applyProtection="0"/>
    <xf numFmtId="2" fontId="128" fillId="0" borderId="96" applyFill="0" applyBorder="0" applyAlignment="0">
      <alignment horizontal="right" vertical="center"/>
    </xf>
    <xf numFmtId="0" fontId="102" fillId="0" borderId="95" applyNumberFormat="0" applyFill="0" applyAlignment="0" applyProtection="0"/>
    <xf numFmtId="0" fontId="53"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19" fillId="23" borderId="93" applyNumberFormat="0" applyFont="0" applyAlignment="0" applyProtection="0"/>
    <xf numFmtId="0" fontId="19" fillId="23" borderId="93" applyNumberFormat="0" applyFont="0" applyAlignment="0" applyProtection="0"/>
    <xf numFmtId="0" fontId="102" fillId="0" borderId="95" applyNumberFormat="0" applyFill="0" applyAlignment="0" applyProtection="0"/>
    <xf numFmtId="0" fontId="50" fillId="7" borderId="92" applyNumberFormat="0" applyAlignment="0" applyProtection="0"/>
    <xf numFmtId="0" fontId="102" fillId="0" borderId="95" applyNumberFormat="0" applyFill="0" applyAlignment="0" applyProtection="0"/>
    <xf numFmtId="0" fontId="16" fillId="23" borderId="93" applyNumberFormat="0" applyFont="0" applyAlignment="0" applyProtection="0"/>
    <xf numFmtId="0" fontId="102" fillId="0" borderId="95" applyNumberFormat="0" applyFill="0" applyAlignment="0" applyProtection="0"/>
    <xf numFmtId="0" fontId="102" fillId="0" borderId="95" applyNumberFormat="0" applyFill="0" applyAlignment="0" applyProtection="0"/>
    <xf numFmtId="0" fontId="99" fillId="7" borderId="92" applyNumberFormat="0" applyAlignment="0" applyProtection="0"/>
    <xf numFmtId="0" fontId="23" fillId="20" borderId="94" applyNumberFormat="0" applyAlignment="0" applyProtection="0"/>
    <xf numFmtId="0" fontId="101" fillId="20" borderId="94" applyNumberFormat="0" applyAlignment="0" applyProtection="0"/>
    <xf numFmtId="0" fontId="92" fillId="20" borderId="92" applyNumberFormat="0" applyAlignment="0" applyProtection="0"/>
    <xf numFmtId="0" fontId="23" fillId="20" borderId="94" applyNumberFormat="0" applyAlignment="0" applyProtection="0"/>
    <xf numFmtId="0" fontId="99" fillId="7" borderId="92" applyNumberFormat="0" applyAlignment="0" applyProtection="0"/>
    <xf numFmtId="0" fontId="99" fillId="7" borderId="92" applyNumberFormat="0" applyAlignment="0" applyProtection="0"/>
    <xf numFmtId="0" fontId="101" fillId="20" borderId="94"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53" fillId="20" borderId="94" applyNumberFormat="0" applyAlignment="0" applyProtection="0"/>
    <xf numFmtId="0" fontId="99" fillId="7" borderId="92" applyNumberFormat="0" applyAlignment="0" applyProtection="0"/>
    <xf numFmtId="0" fontId="92" fillId="20" borderId="92" applyNumberFormat="0" applyAlignment="0" applyProtection="0"/>
    <xf numFmtId="0" fontId="101" fillId="20" borderId="94" applyNumberFormat="0" applyAlignment="0" applyProtection="0"/>
    <xf numFmtId="0" fontId="99" fillId="7" borderId="92" applyNumberFormat="0" applyAlignment="0" applyProtection="0"/>
    <xf numFmtId="0" fontId="101" fillId="20" borderId="94" applyNumberFormat="0" applyAlignment="0" applyProtection="0"/>
    <xf numFmtId="0" fontId="19" fillId="23" borderId="93" applyNumberFormat="0" applyFon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2" fillId="0" borderId="95" applyNumberFormat="0" applyFill="0" applyAlignment="0" applyProtection="0"/>
    <xf numFmtId="0" fontId="92" fillId="20" borderId="92" applyNumberFormat="0" applyAlignment="0" applyProtection="0"/>
    <xf numFmtId="0" fontId="19" fillId="23" borderId="93" applyNumberFormat="0" applyFont="0" applyAlignment="0" applyProtection="0"/>
    <xf numFmtId="0" fontId="99" fillId="7" borderId="92" applyNumberFormat="0" applyAlignment="0" applyProtection="0"/>
    <xf numFmtId="0" fontId="92" fillId="20"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99" fillId="7" borderId="92" applyNumberFormat="0" applyAlignment="0" applyProtection="0"/>
    <xf numFmtId="0" fontId="101" fillId="20" borderId="94" applyNumberForma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101" fillId="20" borderId="94" applyNumberFormat="0" applyAlignment="0" applyProtection="0"/>
    <xf numFmtId="0" fontId="43"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101" fillId="20" borderId="94" applyNumberFormat="0" applyAlignment="0" applyProtection="0"/>
    <xf numFmtId="0" fontId="92" fillId="20" borderId="92" applyNumberFormat="0" applyAlignment="0" applyProtection="0"/>
    <xf numFmtId="0" fontId="92" fillId="20" borderId="92" applyNumberFormat="0" applyAlignment="0" applyProtection="0"/>
    <xf numFmtId="0" fontId="92" fillId="20" borderId="92" applyNumberFormat="0" applyAlignment="0" applyProtection="0"/>
    <xf numFmtId="0" fontId="99" fillId="7" borderId="92" applyNumberFormat="0" applyAlignment="0" applyProtection="0"/>
    <xf numFmtId="0" fontId="92" fillId="20" borderId="92" applyNumberFormat="0" applyAlignment="0" applyProtection="0"/>
    <xf numFmtId="0" fontId="92" fillId="20" borderId="92" applyNumberFormat="0" applyAlignment="0" applyProtection="0"/>
    <xf numFmtId="0" fontId="101" fillId="20" borderId="94" applyNumberFormat="0" applyAlignment="0" applyProtection="0"/>
    <xf numFmtId="0" fontId="16" fillId="23" borderId="93" applyNumberFormat="0" applyFont="0" applyAlignment="0" applyProtection="0"/>
    <xf numFmtId="0" fontId="92" fillId="20" borderId="92" applyNumberFormat="0" applyAlignment="0" applyProtection="0"/>
    <xf numFmtId="0" fontId="102" fillId="0" borderId="95" applyNumberFormat="0" applyFill="0" applyAlignment="0" applyProtection="0"/>
    <xf numFmtId="0" fontId="53"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92" fillId="20" borderId="92" applyNumberFormat="0" applyAlignment="0" applyProtection="0"/>
    <xf numFmtId="0" fontId="19" fillId="23" borderId="93" applyNumberFormat="0" applyFont="0" applyAlignment="0" applyProtection="0"/>
    <xf numFmtId="0" fontId="43" fillId="20" borderId="92" applyNumberFormat="0" applyAlignment="0" applyProtection="0"/>
    <xf numFmtId="0" fontId="19" fillId="23" borderId="93" applyNumberFormat="0" applyFont="0" applyAlignment="0" applyProtection="0"/>
    <xf numFmtId="0" fontId="28" fillId="0" borderId="95" applyNumberFormat="0" applyFill="0" applyAlignment="0" applyProtection="0"/>
    <xf numFmtId="0" fontId="19" fillId="23" borderId="93" applyNumberFormat="0" applyFont="0" applyAlignment="0" applyProtection="0"/>
    <xf numFmtId="0" fontId="92" fillId="20" borderId="92" applyNumberFormat="0" applyAlignment="0" applyProtection="0"/>
    <xf numFmtId="2" fontId="128" fillId="0" borderId="96" applyFill="0" applyBorder="0" applyAlignment="0">
      <alignment horizontal="right" vertical="center"/>
    </xf>
    <xf numFmtId="0" fontId="101" fillId="20" borderId="94" applyNumberFormat="0" applyAlignment="0" applyProtection="0"/>
    <xf numFmtId="0" fontId="92" fillId="20" borderId="92"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1" fillId="20" borderId="94" applyNumberFormat="0" applyAlignment="0" applyProtection="0"/>
    <xf numFmtId="0" fontId="43" fillId="20" borderId="92" applyNumberFormat="0" applyAlignment="0" applyProtection="0"/>
    <xf numFmtId="0" fontId="102" fillId="0" borderId="95" applyNumberFormat="0" applyFill="0" applyAlignment="0" applyProtection="0"/>
    <xf numFmtId="0" fontId="101" fillId="20" borderId="94" applyNumberFormat="0" applyAlignment="0" applyProtection="0"/>
    <xf numFmtId="0" fontId="40" fillId="23" borderId="93" applyNumberFormat="0" applyFont="0" applyAlignment="0" applyProtection="0"/>
    <xf numFmtId="2" fontId="128" fillId="0" borderId="96" applyFill="0" applyBorder="0" applyAlignment="0">
      <alignment horizontal="right" vertical="center"/>
    </xf>
    <xf numFmtId="0" fontId="101" fillId="20" borderId="94" applyNumberFormat="0" applyAlignment="0" applyProtection="0"/>
    <xf numFmtId="0" fontId="16" fillId="23" borderId="93" applyNumberFormat="0" applyFont="0" applyAlignment="0" applyProtection="0"/>
    <xf numFmtId="0" fontId="99" fillId="7" borderId="92" applyNumberFormat="0" applyAlignment="0" applyProtection="0"/>
    <xf numFmtId="0" fontId="92" fillId="20" borderId="92" applyNumberFormat="0" applyAlignment="0" applyProtection="0"/>
    <xf numFmtId="0" fontId="101" fillId="20" borderId="94" applyNumberFormat="0" applyAlignment="0" applyProtection="0"/>
    <xf numFmtId="0" fontId="23" fillId="20" borderId="94" applyNumberFormat="0" applyAlignment="0" applyProtection="0"/>
    <xf numFmtId="0" fontId="40" fillId="23" borderId="93" applyNumberFormat="0" applyFont="0" applyAlignment="0" applyProtection="0"/>
    <xf numFmtId="0" fontId="19" fillId="23" borderId="93" applyNumberFormat="0" applyFont="0" applyAlignment="0" applyProtection="0"/>
    <xf numFmtId="0" fontId="99" fillId="7" borderId="92" applyNumberFormat="0" applyAlignment="0" applyProtection="0"/>
    <xf numFmtId="0" fontId="101" fillId="20" borderId="94" applyNumberFormat="0" applyAlignment="0" applyProtection="0"/>
    <xf numFmtId="0" fontId="99" fillId="7" borderId="92" applyNumberFormat="0" applyAlignment="0" applyProtection="0"/>
    <xf numFmtId="0" fontId="92" fillId="20" borderId="92" applyNumberFormat="0" applyAlignment="0" applyProtection="0"/>
    <xf numFmtId="0" fontId="92" fillId="20" borderId="92" applyNumberFormat="0" applyAlignment="0" applyProtection="0"/>
    <xf numFmtId="0" fontId="99" fillId="7" borderId="92" applyNumberFormat="0" applyAlignment="0" applyProtection="0"/>
    <xf numFmtId="0" fontId="102" fillId="0" borderId="95" applyNumberFormat="0" applyFill="0" applyAlignment="0" applyProtection="0"/>
    <xf numFmtId="0" fontId="102" fillId="0" borderId="95" applyNumberFormat="0" applyFill="0" applyAlignment="0" applyProtection="0"/>
    <xf numFmtId="0" fontId="19" fillId="23" borderId="93" applyNumberFormat="0" applyFont="0" applyAlignment="0" applyProtection="0"/>
    <xf numFmtId="0" fontId="101" fillId="20" borderId="94" applyNumberFormat="0" applyAlignment="0" applyProtection="0"/>
    <xf numFmtId="0" fontId="92" fillId="20"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53" fillId="20" borderId="94" applyNumberFormat="0" applyAlignment="0" applyProtection="0"/>
    <xf numFmtId="0" fontId="99" fillId="7" borderId="92"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2" fontId="128" fillId="0" borderId="96" applyFill="0" applyBorder="0" applyAlignment="0">
      <alignment horizontal="right" vertical="center"/>
    </xf>
    <xf numFmtId="0" fontId="40" fillId="23" borderId="93" applyNumberFormat="0" applyFont="0" applyAlignment="0" applyProtection="0"/>
    <xf numFmtId="0" fontId="19" fillId="23" borderId="93" applyNumberFormat="0" applyFont="0" applyAlignment="0" applyProtection="0"/>
    <xf numFmtId="0" fontId="19" fillId="23" borderId="93" applyNumberFormat="0" applyFont="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9" fillId="23" borderId="93" applyNumberFormat="0" applyFont="0" applyAlignment="0" applyProtection="0"/>
    <xf numFmtId="0" fontId="19" fillId="23" borderId="93" applyNumberFormat="0" applyFont="0" applyAlignment="0" applyProtection="0"/>
    <xf numFmtId="0" fontId="22" fillId="7" borderId="92" applyNumberFormat="0" applyAlignment="0" applyProtection="0"/>
    <xf numFmtId="0" fontId="23" fillId="20" borderId="94" applyNumberFormat="0" applyAlignment="0" applyProtection="0"/>
    <xf numFmtId="0" fontId="24" fillId="20" borderId="92" applyNumberFormat="0" applyAlignment="0" applyProtection="0"/>
    <xf numFmtId="0" fontId="28" fillId="0" borderId="95" applyNumberFormat="0" applyFill="0" applyAlignment="0" applyProtection="0"/>
    <xf numFmtId="0" fontId="16" fillId="23" borderId="93" applyNumberFormat="0" applyFont="0" applyAlignment="0" applyProtection="0"/>
    <xf numFmtId="0" fontId="43" fillId="20" borderId="92" applyNumberFormat="0" applyAlignment="0" applyProtection="0"/>
    <xf numFmtId="0" fontId="50" fillId="7" borderId="92" applyNumberFormat="0" applyAlignment="0" applyProtection="0"/>
    <xf numFmtId="0" fontId="40" fillId="23" borderId="93" applyNumberFormat="0" applyFont="0" applyAlignment="0" applyProtection="0"/>
    <xf numFmtId="0" fontId="53" fillId="20" borderId="94" applyNumberFormat="0" applyAlignment="0" applyProtection="0"/>
    <xf numFmtId="0" fontId="55"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28"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22" fillId="7" borderId="92" applyNumberFormat="0" applyAlignment="0" applyProtection="0"/>
    <xf numFmtId="0" fontId="99" fillId="7" borderId="92" applyNumberForma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102" fillId="0" borderId="95" applyNumberFormat="0" applyFill="0" applyAlignment="0" applyProtection="0"/>
    <xf numFmtId="0" fontId="99" fillId="7" borderId="92" applyNumberFormat="0" applyAlignment="0" applyProtection="0"/>
    <xf numFmtId="0" fontId="19" fillId="23" borderId="93" applyNumberFormat="0" applyFont="0" applyAlignment="0" applyProtection="0"/>
    <xf numFmtId="0" fontId="19" fillId="23" borderId="93" applyNumberFormat="0" applyFont="0" applyAlignment="0" applyProtection="0"/>
    <xf numFmtId="0" fontId="102" fillId="0" borderId="95" applyNumberFormat="0" applyFill="0" applyAlignment="0" applyProtection="0"/>
    <xf numFmtId="0" fontId="19" fillId="23" borderId="93" applyNumberFormat="0" applyFont="0" applyAlignment="0" applyProtection="0"/>
    <xf numFmtId="0" fontId="92" fillId="20" borderId="92" applyNumberFormat="0" applyAlignment="0" applyProtection="0"/>
    <xf numFmtId="0" fontId="101" fillId="20" borderId="94" applyNumberFormat="0" applyAlignment="0" applyProtection="0"/>
    <xf numFmtId="0" fontId="101" fillId="20" borderId="94" applyNumberFormat="0" applyAlignment="0" applyProtection="0"/>
    <xf numFmtId="0" fontId="19" fillId="23" borderId="93" applyNumberFormat="0" applyFont="0" applyAlignment="0" applyProtection="0"/>
    <xf numFmtId="0" fontId="24" fillId="20" borderId="92"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99" fillId="7" borderId="92" applyNumberFormat="0" applyAlignment="0" applyProtection="0"/>
    <xf numFmtId="2" fontId="128" fillId="0" borderId="96" applyFill="0" applyBorder="0" applyAlignment="0">
      <alignment horizontal="right" vertical="center"/>
    </xf>
    <xf numFmtId="0" fontId="101" fillId="20" borderId="94" applyNumberFormat="0" applyAlignment="0" applyProtection="0"/>
    <xf numFmtId="0" fontId="99" fillId="7" borderId="92" applyNumberFormat="0" applyAlignment="0" applyProtection="0"/>
    <xf numFmtId="0" fontId="92" fillId="20" borderId="92" applyNumberFormat="0" applyAlignment="0" applyProtection="0"/>
    <xf numFmtId="0" fontId="19" fillId="23" borderId="93" applyNumberFormat="0" applyFont="0" applyAlignment="0" applyProtection="0"/>
    <xf numFmtId="0" fontId="55" fillId="0" borderId="95" applyNumberFormat="0" applyFill="0" applyAlignment="0" applyProtection="0"/>
    <xf numFmtId="0" fontId="99" fillId="7" borderId="92" applyNumberFormat="0" applyAlignment="0" applyProtection="0"/>
    <xf numFmtId="0" fontId="99" fillId="7" borderId="92" applyNumberFormat="0" applyAlignment="0" applyProtection="0"/>
    <xf numFmtId="0" fontId="101" fillId="20" borderId="94" applyNumberFormat="0" applyAlignment="0" applyProtection="0"/>
    <xf numFmtId="0" fontId="92" fillId="20" borderId="92" applyNumberFormat="0" applyAlignment="0" applyProtection="0"/>
    <xf numFmtId="0" fontId="24" fillId="20" borderId="92" applyNumberFormat="0" applyAlignment="0" applyProtection="0"/>
    <xf numFmtId="0" fontId="43" fillId="20"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99" fillId="7" borderId="92" applyNumberForma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92" fillId="20" borderId="92" applyNumberFormat="0" applyAlignment="0" applyProtection="0"/>
    <xf numFmtId="0" fontId="23" fillId="20" borderId="94" applyNumberFormat="0" applyAlignment="0" applyProtection="0"/>
    <xf numFmtId="0" fontId="92" fillId="20" borderId="92" applyNumberFormat="0" applyAlignment="0" applyProtection="0"/>
    <xf numFmtId="0" fontId="101" fillId="20" borderId="94" applyNumberFormat="0" applyAlignment="0" applyProtection="0"/>
    <xf numFmtId="0" fontId="99" fillId="7" borderId="92" applyNumberFormat="0" applyAlignment="0" applyProtection="0"/>
    <xf numFmtId="0" fontId="16" fillId="23" borderId="93" applyNumberFormat="0" applyFont="0" applyAlignment="0" applyProtection="0"/>
    <xf numFmtId="0" fontId="53" fillId="20" borderId="94" applyNumberFormat="0" applyAlignment="0" applyProtection="0"/>
    <xf numFmtId="0" fontId="101" fillId="20" borderId="94" applyNumberFormat="0" applyAlignment="0" applyProtection="0"/>
    <xf numFmtId="0" fontId="99" fillId="7" borderId="92" applyNumberFormat="0" applyAlignment="0" applyProtection="0"/>
    <xf numFmtId="0" fontId="102" fillId="0" borderId="95" applyNumberFormat="0" applyFill="0" applyAlignment="0" applyProtection="0"/>
    <xf numFmtId="0" fontId="101" fillId="20" borderId="94" applyNumberFormat="0" applyAlignment="0" applyProtection="0"/>
    <xf numFmtId="0" fontId="23" fillId="20" borderId="94" applyNumberFormat="0" applyAlignment="0" applyProtection="0"/>
    <xf numFmtId="0" fontId="22" fillId="7" borderId="92" applyNumberFormat="0" applyAlignment="0" applyProtection="0"/>
    <xf numFmtId="0" fontId="50" fillId="7"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101" fillId="20" borderId="94" applyNumberFormat="0" applyAlignment="0" applyProtection="0"/>
    <xf numFmtId="0" fontId="19" fillId="23" borderId="93" applyNumberFormat="0" applyFont="0" applyAlignment="0" applyProtection="0"/>
    <xf numFmtId="0" fontId="101" fillId="20" borderId="94" applyNumberFormat="0" applyAlignment="0" applyProtection="0"/>
    <xf numFmtId="0" fontId="99" fillId="7" borderId="92" applyNumberFormat="0" applyAlignment="0" applyProtection="0"/>
    <xf numFmtId="0" fontId="99" fillId="7" borderId="92" applyNumberFormat="0" applyAlignment="0" applyProtection="0"/>
    <xf numFmtId="0" fontId="101" fillId="20" borderId="94" applyNumberFormat="0" applyAlignment="0" applyProtection="0"/>
    <xf numFmtId="0" fontId="101" fillId="20" borderId="94" applyNumberFormat="0" applyAlignment="0" applyProtection="0"/>
    <xf numFmtId="0" fontId="102" fillId="0" borderId="95" applyNumberFormat="0" applyFill="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2" fillId="0" borderId="95" applyNumberFormat="0" applyFill="0" applyAlignment="0" applyProtection="0"/>
    <xf numFmtId="0" fontId="101" fillId="20" borderId="94" applyNumberForma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02" fillId="0" borderId="95" applyNumberFormat="0" applyFill="0" applyAlignment="0" applyProtection="0"/>
    <xf numFmtId="0" fontId="102" fillId="0" borderId="95" applyNumberFormat="0" applyFill="0" applyAlignment="0" applyProtection="0"/>
    <xf numFmtId="0" fontId="102" fillId="0" borderId="95" applyNumberFormat="0" applyFill="0" applyAlignment="0" applyProtection="0"/>
    <xf numFmtId="0" fontId="19" fillId="23" borderId="93" applyNumberFormat="0" applyFon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9" fillId="23" borderId="93" applyNumberFormat="0" applyFon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28" fillId="0" borderId="95" applyNumberFormat="0" applyFill="0" applyAlignment="0" applyProtection="0"/>
    <xf numFmtId="2" fontId="128" fillId="0" borderId="96" applyFill="0" applyBorder="0" applyAlignment="0">
      <alignment horizontal="right" vertical="center"/>
    </xf>
    <xf numFmtId="0" fontId="23" fillId="20" borderId="94" applyNumberFormat="0" applyAlignment="0" applyProtection="0"/>
    <xf numFmtId="0" fontId="99" fillId="7" borderId="92" applyNumberFormat="0" applyAlignment="0" applyProtection="0"/>
    <xf numFmtId="0" fontId="92" fillId="20" borderId="92" applyNumberFormat="0" applyAlignment="0" applyProtection="0"/>
    <xf numFmtId="0" fontId="101" fillId="20" borderId="94" applyNumberFormat="0" applyAlignment="0" applyProtection="0"/>
    <xf numFmtId="0" fontId="22" fillId="7" borderId="92" applyNumberFormat="0" applyAlignment="0" applyProtection="0"/>
    <xf numFmtId="0" fontId="19" fillId="23" borderId="93" applyNumberFormat="0" applyFont="0" applyAlignment="0" applyProtection="0"/>
    <xf numFmtId="0" fontId="99" fillId="7" borderId="92" applyNumberFormat="0" applyAlignment="0" applyProtection="0"/>
    <xf numFmtId="0" fontId="101" fillId="20" borderId="94" applyNumberFormat="0" applyAlignment="0" applyProtection="0"/>
    <xf numFmtId="0" fontId="101" fillId="20" borderId="94" applyNumberFormat="0" applyAlignment="0" applyProtection="0"/>
    <xf numFmtId="0" fontId="19" fillId="23" borderId="93" applyNumberFormat="0" applyFont="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102" fillId="0" borderId="95" applyNumberFormat="0" applyFill="0" applyAlignment="0" applyProtection="0"/>
    <xf numFmtId="0" fontId="102" fillId="0" borderId="95" applyNumberFormat="0" applyFill="0" applyAlignment="0" applyProtection="0"/>
    <xf numFmtId="0" fontId="19" fillId="23" borderId="93" applyNumberFormat="0" applyFont="0" applyAlignment="0" applyProtection="0"/>
    <xf numFmtId="0" fontId="102" fillId="0" borderId="95" applyNumberFormat="0" applyFill="0" applyAlignment="0" applyProtection="0"/>
    <xf numFmtId="0" fontId="101" fillId="20" borderId="94"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22" fillId="7" borderId="92" applyNumberFormat="0" applyAlignment="0" applyProtection="0"/>
    <xf numFmtId="0" fontId="23" fillId="20" borderId="94" applyNumberFormat="0" applyAlignment="0" applyProtection="0"/>
    <xf numFmtId="0" fontId="24" fillId="20" borderId="92" applyNumberFormat="0" applyAlignment="0" applyProtection="0"/>
    <xf numFmtId="0" fontId="28" fillId="0" borderId="95" applyNumberFormat="0" applyFill="0" applyAlignment="0" applyProtection="0"/>
    <xf numFmtId="0" fontId="16" fillId="23" borderId="93" applyNumberFormat="0" applyFont="0" applyAlignment="0" applyProtection="0"/>
    <xf numFmtId="0" fontId="43" fillId="20" borderId="92" applyNumberFormat="0" applyAlignment="0" applyProtection="0"/>
    <xf numFmtId="0" fontId="50" fillId="7" borderId="92" applyNumberFormat="0" applyAlignment="0" applyProtection="0"/>
    <xf numFmtId="0" fontId="40" fillId="23" borderId="93" applyNumberFormat="0" applyFont="0" applyAlignment="0" applyProtection="0"/>
    <xf numFmtId="0" fontId="53" fillId="20" borderId="94" applyNumberFormat="0" applyAlignment="0" applyProtection="0"/>
    <xf numFmtId="0" fontId="55" fillId="0" borderId="95" applyNumberFormat="0" applyFill="0" applyAlignment="0" applyProtection="0"/>
    <xf numFmtId="0" fontId="53" fillId="20" borderId="94" applyNumberFormat="0" applyAlignment="0" applyProtection="0"/>
    <xf numFmtId="0" fontId="22" fillId="7" borderId="92" applyNumberFormat="0" applyAlignment="0" applyProtection="0"/>
    <xf numFmtId="0" fontId="102" fillId="0" borderId="95" applyNumberFormat="0" applyFill="0" applyAlignment="0" applyProtection="0"/>
    <xf numFmtId="0" fontId="55" fillId="0" borderId="95" applyNumberFormat="0" applyFill="0" applyAlignment="0" applyProtection="0"/>
    <xf numFmtId="0" fontId="101" fillId="20" borderId="94" applyNumberFormat="0" applyAlignment="0" applyProtection="0"/>
    <xf numFmtId="0" fontId="19" fillId="23" borderId="93" applyNumberFormat="0" applyFont="0" applyAlignment="0" applyProtection="0"/>
    <xf numFmtId="0" fontId="19" fillId="23" borderId="93" applyNumberFormat="0" applyFont="0" applyAlignment="0" applyProtection="0"/>
    <xf numFmtId="0" fontId="92" fillId="20" borderId="92" applyNumberFormat="0" applyAlignment="0" applyProtection="0"/>
    <xf numFmtId="2" fontId="128" fillId="0" borderId="96" applyFill="0" applyBorder="0" applyAlignment="0">
      <alignment horizontal="right" vertical="center"/>
    </xf>
    <xf numFmtId="0" fontId="92" fillId="20" borderId="92" applyNumberFormat="0" applyAlignment="0" applyProtection="0"/>
    <xf numFmtId="0" fontId="101" fillId="20" borderId="94" applyNumberFormat="0" applyAlignment="0" applyProtection="0"/>
    <xf numFmtId="0" fontId="101" fillId="20" borderId="94" applyNumberFormat="0" applyAlignment="0" applyProtection="0"/>
    <xf numFmtId="0" fontId="24" fillId="20" borderId="92" applyNumberFormat="0" applyAlignment="0" applyProtection="0"/>
    <xf numFmtId="0" fontId="102" fillId="0" borderId="95" applyNumberFormat="0" applyFill="0" applyAlignment="0" applyProtection="0"/>
    <xf numFmtId="0" fontId="102" fillId="0" borderId="95" applyNumberFormat="0" applyFill="0" applyAlignment="0" applyProtection="0"/>
    <xf numFmtId="0" fontId="22" fillId="7" borderId="92" applyNumberFormat="0" applyAlignment="0" applyProtection="0"/>
    <xf numFmtId="2" fontId="128" fillId="0" borderId="96" applyFill="0" applyBorder="0" applyAlignment="0">
      <alignment horizontal="right" vertical="center"/>
    </xf>
    <xf numFmtId="0" fontId="102" fillId="0" borderId="95" applyNumberFormat="0" applyFill="0" applyAlignment="0" applyProtection="0"/>
    <xf numFmtId="0" fontId="99" fillId="7"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53" fillId="20" borderId="94" applyNumberFormat="0" applyAlignment="0" applyProtection="0"/>
    <xf numFmtId="0" fontId="102" fillId="0" borderId="95" applyNumberFormat="0" applyFill="0" applyAlignment="0" applyProtection="0"/>
    <xf numFmtId="0" fontId="102" fillId="0" borderId="95" applyNumberFormat="0" applyFill="0" applyAlignment="0" applyProtection="0"/>
    <xf numFmtId="0" fontId="28" fillId="0" borderId="95" applyNumberFormat="0" applyFill="0" applyAlignment="0" applyProtection="0"/>
    <xf numFmtId="0" fontId="102" fillId="0" borderId="95" applyNumberFormat="0" applyFill="0" applyAlignment="0" applyProtection="0"/>
    <xf numFmtId="0" fontId="22" fillId="7" borderId="92" applyNumberFormat="0" applyAlignment="0" applyProtection="0"/>
    <xf numFmtId="0" fontId="22" fillId="7" borderId="92" applyNumberFormat="0" applyAlignment="0" applyProtection="0"/>
    <xf numFmtId="0" fontId="19" fillId="23" borderId="93" applyNumberFormat="0" applyFont="0" applyAlignment="0" applyProtection="0"/>
    <xf numFmtId="0" fontId="19" fillId="23" borderId="93" applyNumberFormat="0" applyFont="0" applyAlignment="0" applyProtection="0"/>
    <xf numFmtId="0" fontId="92" fillId="20" borderId="92" applyNumberFormat="0" applyAlignment="0" applyProtection="0"/>
    <xf numFmtId="0" fontId="102" fillId="0" borderId="95" applyNumberFormat="0" applyFill="0" applyAlignment="0" applyProtection="0"/>
    <xf numFmtId="0" fontId="19" fillId="23" borderId="93" applyNumberFormat="0" applyFont="0" applyAlignment="0" applyProtection="0"/>
    <xf numFmtId="0" fontId="102" fillId="0" borderId="95" applyNumberFormat="0" applyFill="0" applyAlignment="0" applyProtection="0"/>
    <xf numFmtId="0" fontId="92" fillId="20" borderId="92" applyNumberFormat="0" applyAlignment="0" applyProtection="0"/>
    <xf numFmtId="0" fontId="101" fillId="20" borderId="94" applyNumberFormat="0" applyAlignment="0" applyProtection="0"/>
    <xf numFmtId="0" fontId="99" fillId="7" borderId="92" applyNumberFormat="0" applyAlignment="0" applyProtection="0"/>
    <xf numFmtId="0" fontId="102" fillId="0" borderId="95" applyNumberFormat="0" applyFill="0" applyAlignment="0" applyProtection="0"/>
    <xf numFmtId="0" fontId="102" fillId="0" borderId="95" applyNumberFormat="0" applyFill="0" applyAlignment="0" applyProtection="0"/>
    <xf numFmtId="0" fontId="102" fillId="0" borderId="95" applyNumberFormat="0" applyFill="0" applyAlignment="0" applyProtection="0"/>
    <xf numFmtId="0" fontId="99" fillId="7" borderId="92" applyNumberFormat="0" applyAlignment="0" applyProtection="0"/>
    <xf numFmtId="0" fontId="28" fillId="0" borderId="95" applyNumberFormat="0" applyFill="0" applyAlignment="0" applyProtection="0"/>
    <xf numFmtId="0" fontId="102" fillId="0" borderId="95" applyNumberFormat="0" applyFill="0" applyAlignment="0" applyProtection="0"/>
    <xf numFmtId="0" fontId="19" fillId="23" borderId="93" applyNumberFormat="0" applyFon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01" fillId="20" borderId="94" applyNumberFormat="0" applyAlignment="0" applyProtection="0"/>
    <xf numFmtId="0" fontId="99" fillId="7" borderId="92" applyNumberFormat="0" applyAlignment="0" applyProtection="0"/>
    <xf numFmtId="0" fontId="19" fillId="23" borderId="93" applyNumberFormat="0" applyFont="0" applyAlignment="0" applyProtection="0"/>
    <xf numFmtId="0" fontId="99" fillId="7" borderId="92" applyNumberFormat="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19" fillId="23" borderId="93" applyNumberFormat="0" applyFont="0" applyAlignment="0" applyProtection="0"/>
    <xf numFmtId="0" fontId="19" fillId="23" borderId="93" applyNumberFormat="0" applyFont="0" applyAlignment="0" applyProtection="0"/>
    <xf numFmtId="0" fontId="19" fillId="23" borderId="93" applyNumberFormat="0" applyFont="0" applyAlignment="0" applyProtection="0"/>
    <xf numFmtId="0" fontId="102" fillId="0" borderId="95" applyNumberFormat="0" applyFill="0" applyAlignment="0" applyProtection="0"/>
    <xf numFmtId="0" fontId="92" fillId="20" borderId="92" applyNumberFormat="0" applyAlignment="0" applyProtection="0"/>
    <xf numFmtId="0" fontId="102" fillId="0" borderId="95" applyNumberFormat="0" applyFill="0" applyAlignment="0" applyProtection="0"/>
    <xf numFmtId="0" fontId="101" fillId="20" borderId="94" applyNumberFormat="0" applyAlignment="0" applyProtection="0"/>
    <xf numFmtId="0" fontId="99" fillId="7" borderId="92" applyNumberFormat="0" applyAlignment="0" applyProtection="0"/>
    <xf numFmtId="0" fontId="19" fillId="23" borderId="93" applyNumberFormat="0" applyFon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102" fillId="0" borderId="95" applyNumberFormat="0" applyFill="0" applyAlignment="0" applyProtection="0"/>
    <xf numFmtId="0" fontId="19" fillId="23" borderId="93" applyNumberFormat="0" applyFont="0" applyAlignment="0" applyProtection="0"/>
    <xf numFmtId="0" fontId="102" fillId="0" borderId="95" applyNumberFormat="0" applyFill="0" applyAlignment="0" applyProtection="0"/>
    <xf numFmtId="0" fontId="43" fillId="20" borderId="92" applyNumberFormat="0" applyAlignment="0" applyProtection="0"/>
    <xf numFmtId="0" fontId="92" fillId="20" borderId="92" applyNumberFormat="0" applyAlignment="0" applyProtection="0"/>
    <xf numFmtId="0" fontId="101" fillId="20" borderId="94" applyNumberFormat="0" applyAlignment="0" applyProtection="0"/>
    <xf numFmtId="0" fontId="99" fillId="7" borderId="92" applyNumberFormat="0" applyAlignment="0" applyProtection="0"/>
    <xf numFmtId="0" fontId="92" fillId="20"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99" fillId="7" borderId="92" applyNumberFormat="0" applyAlignment="0" applyProtection="0"/>
    <xf numFmtId="0" fontId="19" fillId="23" borderId="93" applyNumberFormat="0" applyFont="0" applyAlignment="0" applyProtection="0"/>
    <xf numFmtId="0" fontId="99" fillId="7" borderId="92" applyNumberFormat="0" applyAlignment="0" applyProtection="0"/>
    <xf numFmtId="2" fontId="128" fillId="0" borderId="96" applyFill="0" applyBorder="0" applyAlignment="0">
      <alignment horizontal="right" vertical="center"/>
    </xf>
    <xf numFmtId="0" fontId="101" fillId="20" borderId="94" applyNumberFormat="0" applyAlignment="0" applyProtection="0"/>
    <xf numFmtId="0" fontId="102" fillId="0" borderId="95" applyNumberFormat="0" applyFill="0" applyAlignment="0" applyProtection="0"/>
    <xf numFmtId="0" fontId="99" fillId="7" borderId="92" applyNumberFormat="0" applyAlignment="0" applyProtection="0"/>
    <xf numFmtId="0" fontId="19" fillId="23" borderId="93" applyNumberFormat="0" applyFont="0" applyAlignment="0" applyProtection="0"/>
    <xf numFmtId="0" fontId="102" fillId="0" borderId="95" applyNumberFormat="0" applyFill="0" applyAlignment="0" applyProtection="0"/>
    <xf numFmtId="0" fontId="102" fillId="0" borderId="95" applyNumberFormat="0" applyFill="0" applyAlignment="0" applyProtection="0"/>
    <xf numFmtId="0" fontId="19" fillId="23" borderId="93" applyNumberFormat="0" applyFont="0" applyAlignment="0" applyProtection="0"/>
    <xf numFmtId="2" fontId="128" fillId="0" borderId="96" applyFill="0" applyBorder="0" applyAlignment="0">
      <alignment horizontal="right" vertical="center"/>
    </xf>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6" fillId="0" borderId="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28" fillId="0" borderId="95" applyNumberFormat="0" applyFill="0" applyAlignment="0" applyProtection="0"/>
    <xf numFmtId="0" fontId="92" fillId="20" borderId="92" applyNumberFormat="0" applyAlignment="0" applyProtection="0"/>
    <xf numFmtId="0" fontId="23" fillId="20" borderId="94" applyNumberFormat="0" applyAlignment="0" applyProtection="0"/>
    <xf numFmtId="0" fontId="92" fillId="20" borderId="92" applyNumberFormat="0" applyAlignment="0" applyProtection="0"/>
    <xf numFmtId="0" fontId="102" fillId="0" borderId="95" applyNumberFormat="0" applyFill="0" applyAlignment="0" applyProtection="0"/>
    <xf numFmtId="0" fontId="101" fillId="20" borderId="94" applyNumberFormat="0" applyAlignment="0" applyProtection="0"/>
    <xf numFmtId="0" fontId="99" fillId="7" borderId="92" applyNumberFormat="0" applyAlignment="0" applyProtection="0"/>
    <xf numFmtId="0" fontId="101" fillId="20" borderId="94" applyNumberFormat="0" applyAlignment="0" applyProtection="0"/>
    <xf numFmtId="0" fontId="102" fillId="0" borderId="95" applyNumberFormat="0" applyFill="0" applyAlignment="0" applyProtection="0"/>
    <xf numFmtId="0" fontId="99" fillId="7" borderId="92" applyNumberFormat="0" applyAlignment="0" applyProtection="0"/>
    <xf numFmtId="0" fontId="102" fillId="0" borderId="95" applyNumberFormat="0" applyFill="0" applyAlignment="0" applyProtection="0"/>
    <xf numFmtId="0" fontId="99" fillId="7" borderId="92" applyNumberFormat="0" applyAlignment="0" applyProtection="0"/>
    <xf numFmtId="0" fontId="101" fillId="20" borderId="94" applyNumberFormat="0" applyAlignment="0" applyProtection="0"/>
    <xf numFmtId="0" fontId="19" fillId="23" borderId="93" applyNumberFormat="0" applyFont="0" applyAlignment="0" applyProtection="0"/>
    <xf numFmtId="0" fontId="53" fillId="20" borderId="94" applyNumberFormat="0" applyAlignment="0" applyProtection="0"/>
    <xf numFmtId="0" fontId="99" fillId="7" borderId="92" applyNumberFormat="0" applyAlignment="0" applyProtection="0"/>
    <xf numFmtId="0" fontId="99" fillId="7" borderId="92" applyNumberFormat="0" applyAlignment="0" applyProtection="0"/>
    <xf numFmtId="0" fontId="19" fillId="23" borderId="93" applyNumberFormat="0" applyFont="0" applyAlignment="0" applyProtection="0"/>
    <xf numFmtId="2" fontId="128" fillId="0" borderId="96" applyFill="0" applyBorder="0" applyAlignment="0">
      <alignment horizontal="right" vertical="center"/>
    </xf>
    <xf numFmtId="0" fontId="99" fillId="7" borderId="92" applyNumberFormat="0" applyAlignment="0" applyProtection="0"/>
    <xf numFmtId="2" fontId="128" fillId="0" borderId="96" applyFill="0" applyBorder="0" applyAlignment="0">
      <alignment horizontal="right" vertical="center"/>
    </xf>
    <xf numFmtId="0" fontId="99" fillId="7" borderId="92" applyNumberFormat="0" applyAlignment="0" applyProtection="0"/>
    <xf numFmtId="2" fontId="128" fillId="0" borderId="96" applyFill="0" applyBorder="0" applyAlignment="0">
      <alignment horizontal="right" vertical="center"/>
    </xf>
    <xf numFmtId="0" fontId="50" fillId="7" borderId="92" applyNumberFormat="0" applyAlignment="0" applyProtection="0"/>
    <xf numFmtId="0" fontId="43" fillId="20"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2" fillId="0" borderId="95" applyNumberFormat="0" applyFill="0" applyAlignment="0" applyProtection="0"/>
    <xf numFmtId="0" fontId="24" fillId="20" borderId="92" applyNumberFormat="0" applyAlignment="0" applyProtection="0"/>
    <xf numFmtId="0" fontId="102" fillId="0" borderId="95" applyNumberFormat="0" applyFill="0" applyAlignment="0" applyProtection="0"/>
    <xf numFmtId="0" fontId="102" fillId="0" borderId="95" applyNumberFormat="0" applyFill="0" applyAlignment="0" applyProtection="0"/>
    <xf numFmtId="0" fontId="99" fillId="7"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19" fillId="23" borderId="93" applyNumberFormat="0" applyFont="0" applyAlignment="0" applyProtection="0"/>
    <xf numFmtId="0" fontId="19" fillId="23" borderId="93" applyNumberFormat="0" applyFont="0" applyAlignment="0" applyProtection="0"/>
    <xf numFmtId="0" fontId="92" fillId="20" borderId="92" applyNumberFormat="0" applyAlignment="0" applyProtection="0"/>
    <xf numFmtId="0" fontId="19" fillId="23" borderId="93" applyNumberFormat="0" applyFont="0" applyAlignment="0" applyProtection="0"/>
    <xf numFmtId="0" fontId="19" fillId="23" borderId="93" applyNumberFormat="0" applyFont="0" applyAlignment="0" applyProtection="0"/>
    <xf numFmtId="0" fontId="101" fillId="20" borderId="94" applyNumberFormat="0" applyAlignment="0" applyProtection="0"/>
    <xf numFmtId="0" fontId="99" fillId="7" borderId="92" applyNumberFormat="0" applyAlignment="0" applyProtection="0"/>
    <xf numFmtId="0" fontId="102" fillId="0" borderId="95" applyNumberFormat="0" applyFill="0" applyAlignment="0" applyProtection="0"/>
    <xf numFmtId="0" fontId="55" fillId="0" borderId="95" applyNumberFormat="0" applyFill="0" applyAlignment="0" applyProtection="0"/>
    <xf numFmtId="0" fontId="92" fillId="20" borderId="92" applyNumberFormat="0" applyAlignment="0" applyProtection="0"/>
    <xf numFmtId="0" fontId="101" fillId="20" borderId="94"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99" fillId="7" borderId="92" applyNumberFormat="0" applyAlignment="0" applyProtection="0"/>
    <xf numFmtId="0" fontId="24" fillId="20" borderId="92" applyNumberFormat="0" applyAlignment="0" applyProtection="0"/>
    <xf numFmtId="0" fontId="99" fillId="7" borderId="92" applyNumberFormat="0" applyAlignment="0" applyProtection="0"/>
    <xf numFmtId="0" fontId="53"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101" fillId="20" borderId="94" applyNumberFormat="0" applyAlignment="0" applyProtection="0"/>
    <xf numFmtId="0" fontId="19" fillId="23" borderId="93" applyNumberFormat="0" applyFont="0" applyAlignment="0" applyProtection="0"/>
    <xf numFmtId="0" fontId="92" fillId="20" borderId="92" applyNumberFormat="0" applyAlignment="0" applyProtection="0"/>
    <xf numFmtId="0" fontId="101" fillId="20" borderId="94" applyNumberFormat="0" applyAlignment="0" applyProtection="0"/>
    <xf numFmtId="0" fontId="92" fillId="20" borderId="92" applyNumberFormat="0" applyAlignment="0" applyProtection="0"/>
    <xf numFmtId="0" fontId="16" fillId="23" borderId="93" applyNumberFormat="0" applyFon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9" fillId="7" borderId="92" applyNumberFormat="0" applyAlignment="0" applyProtection="0"/>
    <xf numFmtId="0" fontId="23" fillId="20" borderId="94" applyNumberFormat="0" applyAlignment="0" applyProtection="0"/>
    <xf numFmtId="0" fontId="101" fillId="20" borderId="94" applyNumberFormat="0" applyAlignment="0" applyProtection="0"/>
    <xf numFmtId="2" fontId="128" fillId="0" borderId="96" applyFill="0" applyBorder="0" applyAlignment="0">
      <alignment horizontal="right" vertical="center"/>
    </xf>
    <xf numFmtId="0" fontId="92" fillId="20" borderId="92" applyNumberFormat="0" applyAlignment="0" applyProtection="0"/>
    <xf numFmtId="0" fontId="101" fillId="20" borderId="94" applyNumberFormat="0" applyAlignment="0" applyProtection="0"/>
    <xf numFmtId="0" fontId="101" fillId="20" borderId="94" applyNumberFormat="0" applyAlignment="0" applyProtection="0"/>
    <xf numFmtId="0" fontId="102" fillId="0" borderId="95" applyNumberFormat="0" applyFill="0" applyAlignment="0" applyProtection="0"/>
    <xf numFmtId="0" fontId="40" fillId="23" borderId="93" applyNumberFormat="0" applyFont="0" applyAlignment="0" applyProtection="0"/>
    <xf numFmtId="0" fontId="102" fillId="0" borderId="95" applyNumberFormat="0" applyFill="0" applyAlignment="0" applyProtection="0"/>
    <xf numFmtId="0" fontId="92" fillId="20" borderId="92" applyNumberFormat="0" applyAlignment="0" applyProtection="0"/>
    <xf numFmtId="0" fontId="19" fillId="23" borderId="93" applyNumberFormat="0" applyFont="0" applyAlignment="0" applyProtection="0"/>
    <xf numFmtId="0" fontId="92" fillId="20" borderId="92" applyNumberFormat="0" applyAlignment="0" applyProtection="0"/>
    <xf numFmtId="0" fontId="19" fillId="23" borderId="93" applyNumberFormat="0" applyFont="0" applyAlignment="0" applyProtection="0"/>
    <xf numFmtId="0" fontId="99" fillId="7" borderId="92" applyNumberFormat="0" applyAlignment="0" applyProtection="0"/>
    <xf numFmtId="0" fontId="102" fillId="0" borderId="95" applyNumberFormat="0" applyFill="0" applyAlignment="0" applyProtection="0"/>
    <xf numFmtId="0" fontId="102" fillId="0" borderId="95" applyNumberFormat="0" applyFill="0" applyAlignment="0" applyProtection="0"/>
    <xf numFmtId="0" fontId="99" fillId="7" borderId="92" applyNumberFormat="0" applyAlignment="0" applyProtection="0"/>
    <xf numFmtId="0" fontId="19" fillId="23" borderId="93" applyNumberFormat="0" applyFont="0" applyAlignment="0" applyProtection="0"/>
    <xf numFmtId="0" fontId="92" fillId="20" borderId="92" applyNumberFormat="0" applyAlignment="0" applyProtection="0"/>
    <xf numFmtId="0" fontId="24" fillId="20"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99" fillId="7" borderId="92" applyNumberFormat="0" applyAlignment="0" applyProtection="0"/>
    <xf numFmtId="0" fontId="102" fillId="0" borderId="95" applyNumberFormat="0" applyFill="0" applyAlignment="0" applyProtection="0"/>
    <xf numFmtId="0" fontId="102" fillId="0" borderId="95" applyNumberFormat="0" applyFill="0" applyAlignment="0" applyProtection="0"/>
    <xf numFmtId="0" fontId="101" fillId="20" borderId="94" applyNumberFormat="0" applyAlignment="0" applyProtection="0"/>
    <xf numFmtId="0" fontId="99" fillId="7" borderId="92" applyNumberFormat="0" applyAlignment="0" applyProtection="0"/>
    <xf numFmtId="0" fontId="23" fillId="20" borderId="94" applyNumberFormat="0" applyAlignment="0" applyProtection="0"/>
    <xf numFmtId="0" fontId="28" fillId="0" borderId="95" applyNumberFormat="0" applyFill="0" applyAlignment="0" applyProtection="0"/>
    <xf numFmtId="0" fontId="99" fillId="7" borderId="92" applyNumberFormat="0" applyAlignment="0" applyProtection="0"/>
    <xf numFmtId="0" fontId="101" fillId="20" borderId="94" applyNumberFormat="0" applyAlignment="0" applyProtection="0"/>
    <xf numFmtId="0" fontId="23" fillId="20" borderId="94" applyNumberFormat="0" applyAlignment="0" applyProtection="0"/>
    <xf numFmtId="0" fontId="101" fillId="20" borderId="94" applyNumberFormat="0" applyAlignment="0" applyProtection="0"/>
    <xf numFmtId="0" fontId="19" fillId="23" borderId="93" applyNumberFormat="0" applyFont="0" applyAlignment="0" applyProtection="0"/>
    <xf numFmtId="0" fontId="19" fillId="23" borderId="93" applyNumberFormat="0" applyFont="0" applyAlignment="0" applyProtection="0"/>
    <xf numFmtId="0" fontId="101" fillId="20" borderId="94" applyNumberFormat="0" applyAlignment="0" applyProtection="0"/>
    <xf numFmtId="0" fontId="23" fillId="20" borderId="94" applyNumberFormat="0" applyAlignment="0" applyProtection="0"/>
    <xf numFmtId="0" fontId="19" fillId="23" borderId="93" applyNumberFormat="0" applyFont="0" applyAlignment="0" applyProtection="0"/>
    <xf numFmtId="0" fontId="16" fillId="23" borderId="93" applyNumberFormat="0" applyFont="0" applyAlignment="0" applyProtection="0"/>
    <xf numFmtId="0" fontId="102" fillId="0" borderId="95" applyNumberFormat="0" applyFill="0" applyAlignment="0" applyProtection="0"/>
    <xf numFmtId="0" fontId="102" fillId="0" borderId="95" applyNumberFormat="0" applyFill="0" applyAlignment="0" applyProtection="0"/>
    <xf numFmtId="0" fontId="101" fillId="20" borderId="94" applyNumberFormat="0" applyAlignment="0" applyProtection="0"/>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2" fillId="20" borderId="92" applyNumberFormat="0" applyAlignment="0" applyProtection="0"/>
    <xf numFmtId="0" fontId="92" fillId="20" borderId="92" applyNumberFormat="0" applyAlignment="0" applyProtection="0"/>
    <xf numFmtId="0" fontId="43" fillId="20" borderId="92" applyNumberFormat="0" applyAlignment="0" applyProtection="0"/>
    <xf numFmtId="0" fontId="40" fillId="23" borderId="93" applyNumberFormat="0" applyFont="0" applyAlignment="0" applyProtection="0"/>
    <xf numFmtId="0" fontId="99" fillId="7" borderId="92" applyNumberFormat="0" applyAlignment="0" applyProtection="0"/>
    <xf numFmtId="0" fontId="92" fillId="20" borderId="92" applyNumberFormat="0" applyAlignment="0" applyProtection="0"/>
    <xf numFmtId="0" fontId="92" fillId="20" borderId="92" applyNumberFormat="0" applyAlignment="0" applyProtection="0"/>
    <xf numFmtId="0" fontId="19" fillId="23" borderId="93" applyNumberFormat="0" applyFont="0" applyAlignment="0" applyProtection="0"/>
    <xf numFmtId="0" fontId="19" fillId="23" borderId="93" applyNumberFormat="0" applyFont="0" applyAlignment="0" applyProtection="0"/>
    <xf numFmtId="0" fontId="101" fillId="20" borderId="94" applyNumberFormat="0" applyAlignment="0" applyProtection="0"/>
    <xf numFmtId="0" fontId="92" fillId="20" borderId="92"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02" fillId="0" borderId="95" applyNumberFormat="0" applyFill="0" applyAlignment="0" applyProtection="0"/>
    <xf numFmtId="0" fontId="102" fillId="0" borderId="95" applyNumberFormat="0" applyFill="0" applyAlignment="0" applyProtection="0"/>
    <xf numFmtId="0" fontId="101" fillId="20" borderId="94" applyNumberFormat="0" applyAlignment="0" applyProtection="0"/>
    <xf numFmtId="2" fontId="128" fillId="0" borderId="96" applyFill="0" applyBorder="0" applyAlignment="0">
      <alignment horizontal="right" vertical="center"/>
    </xf>
    <xf numFmtId="0" fontId="53" fillId="20" borderId="94" applyNumberFormat="0" applyAlignment="0" applyProtection="0"/>
    <xf numFmtId="0" fontId="16" fillId="23" borderId="93" applyNumberFormat="0" applyFont="0" applyAlignment="0" applyProtection="0"/>
    <xf numFmtId="0" fontId="28" fillId="0" borderId="95" applyNumberFormat="0" applyFill="0" applyAlignment="0" applyProtection="0"/>
    <xf numFmtId="0" fontId="40" fillId="23" borderId="93" applyNumberFormat="0" applyFont="0" applyAlignment="0" applyProtection="0"/>
    <xf numFmtId="0" fontId="99" fillId="7" borderId="92" applyNumberFormat="0" applyAlignment="0" applyProtection="0"/>
    <xf numFmtId="0" fontId="101" fillId="20" borderId="94" applyNumberFormat="0" applyAlignment="0" applyProtection="0"/>
    <xf numFmtId="0" fontId="19" fillId="23" borderId="93" applyNumberFormat="0" applyFont="0" applyAlignment="0" applyProtection="0"/>
    <xf numFmtId="0" fontId="19" fillId="23" borderId="93" applyNumberFormat="0" applyFont="0" applyAlignment="0" applyProtection="0"/>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19" fillId="23" borderId="93" applyNumberFormat="0" applyFont="0" applyAlignment="0" applyProtection="0"/>
    <xf numFmtId="0" fontId="99" fillId="7"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101" fillId="20" borderId="94" applyNumberFormat="0" applyAlignment="0" applyProtection="0"/>
    <xf numFmtId="0" fontId="92" fillId="20" borderId="92" applyNumberFormat="0" applyAlignment="0" applyProtection="0"/>
    <xf numFmtId="0" fontId="99" fillId="7" borderId="92" applyNumberFormat="0" applyAlignment="0" applyProtection="0"/>
    <xf numFmtId="0" fontId="102" fillId="0" borderId="95" applyNumberFormat="0" applyFill="0" applyAlignment="0" applyProtection="0"/>
    <xf numFmtId="0" fontId="99" fillId="7" borderId="92" applyNumberFormat="0" applyAlignment="0" applyProtection="0"/>
    <xf numFmtId="0" fontId="101" fillId="20" borderId="94" applyNumberFormat="0" applyAlignment="0" applyProtection="0"/>
    <xf numFmtId="0" fontId="99" fillId="7" borderId="92" applyNumberFormat="0" applyAlignment="0" applyProtection="0"/>
    <xf numFmtId="0" fontId="50" fillId="7" borderId="92" applyNumberFormat="0" applyAlignment="0" applyProtection="0"/>
    <xf numFmtId="0" fontId="19" fillId="23" borderId="93" applyNumberFormat="0" applyFont="0" applyAlignment="0" applyProtection="0"/>
    <xf numFmtId="0" fontId="99" fillId="7" borderId="92" applyNumberFormat="0" applyAlignment="0" applyProtection="0"/>
    <xf numFmtId="0" fontId="101" fillId="20" borderId="94" applyNumberFormat="0" applyAlignment="0" applyProtection="0"/>
    <xf numFmtId="0" fontId="19" fillId="23" borderId="93" applyNumberFormat="0" applyFont="0" applyAlignment="0" applyProtection="0"/>
    <xf numFmtId="0" fontId="92" fillId="20" borderId="92" applyNumberFormat="0" applyAlignment="0" applyProtection="0"/>
    <xf numFmtId="0" fontId="101" fillId="20" borderId="94" applyNumberFormat="0" applyAlignment="0" applyProtection="0"/>
    <xf numFmtId="0" fontId="99" fillId="7"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19" fillId="23" borderId="93" applyNumberFormat="0" applyFont="0" applyAlignment="0" applyProtection="0"/>
    <xf numFmtId="0" fontId="102" fillId="0" borderId="95" applyNumberFormat="0" applyFill="0" applyAlignment="0" applyProtection="0"/>
    <xf numFmtId="0" fontId="19" fillId="23" borderId="93" applyNumberFormat="0" applyFont="0" applyAlignment="0" applyProtection="0"/>
    <xf numFmtId="0" fontId="101" fillId="20" borderId="94" applyNumberFormat="0" applyAlignment="0" applyProtection="0"/>
    <xf numFmtId="0" fontId="92" fillId="20" borderId="92" applyNumberFormat="0" applyAlignment="0" applyProtection="0"/>
    <xf numFmtId="0" fontId="99" fillId="7"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43" fillId="20" borderId="92" applyNumberFormat="0" applyAlignment="0" applyProtection="0"/>
    <xf numFmtId="0" fontId="50" fillId="7" borderId="92" applyNumberFormat="0" applyAlignment="0" applyProtection="0"/>
    <xf numFmtId="0" fontId="102" fillId="0" borderId="95" applyNumberFormat="0" applyFill="0" applyAlignment="0" applyProtection="0"/>
    <xf numFmtId="0" fontId="43" fillId="20" borderId="92" applyNumberFormat="0" applyAlignment="0" applyProtection="0"/>
    <xf numFmtId="0" fontId="102" fillId="0" borderId="95" applyNumberFormat="0" applyFill="0" applyAlignment="0" applyProtection="0"/>
    <xf numFmtId="0" fontId="28" fillId="0" borderId="95" applyNumberFormat="0" applyFill="0" applyAlignment="0" applyProtection="0"/>
    <xf numFmtId="0" fontId="99" fillId="7" borderId="92" applyNumberFormat="0" applyAlignment="0" applyProtection="0"/>
    <xf numFmtId="2" fontId="128" fillId="0" borderId="96" applyFill="0" applyBorder="0" applyAlignment="0">
      <alignment horizontal="right" vertical="center"/>
    </xf>
    <xf numFmtId="0" fontId="92" fillId="20" borderId="92" applyNumberFormat="0" applyAlignment="0" applyProtection="0"/>
    <xf numFmtId="0" fontId="101" fillId="20" borderId="94" applyNumberFormat="0" applyAlignment="0" applyProtection="0"/>
    <xf numFmtId="0" fontId="99" fillId="7" borderId="92" applyNumberFormat="0" applyAlignment="0" applyProtection="0"/>
    <xf numFmtId="0" fontId="28" fillId="0" borderId="95" applyNumberFormat="0" applyFill="0" applyAlignment="0" applyProtection="0"/>
    <xf numFmtId="0" fontId="19" fillId="23" borderId="93" applyNumberFormat="0" applyFont="0" applyAlignment="0" applyProtection="0"/>
    <xf numFmtId="0" fontId="92" fillId="20" borderId="92" applyNumberFormat="0" applyAlignment="0" applyProtection="0"/>
    <xf numFmtId="0" fontId="19" fillId="23" borderId="93" applyNumberFormat="0" applyFont="0" applyAlignment="0" applyProtection="0"/>
    <xf numFmtId="0" fontId="19" fillId="23" borderId="93" applyNumberFormat="0" applyFont="0" applyAlignment="0" applyProtection="0"/>
    <xf numFmtId="2" fontId="128" fillId="0" borderId="96" applyFill="0" applyBorder="0" applyAlignment="0">
      <alignment horizontal="right" vertical="center"/>
    </xf>
    <xf numFmtId="0" fontId="99" fillId="7" borderId="92" applyNumberFormat="0" applyAlignment="0" applyProtection="0"/>
    <xf numFmtId="0" fontId="99" fillId="7" borderId="92" applyNumberFormat="0" applyAlignment="0" applyProtection="0"/>
    <xf numFmtId="0" fontId="101" fillId="20" borderId="94" applyNumberFormat="0" applyAlignment="0" applyProtection="0"/>
    <xf numFmtId="0" fontId="99" fillId="7" borderId="92" applyNumberFormat="0" applyAlignment="0" applyProtection="0"/>
    <xf numFmtId="0" fontId="55" fillId="0" borderId="95" applyNumberFormat="0" applyFill="0" applyAlignment="0" applyProtection="0"/>
    <xf numFmtId="0" fontId="99" fillId="7" borderId="92"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6"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2" fontId="128" fillId="0" borderId="96" applyFill="0" applyBorder="0" applyAlignment="0">
      <alignment horizontal="right" vertical="center"/>
    </xf>
    <xf numFmtId="0" fontId="102" fillId="0" borderId="95" applyNumberFormat="0" applyFill="0" applyAlignment="0" applyProtection="0"/>
    <xf numFmtId="0" fontId="101" fillId="20" borderId="94" applyNumberFormat="0" applyAlignment="0" applyProtection="0"/>
    <xf numFmtId="0" fontId="43" fillId="20" borderId="92" applyNumberFormat="0" applyAlignment="0" applyProtection="0"/>
    <xf numFmtId="0" fontId="55" fillId="0" borderId="95" applyNumberFormat="0" applyFill="0" applyAlignment="0" applyProtection="0"/>
    <xf numFmtId="0" fontId="43" fillId="20" borderId="92" applyNumberFormat="0" applyAlignment="0" applyProtection="0"/>
    <xf numFmtId="0" fontId="19" fillId="23" borderId="93" applyNumberFormat="0" applyFont="0" applyAlignment="0" applyProtection="0"/>
    <xf numFmtId="0" fontId="102" fillId="0" borderId="95" applyNumberFormat="0" applyFill="0" applyAlignment="0" applyProtection="0"/>
    <xf numFmtId="0" fontId="50" fillId="7" borderId="92" applyNumberFormat="0" applyAlignment="0" applyProtection="0"/>
    <xf numFmtId="0" fontId="102" fillId="0" borderId="95" applyNumberFormat="0" applyFill="0" applyAlignment="0" applyProtection="0"/>
    <xf numFmtId="0" fontId="99" fillId="7" borderId="92" applyNumberFormat="0" applyAlignment="0" applyProtection="0"/>
    <xf numFmtId="0" fontId="22" fillId="7" borderId="92" applyNumberFormat="0" applyAlignment="0" applyProtection="0"/>
    <xf numFmtId="0" fontId="101" fillId="20" borderId="94" applyNumberFormat="0" applyAlignment="0" applyProtection="0"/>
    <xf numFmtId="0" fontId="99" fillId="7" borderId="92" applyNumberFormat="0" applyAlignment="0" applyProtection="0"/>
    <xf numFmtId="0" fontId="92" fillId="20" borderId="92" applyNumberFormat="0" applyAlignment="0" applyProtection="0"/>
    <xf numFmtId="2" fontId="128" fillId="0" borderId="96" applyFill="0" applyBorder="0" applyAlignment="0">
      <alignment horizontal="right" vertical="center"/>
    </xf>
    <xf numFmtId="0" fontId="92" fillId="20" borderId="92" applyNumberFormat="0" applyAlignment="0" applyProtection="0"/>
    <xf numFmtId="0" fontId="19" fillId="23" borderId="93" applyNumberFormat="0" applyFont="0" applyAlignment="0" applyProtection="0"/>
    <xf numFmtId="0" fontId="99" fillId="7" borderId="92" applyNumberFormat="0" applyAlignment="0" applyProtection="0"/>
    <xf numFmtId="0" fontId="102" fillId="0" borderId="95" applyNumberFormat="0" applyFill="0" applyAlignment="0" applyProtection="0"/>
    <xf numFmtId="0" fontId="102" fillId="0" borderId="95" applyNumberFormat="0" applyFill="0" applyAlignment="0" applyProtection="0"/>
    <xf numFmtId="0" fontId="22" fillId="7" borderId="92" applyNumberFormat="0" applyAlignment="0" applyProtection="0"/>
    <xf numFmtId="0" fontId="92" fillId="20" borderId="92" applyNumberFormat="0" applyAlignment="0" applyProtection="0"/>
    <xf numFmtId="0" fontId="19" fillId="23" borderId="93" applyNumberFormat="0" applyFont="0" applyAlignment="0" applyProtection="0"/>
    <xf numFmtId="0" fontId="102" fillId="0" borderId="95" applyNumberFormat="0" applyFill="0" applyAlignment="0" applyProtection="0"/>
    <xf numFmtId="0" fontId="99" fillId="7" borderId="92" applyNumberFormat="0" applyAlignment="0" applyProtection="0"/>
    <xf numFmtId="0" fontId="102" fillId="0" borderId="95" applyNumberFormat="0" applyFill="0" applyAlignment="0" applyProtection="0"/>
    <xf numFmtId="0" fontId="101" fillId="20" borderId="94" applyNumberFormat="0" applyAlignment="0" applyProtection="0"/>
    <xf numFmtId="0" fontId="24" fillId="20" borderId="92" applyNumberFormat="0" applyAlignment="0" applyProtection="0"/>
    <xf numFmtId="0" fontId="24" fillId="20" borderId="92" applyNumberFormat="0" applyAlignment="0" applyProtection="0"/>
    <xf numFmtId="0" fontId="101" fillId="20" borderId="94"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23" fillId="20" borderId="94" applyNumberFormat="0" applyAlignment="0" applyProtection="0"/>
    <xf numFmtId="0" fontId="102" fillId="0" borderId="95" applyNumberFormat="0" applyFill="0" applyAlignment="0" applyProtection="0"/>
    <xf numFmtId="0" fontId="19" fillId="23" borderId="93" applyNumberFormat="0" applyFont="0" applyAlignment="0" applyProtection="0"/>
    <xf numFmtId="0" fontId="99" fillId="7" borderId="92" applyNumberFormat="0" applyAlignment="0" applyProtection="0"/>
    <xf numFmtId="0" fontId="102" fillId="0" borderId="95" applyNumberFormat="0" applyFill="0" applyAlignment="0" applyProtection="0"/>
    <xf numFmtId="0" fontId="19" fillId="23" borderId="93" applyNumberFormat="0" applyFont="0" applyAlignment="0" applyProtection="0"/>
    <xf numFmtId="0" fontId="92" fillId="20" borderId="92" applyNumberFormat="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92" fillId="20"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50" fillId="7" borderId="92" applyNumberFormat="0" applyAlignment="0" applyProtection="0"/>
    <xf numFmtId="2" fontId="128" fillId="0" borderId="96" applyFill="0" applyBorder="0" applyAlignment="0">
      <alignment horizontal="right" vertical="center"/>
    </xf>
    <xf numFmtId="0" fontId="92" fillId="20" borderId="92" applyNumberFormat="0" applyAlignment="0" applyProtection="0"/>
    <xf numFmtId="0" fontId="19" fillId="23" borderId="93" applyNumberFormat="0" applyFont="0" applyAlignment="0" applyProtection="0"/>
    <xf numFmtId="0" fontId="102" fillId="0" borderId="95" applyNumberFormat="0" applyFill="0" applyAlignment="0" applyProtection="0"/>
    <xf numFmtId="0" fontId="99" fillId="7" borderId="92" applyNumberForma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2" fillId="20" borderId="92" applyNumberFormat="0" applyAlignment="0" applyProtection="0"/>
    <xf numFmtId="2" fontId="128" fillId="0" borderId="96" applyFill="0" applyBorder="0" applyAlignment="0">
      <alignment horizontal="right" vertical="center"/>
    </xf>
    <xf numFmtId="0" fontId="102" fillId="0" borderId="95" applyNumberFormat="0" applyFill="0" applyAlignment="0" applyProtection="0"/>
    <xf numFmtId="0" fontId="99" fillId="7" borderId="92" applyNumberFormat="0" applyAlignment="0" applyProtection="0"/>
    <xf numFmtId="0" fontId="101" fillId="20" borderId="94" applyNumberFormat="0" applyAlignment="0" applyProtection="0"/>
    <xf numFmtId="0" fontId="22" fillId="7" borderId="92" applyNumberFormat="0" applyAlignment="0" applyProtection="0"/>
    <xf numFmtId="0" fontId="101" fillId="20" borderId="94" applyNumberFormat="0" applyAlignment="0" applyProtection="0"/>
    <xf numFmtId="0" fontId="92" fillId="20" borderId="92" applyNumberFormat="0" applyAlignment="0" applyProtection="0"/>
    <xf numFmtId="0" fontId="40" fillId="23" borderId="93" applyNumberFormat="0" applyFont="0" applyAlignment="0" applyProtection="0"/>
    <xf numFmtId="0" fontId="16" fillId="23" borderId="93" applyNumberFormat="0" applyFon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99" fillId="7" borderId="92" applyNumberFormat="0" applyAlignment="0" applyProtection="0"/>
    <xf numFmtId="0" fontId="99" fillId="7" borderId="92" applyNumberFormat="0" applyAlignment="0" applyProtection="0"/>
    <xf numFmtId="0" fontId="101" fillId="20" borderId="94" applyNumberFormat="0" applyAlignment="0" applyProtection="0"/>
    <xf numFmtId="0" fontId="99" fillId="7" borderId="92" applyNumberFormat="0" applyAlignment="0" applyProtection="0"/>
    <xf numFmtId="0" fontId="102" fillId="0" borderId="95" applyNumberFormat="0" applyFill="0" applyAlignment="0" applyProtection="0"/>
    <xf numFmtId="0" fontId="102" fillId="0" borderId="95" applyNumberFormat="0" applyFill="0" applyAlignment="0" applyProtection="0"/>
    <xf numFmtId="0" fontId="19" fillId="23" borderId="93" applyNumberFormat="0" applyFont="0" applyAlignment="0" applyProtection="0"/>
    <xf numFmtId="2" fontId="128" fillId="0" borderId="96" applyFill="0" applyBorder="0" applyAlignment="0">
      <alignment horizontal="right" vertical="center"/>
    </xf>
    <xf numFmtId="0" fontId="101" fillId="20" borderId="94" applyNumberFormat="0" applyAlignment="0" applyProtection="0"/>
    <xf numFmtId="0" fontId="102" fillId="0" borderId="95" applyNumberFormat="0" applyFill="0" applyAlignment="0" applyProtection="0"/>
    <xf numFmtId="0" fontId="24" fillId="20" borderId="92" applyNumberFormat="0" applyAlignment="0" applyProtection="0"/>
    <xf numFmtId="0" fontId="43" fillId="20" borderId="92" applyNumberFormat="0" applyAlignment="0" applyProtection="0"/>
    <xf numFmtId="0" fontId="24" fillId="20" borderId="92" applyNumberFormat="0" applyAlignment="0" applyProtection="0"/>
    <xf numFmtId="0" fontId="43" fillId="20" borderId="92" applyNumberFormat="0" applyAlignment="0" applyProtection="0"/>
    <xf numFmtId="0" fontId="92" fillId="20" borderId="92" applyNumberFormat="0" applyAlignment="0" applyProtection="0"/>
    <xf numFmtId="0" fontId="99" fillId="7" borderId="92" applyNumberFormat="0" applyAlignment="0" applyProtection="0"/>
    <xf numFmtId="0" fontId="22" fillId="7" borderId="92" applyNumberFormat="0" applyAlignment="0" applyProtection="0"/>
    <xf numFmtId="2" fontId="128" fillId="0" borderId="96" applyFill="0" applyBorder="0" applyAlignment="0">
      <alignment horizontal="right" vertical="center"/>
    </xf>
    <xf numFmtId="0" fontId="102" fillId="0" borderId="95" applyNumberFormat="0" applyFill="0" applyAlignment="0" applyProtection="0"/>
    <xf numFmtId="0" fontId="92" fillId="20" borderId="92" applyNumberFormat="0" applyAlignment="0" applyProtection="0"/>
    <xf numFmtId="0" fontId="50" fillId="7" borderId="92" applyNumberFormat="0" applyAlignment="0" applyProtection="0"/>
    <xf numFmtId="0" fontId="102" fillId="0" borderId="95" applyNumberFormat="0" applyFill="0" applyAlignment="0" applyProtection="0"/>
    <xf numFmtId="0" fontId="40" fillId="23" borderId="93" applyNumberFormat="0" applyFont="0" applyAlignment="0" applyProtection="0"/>
    <xf numFmtId="0" fontId="99" fillId="7" borderId="92" applyNumberFormat="0" applyAlignment="0" applyProtection="0"/>
    <xf numFmtId="0" fontId="22" fillId="7" borderId="92" applyNumberFormat="0" applyAlignment="0" applyProtection="0"/>
    <xf numFmtId="0" fontId="23" fillId="20" borderId="94" applyNumberFormat="0" applyAlignment="0" applyProtection="0"/>
    <xf numFmtId="0" fontId="24" fillId="20" borderId="92" applyNumberFormat="0" applyAlignment="0" applyProtection="0"/>
    <xf numFmtId="0" fontId="28" fillId="0" borderId="95" applyNumberFormat="0" applyFill="0" applyAlignment="0" applyProtection="0"/>
    <xf numFmtId="0" fontId="16" fillId="23" borderId="93" applyNumberFormat="0" applyFont="0" applyAlignment="0" applyProtection="0"/>
    <xf numFmtId="0" fontId="43" fillId="20" borderId="92" applyNumberFormat="0" applyAlignment="0" applyProtection="0"/>
    <xf numFmtId="0" fontId="50" fillId="7" borderId="92" applyNumberFormat="0" applyAlignment="0" applyProtection="0"/>
    <xf numFmtId="0" fontId="40" fillId="23" borderId="93" applyNumberFormat="0" applyFont="0" applyAlignment="0" applyProtection="0"/>
    <xf numFmtId="0" fontId="53" fillId="20" borderId="94" applyNumberFormat="0" applyAlignment="0" applyProtection="0"/>
    <xf numFmtId="0" fontId="55" fillId="0" borderId="95" applyNumberFormat="0" applyFill="0" applyAlignment="0" applyProtection="0"/>
    <xf numFmtId="0" fontId="102" fillId="0" borderId="95" applyNumberFormat="0" applyFill="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102" fillId="0" borderId="95" applyNumberFormat="0" applyFill="0" applyAlignment="0" applyProtection="0"/>
    <xf numFmtId="0" fontId="102" fillId="0" borderId="95" applyNumberFormat="0" applyFill="0" applyAlignment="0" applyProtection="0"/>
    <xf numFmtId="0" fontId="53" fillId="20" borderId="94" applyNumberFormat="0" applyAlignment="0" applyProtection="0"/>
    <xf numFmtId="2" fontId="128" fillId="0" borderId="96" applyFill="0" applyBorder="0" applyAlignment="0">
      <alignment horizontal="right" vertical="center"/>
    </xf>
    <xf numFmtId="0" fontId="43" fillId="20" borderId="92" applyNumberFormat="0" applyAlignment="0" applyProtection="0"/>
    <xf numFmtId="0" fontId="102" fillId="0" borderId="95" applyNumberFormat="0" applyFill="0" applyAlignment="0" applyProtection="0"/>
    <xf numFmtId="0" fontId="102" fillId="0" borderId="95" applyNumberFormat="0" applyFill="0" applyAlignment="0" applyProtection="0"/>
    <xf numFmtId="0" fontId="19" fillId="23" borderId="93" applyNumberFormat="0" applyFon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9" fillId="23" borderId="93" applyNumberFormat="0" applyFont="0" applyAlignment="0" applyProtection="0"/>
    <xf numFmtId="2" fontId="128" fillId="0" borderId="96" applyFill="0" applyBorder="0" applyAlignment="0">
      <alignment horizontal="right" vertical="center"/>
    </xf>
    <xf numFmtId="0" fontId="22" fillId="7" borderId="92" applyNumberFormat="0" applyAlignment="0" applyProtection="0"/>
    <xf numFmtId="0" fontId="55" fillId="0" borderId="95" applyNumberFormat="0" applyFill="0" applyAlignment="0" applyProtection="0"/>
    <xf numFmtId="0" fontId="99" fillId="7" borderId="92" applyNumberFormat="0" applyAlignment="0" applyProtection="0"/>
    <xf numFmtId="0" fontId="19" fillId="23" borderId="93" applyNumberFormat="0" applyFont="0" applyAlignment="0" applyProtection="0"/>
    <xf numFmtId="0" fontId="99" fillId="7" borderId="92" applyNumberFormat="0" applyAlignment="0" applyProtection="0"/>
    <xf numFmtId="0" fontId="92" fillId="20" borderId="92" applyNumberFormat="0" applyAlignment="0" applyProtection="0"/>
    <xf numFmtId="0" fontId="19" fillId="23" borderId="93" applyNumberFormat="0" applyFont="0" applyAlignment="0" applyProtection="0"/>
    <xf numFmtId="0" fontId="102" fillId="0" borderId="95" applyNumberFormat="0" applyFill="0" applyAlignment="0" applyProtection="0"/>
    <xf numFmtId="0" fontId="102" fillId="0" borderId="95" applyNumberFormat="0" applyFill="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102" fillId="0" borderId="95" applyNumberFormat="0" applyFill="0" applyAlignment="0" applyProtection="0"/>
    <xf numFmtId="0" fontId="99" fillId="7" borderId="92" applyNumberFormat="0" applyAlignment="0" applyProtection="0"/>
    <xf numFmtId="0" fontId="53"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53" fillId="20" borderId="94" applyNumberFormat="0" applyAlignment="0" applyProtection="0"/>
    <xf numFmtId="0" fontId="19" fillId="23" borderId="93" applyNumberFormat="0" applyFont="0" applyAlignment="0" applyProtection="0"/>
    <xf numFmtId="0" fontId="102" fillId="0" borderId="95" applyNumberFormat="0" applyFill="0" applyAlignment="0" applyProtection="0"/>
    <xf numFmtId="0" fontId="92" fillId="20" borderId="92" applyNumberFormat="0" applyAlignment="0" applyProtection="0"/>
    <xf numFmtId="0" fontId="24" fillId="20" borderId="92" applyNumberFormat="0" applyAlignment="0" applyProtection="0"/>
    <xf numFmtId="0" fontId="102" fillId="0" borderId="95" applyNumberFormat="0" applyFill="0" applyAlignment="0" applyProtection="0"/>
    <xf numFmtId="0" fontId="99" fillId="7"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101" fillId="20" borderId="94" applyNumberFormat="0" applyAlignment="0" applyProtection="0"/>
    <xf numFmtId="0" fontId="92" fillId="20" borderId="92" applyNumberFormat="0" applyAlignment="0" applyProtection="0"/>
    <xf numFmtId="0" fontId="102" fillId="0" borderId="95" applyNumberFormat="0" applyFill="0" applyAlignment="0" applyProtection="0"/>
    <xf numFmtId="0" fontId="19" fillId="23" borderId="93" applyNumberFormat="0" applyFont="0" applyAlignment="0" applyProtection="0"/>
    <xf numFmtId="0" fontId="101" fillId="20" borderId="94" applyNumberFormat="0" applyAlignment="0" applyProtection="0"/>
    <xf numFmtId="0" fontId="92" fillId="20"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92" fillId="20"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28" fillId="0" borderId="95" applyNumberFormat="0" applyFill="0" applyAlignment="0" applyProtection="0"/>
    <xf numFmtId="0" fontId="28" fillId="0" borderId="95" applyNumberFormat="0" applyFill="0" applyAlignment="0" applyProtection="0"/>
    <xf numFmtId="0" fontId="102" fillId="0" borderId="95" applyNumberFormat="0" applyFill="0" applyAlignment="0" applyProtection="0"/>
    <xf numFmtId="0" fontId="101" fillId="20" borderId="94" applyNumberFormat="0" applyAlignment="0" applyProtection="0"/>
    <xf numFmtId="0" fontId="19" fillId="23" borderId="93" applyNumberFormat="0" applyFont="0" applyAlignment="0" applyProtection="0"/>
    <xf numFmtId="0" fontId="19" fillId="23" borderId="93" applyNumberFormat="0" applyFont="0" applyAlignment="0" applyProtection="0"/>
    <xf numFmtId="0" fontId="50" fillId="7" borderId="92" applyNumberFormat="0" applyAlignment="0" applyProtection="0"/>
    <xf numFmtId="0" fontId="101" fillId="20" borderId="94" applyNumberFormat="0" applyAlignment="0" applyProtection="0"/>
    <xf numFmtId="0" fontId="28" fillId="0" borderId="95" applyNumberFormat="0" applyFill="0" applyAlignment="0" applyProtection="0"/>
    <xf numFmtId="0" fontId="101" fillId="20" borderId="94" applyNumberFormat="0" applyAlignment="0" applyProtection="0"/>
    <xf numFmtId="0" fontId="40" fillId="23" borderId="93" applyNumberFormat="0" applyFont="0" applyAlignment="0" applyProtection="0"/>
    <xf numFmtId="0" fontId="19" fillId="23" borderId="93" applyNumberFormat="0" applyFont="0" applyAlignment="0" applyProtection="0"/>
    <xf numFmtId="0" fontId="101" fillId="20" borderId="94" applyNumberFormat="0" applyAlignment="0" applyProtection="0"/>
    <xf numFmtId="0" fontId="40" fillId="23" borderId="93" applyNumberFormat="0" applyFon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55" fillId="0" borderId="95" applyNumberFormat="0" applyFill="0" applyAlignment="0" applyProtection="0"/>
    <xf numFmtId="0" fontId="101" fillId="20" borderId="94" applyNumberFormat="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99" fillId="7" borderId="92" applyNumberFormat="0" applyAlignment="0" applyProtection="0"/>
    <xf numFmtId="0" fontId="102" fillId="0" borderId="95" applyNumberFormat="0" applyFill="0" applyAlignment="0" applyProtection="0"/>
    <xf numFmtId="0" fontId="101" fillId="20" borderId="94" applyNumberFormat="0" applyAlignment="0" applyProtection="0"/>
    <xf numFmtId="0" fontId="101" fillId="20" borderId="94" applyNumberFormat="0" applyAlignment="0" applyProtection="0"/>
    <xf numFmtId="0" fontId="55" fillId="0" borderId="95" applyNumberFormat="0" applyFill="0" applyAlignment="0" applyProtection="0"/>
    <xf numFmtId="0" fontId="101" fillId="20" borderId="94"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2" fontId="128" fillId="0" borderId="96" applyFill="0" applyBorder="0" applyAlignment="0">
      <alignment horizontal="right" vertical="center"/>
    </xf>
    <xf numFmtId="0" fontId="101" fillId="20" borderId="94" applyNumberFormat="0" applyAlignment="0" applyProtection="0"/>
    <xf numFmtId="0" fontId="102" fillId="0" borderId="95" applyNumberFormat="0" applyFill="0" applyAlignment="0" applyProtection="0"/>
    <xf numFmtId="0" fontId="99" fillId="7" borderId="92" applyNumberFormat="0" applyAlignment="0" applyProtection="0"/>
    <xf numFmtId="0" fontId="101" fillId="20" borderId="94" applyNumberFormat="0" applyAlignment="0" applyProtection="0"/>
    <xf numFmtId="0" fontId="102" fillId="0" borderId="95" applyNumberFormat="0" applyFill="0" applyAlignment="0" applyProtection="0"/>
    <xf numFmtId="0" fontId="99" fillId="7" borderId="92" applyNumberFormat="0" applyAlignment="0" applyProtection="0"/>
    <xf numFmtId="0" fontId="101" fillId="20" borderId="94" applyNumberFormat="0" applyAlignment="0" applyProtection="0"/>
    <xf numFmtId="0" fontId="19" fillId="23" borderId="93" applyNumberFormat="0" applyFont="0" applyAlignment="0" applyProtection="0"/>
    <xf numFmtId="0" fontId="19" fillId="23" borderId="93" applyNumberFormat="0" applyFont="0" applyAlignment="0" applyProtection="0"/>
    <xf numFmtId="0" fontId="19" fillId="23" borderId="93" applyNumberFormat="0" applyFont="0" applyAlignment="0" applyProtection="0"/>
    <xf numFmtId="0" fontId="92" fillId="20" borderId="92" applyNumberFormat="0" applyAlignment="0" applyProtection="0"/>
    <xf numFmtId="2" fontId="128" fillId="0" borderId="96" applyFill="0" applyBorder="0" applyAlignment="0">
      <alignment horizontal="right" vertical="center"/>
    </xf>
    <xf numFmtId="0" fontId="50" fillId="7" borderId="92" applyNumberFormat="0" applyAlignment="0" applyProtection="0"/>
    <xf numFmtId="0" fontId="55" fillId="0" borderId="95" applyNumberFormat="0" applyFill="0" applyAlignment="0" applyProtection="0"/>
    <xf numFmtId="0" fontId="23" fillId="20" borderId="94" applyNumberFormat="0" applyAlignment="0" applyProtection="0"/>
    <xf numFmtId="0" fontId="99" fillId="7" borderId="92" applyNumberFormat="0" applyAlignment="0" applyProtection="0"/>
    <xf numFmtId="0" fontId="101" fillId="20" borderId="94" applyNumberFormat="0" applyAlignment="0" applyProtection="0"/>
    <xf numFmtId="0" fontId="99" fillId="7" borderId="92" applyNumberFormat="0" applyAlignment="0" applyProtection="0"/>
    <xf numFmtId="0" fontId="92" fillId="20" borderId="92" applyNumberFormat="0" applyAlignment="0" applyProtection="0"/>
    <xf numFmtId="0" fontId="101" fillId="20" borderId="94" applyNumberFormat="0" applyAlignment="0" applyProtection="0"/>
    <xf numFmtId="0" fontId="99" fillId="7" borderId="92" applyNumberFormat="0" applyAlignment="0" applyProtection="0"/>
    <xf numFmtId="0" fontId="19" fillId="23" borderId="93" applyNumberFormat="0" applyFont="0" applyAlignment="0" applyProtection="0"/>
    <xf numFmtId="0" fontId="102" fillId="0" borderId="95" applyNumberFormat="0" applyFill="0" applyAlignment="0" applyProtection="0"/>
    <xf numFmtId="0" fontId="101" fillId="20" borderId="94" applyNumberFormat="0" applyAlignment="0" applyProtection="0"/>
    <xf numFmtId="0" fontId="99" fillId="7" borderId="92" applyNumberFormat="0" applyAlignment="0" applyProtection="0"/>
    <xf numFmtId="0" fontId="19" fillId="23" borderId="93" applyNumberFormat="0" applyFont="0" applyAlignment="0" applyProtection="0"/>
    <xf numFmtId="0" fontId="55" fillId="0" borderId="95" applyNumberFormat="0" applyFill="0" applyAlignment="0" applyProtection="0"/>
    <xf numFmtId="0" fontId="101" fillId="20" borderId="94" applyNumberFormat="0" applyAlignment="0" applyProtection="0"/>
    <xf numFmtId="0" fontId="50" fillId="7" borderId="92" applyNumberFormat="0" applyAlignment="0" applyProtection="0"/>
    <xf numFmtId="2" fontId="128" fillId="0" borderId="96" applyFill="0" applyBorder="0" applyAlignment="0">
      <alignment horizontal="right" vertical="center"/>
    </xf>
    <xf numFmtId="0" fontId="102" fillId="0" borderId="95" applyNumberFormat="0" applyFill="0" applyAlignment="0" applyProtection="0"/>
    <xf numFmtId="0" fontId="99" fillId="7" borderId="92" applyNumberFormat="0" applyAlignment="0" applyProtection="0"/>
    <xf numFmtId="0" fontId="19" fillId="23" borderId="93" applyNumberFormat="0" applyFont="0" applyAlignment="0" applyProtection="0"/>
    <xf numFmtId="0" fontId="16" fillId="23" borderId="93" applyNumberFormat="0" applyFont="0" applyAlignment="0" applyProtection="0"/>
    <xf numFmtId="0" fontId="101" fillId="20" borderId="94" applyNumberFormat="0" applyAlignment="0" applyProtection="0"/>
    <xf numFmtId="0" fontId="23"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2" fontId="128" fillId="0" borderId="96" applyFill="0" applyBorder="0" applyAlignment="0">
      <alignment horizontal="right" vertical="center"/>
    </xf>
    <xf numFmtId="0" fontId="101" fillId="20" borderId="94" applyNumberFormat="0" applyAlignment="0" applyProtection="0"/>
    <xf numFmtId="0" fontId="19" fillId="23" borderId="93" applyNumberFormat="0" applyFon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6" fillId="23" borderId="93" applyNumberFormat="0" applyFont="0" applyAlignment="0" applyProtection="0"/>
    <xf numFmtId="0" fontId="53" fillId="20" borderId="94" applyNumberFormat="0" applyAlignment="0" applyProtection="0"/>
    <xf numFmtId="0" fontId="22" fillId="7" borderId="92" applyNumberFormat="0" applyAlignment="0" applyProtection="0"/>
    <xf numFmtId="0" fontId="101" fillId="20" borderId="94" applyNumberFormat="0" applyAlignment="0" applyProtection="0"/>
    <xf numFmtId="0" fontId="92" fillId="20" borderId="92" applyNumberFormat="0" applyAlignment="0" applyProtection="0"/>
    <xf numFmtId="0" fontId="19" fillId="23" borderId="93" applyNumberFormat="0" applyFon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9" fillId="23" borderId="93" applyNumberFormat="0" applyFont="0" applyAlignment="0" applyProtection="0"/>
    <xf numFmtId="0" fontId="102" fillId="0" borderId="95" applyNumberFormat="0" applyFill="0" applyAlignment="0" applyProtection="0"/>
    <xf numFmtId="0" fontId="102" fillId="0" borderId="95" applyNumberFormat="0" applyFill="0" applyAlignment="0" applyProtection="0"/>
    <xf numFmtId="0" fontId="99" fillId="7" borderId="92" applyNumberFormat="0" applyAlignment="0" applyProtection="0"/>
    <xf numFmtId="0" fontId="43" fillId="20" borderId="92" applyNumberFormat="0" applyAlignment="0" applyProtection="0"/>
    <xf numFmtId="0" fontId="16" fillId="23" borderId="93" applyNumberFormat="0" applyFont="0" applyAlignment="0" applyProtection="0"/>
    <xf numFmtId="0" fontId="92" fillId="20" borderId="92" applyNumberFormat="0" applyAlignment="0" applyProtection="0"/>
    <xf numFmtId="0" fontId="102" fillId="0" borderId="95" applyNumberFormat="0" applyFill="0" applyAlignment="0" applyProtection="0"/>
    <xf numFmtId="0" fontId="99" fillId="7" borderId="92" applyNumberFormat="0" applyAlignment="0" applyProtection="0"/>
    <xf numFmtId="0" fontId="102" fillId="0" borderId="95" applyNumberFormat="0" applyFill="0" applyAlignment="0" applyProtection="0"/>
    <xf numFmtId="0" fontId="19" fillId="23" borderId="93" applyNumberFormat="0" applyFont="0" applyAlignment="0" applyProtection="0"/>
    <xf numFmtId="0" fontId="92" fillId="20" borderId="92" applyNumberFormat="0" applyAlignment="0" applyProtection="0"/>
    <xf numFmtId="0" fontId="50" fillId="7" borderId="92" applyNumberFormat="0" applyAlignment="0" applyProtection="0"/>
    <xf numFmtId="0" fontId="102" fillId="0" borderId="95" applyNumberFormat="0" applyFill="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02" fillId="0" borderId="95" applyNumberFormat="0" applyFill="0" applyAlignment="0" applyProtection="0"/>
    <xf numFmtId="0" fontId="28" fillId="0" borderId="95" applyNumberFormat="0" applyFill="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1" fillId="20" borderId="94" applyNumberFormat="0" applyAlignment="0" applyProtection="0"/>
    <xf numFmtId="0" fontId="16" fillId="23" borderId="93" applyNumberFormat="0" applyFont="0" applyAlignment="0" applyProtection="0"/>
    <xf numFmtId="0" fontId="92" fillId="20" borderId="92" applyNumberFormat="0" applyAlignment="0" applyProtection="0"/>
    <xf numFmtId="0" fontId="99" fillId="7" borderId="92" applyNumberFormat="0" applyAlignment="0" applyProtection="0"/>
    <xf numFmtId="0" fontId="102" fillId="0" borderId="95" applyNumberFormat="0" applyFill="0" applyAlignment="0" applyProtection="0"/>
    <xf numFmtId="0" fontId="92" fillId="20" borderId="92" applyNumberFormat="0" applyAlignment="0" applyProtection="0"/>
    <xf numFmtId="2" fontId="128" fillId="0" borderId="96" applyFill="0" applyBorder="0" applyAlignment="0">
      <alignment horizontal="right" vertical="center"/>
    </xf>
    <xf numFmtId="2" fontId="128" fillId="0" borderId="96" applyFill="0" applyBorder="0" applyAlignment="0">
      <alignment horizontal="right" vertical="center"/>
    </xf>
    <xf numFmtId="0" fontId="19" fillId="23" borderId="93" applyNumberFormat="0" applyFont="0" applyAlignment="0" applyProtection="0"/>
    <xf numFmtId="0" fontId="19" fillId="23" borderId="93" applyNumberFormat="0" applyFont="0" applyAlignment="0" applyProtection="0"/>
    <xf numFmtId="0" fontId="99" fillId="7" borderId="92" applyNumberFormat="0" applyAlignment="0" applyProtection="0"/>
    <xf numFmtId="0" fontId="23" fillId="20" borderId="94" applyNumberFormat="0" applyAlignment="0" applyProtection="0"/>
    <xf numFmtId="0" fontId="92" fillId="20" borderId="92" applyNumberFormat="0" applyAlignment="0" applyProtection="0"/>
    <xf numFmtId="0" fontId="92" fillId="20" borderId="92" applyNumberFormat="0" applyAlignment="0" applyProtection="0"/>
    <xf numFmtId="2" fontId="128" fillId="0" borderId="96" applyFill="0" applyBorder="0" applyAlignment="0">
      <alignment horizontal="right" vertical="center"/>
    </xf>
    <xf numFmtId="0" fontId="101" fillId="20" borderId="94" applyNumberFormat="0" applyAlignment="0" applyProtection="0"/>
    <xf numFmtId="0" fontId="101" fillId="20" borderId="94" applyNumberFormat="0" applyAlignment="0" applyProtection="0"/>
    <xf numFmtId="0" fontId="19" fillId="23" borderId="93" applyNumberFormat="0" applyFont="0" applyAlignment="0" applyProtection="0"/>
    <xf numFmtId="0" fontId="101" fillId="20" borderId="94" applyNumberFormat="0" applyAlignment="0" applyProtection="0"/>
    <xf numFmtId="0" fontId="101" fillId="20" borderId="94" applyNumberFormat="0" applyAlignment="0" applyProtection="0"/>
    <xf numFmtId="0" fontId="102" fillId="0" borderId="95" applyNumberFormat="0" applyFill="0" applyAlignment="0" applyProtection="0"/>
    <xf numFmtId="0" fontId="53" fillId="20" borderId="94" applyNumberFormat="0" applyAlignment="0" applyProtection="0"/>
    <xf numFmtId="0" fontId="22" fillId="7" borderId="92" applyNumberForma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24" fillId="20" borderId="92" applyNumberFormat="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99" fillId="7" borderId="92" applyNumberFormat="0" applyAlignment="0" applyProtection="0"/>
    <xf numFmtId="2" fontId="128" fillId="0" borderId="96" applyFill="0" applyBorder="0" applyAlignment="0">
      <alignment horizontal="right" vertical="center"/>
    </xf>
    <xf numFmtId="0" fontId="92" fillId="20" borderId="92" applyNumberFormat="0" applyAlignment="0" applyProtection="0"/>
    <xf numFmtId="0" fontId="19" fillId="23" borderId="93" applyNumberFormat="0" applyFont="0" applyAlignment="0" applyProtection="0"/>
    <xf numFmtId="0" fontId="92" fillId="20" borderId="92" applyNumberFormat="0" applyAlignment="0" applyProtection="0"/>
    <xf numFmtId="0" fontId="101" fillId="20" borderId="94" applyNumberFormat="0" applyAlignment="0" applyProtection="0"/>
    <xf numFmtId="0" fontId="19" fillId="23" borderId="93" applyNumberFormat="0" applyFont="0" applyAlignment="0" applyProtection="0"/>
    <xf numFmtId="0" fontId="92" fillId="20" borderId="92" applyNumberFormat="0" applyAlignment="0" applyProtection="0"/>
    <xf numFmtId="0" fontId="92" fillId="20" borderId="92" applyNumberFormat="0" applyAlignment="0" applyProtection="0"/>
    <xf numFmtId="0" fontId="40" fillId="23" borderId="93" applyNumberFormat="0" applyFont="0" applyAlignment="0" applyProtection="0"/>
    <xf numFmtId="2" fontId="128" fillId="0" borderId="96" applyFill="0" applyBorder="0" applyAlignment="0">
      <alignment horizontal="right" vertical="center"/>
    </xf>
    <xf numFmtId="0" fontId="50" fillId="7" borderId="92" applyNumberFormat="0" applyAlignment="0" applyProtection="0"/>
    <xf numFmtId="0" fontId="40" fillId="23" borderId="93" applyNumberFormat="0" applyFont="0" applyAlignment="0" applyProtection="0"/>
    <xf numFmtId="0" fontId="19" fillId="23" borderId="93" applyNumberFormat="0" applyFont="0" applyAlignment="0" applyProtection="0"/>
    <xf numFmtId="0" fontId="92" fillId="20" borderId="92" applyNumberFormat="0" applyAlignment="0" applyProtection="0"/>
    <xf numFmtId="0" fontId="19" fillId="23" borderId="93" applyNumberFormat="0" applyFont="0" applyAlignment="0" applyProtection="0"/>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2" fillId="20" borderId="92" applyNumberFormat="0" applyAlignment="0" applyProtection="0"/>
    <xf numFmtId="0" fontId="99" fillId="7" borderId="92" applyNumberFormat="0" applyAlignment="0" applyProtection="0"/>
    <xf numFmtId="0" fontId="53" fillId="20" borderId="94" applyNumberFormat="0" applyAlignment="0" applyProtection="0"/>
    <xf numFmtId="0" fontId="40"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101" fillId="20" borderId="94" applyNumberFormat="0" applyAlignment="0" applyProtection="0"/>
    <xf numFmtId="2" fontId="128" fillId="0" borderId="96" applyFill="0" applyBorder="0" applyAlignment="0">
      <alignment horizontal="right" vertical="center"/>
    </xf>
    <xf numFmtId="0" fontId="101" fillId="20" borderId="94" applyNumberFormat="0" applyAlignment="0" applyProtection="0"/>
    <xf numFmtId="0" fontId="101" fillId="20" borderId="94" applyNumberFormat="0" applyAlignment="0" applyProtection="0"/>
    <xf numFmtId="0" fontId="99" fillId="7" borderId="92"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99" fillId="7" borderId="92" applyNumberFormat="0" applyAlignment="0" applyProtection="0"/>
    <xf numFmtId="2" fontId="128" fillId="0" borderId="96" applyFill="0" applyBorder="0" applyAlignment="0">
      <alignment horizontal="right" vertical="center"/>
    </xf>
    <xf numFmtId="0" fontId="92" fillId="20" borderId="92" applyNumberFormat="0" applyAlignment="0" applyProtection="0"/>
    <xf numFmtId="0" fontId="19" fillId="23" borderId="93" applyNumberFormat="0" applyFont="0" applyAlignment="0" applyProtection="0"/>
    <xf numFmtId="0" fontId="92" fillId="20" borderId="92" applyNumberFormat="0" applyAlignment="0" applyProtection="0"/>
    <xf numFmtId="0" fontId="55" fillId="0" borderId="95" applyNumberFormat="0" applyFill="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101" fillId="20" borderId="94" applyNumberFormat="0" applyAlignment="0" applyProtection="0"/>
    <xf numFmtId="0" fontId="28" fillId="0" borderId="95" applyNumberFormat="0" applyFill="0" applyAlignment="0" applyProtection="0"/>
    <xf numFmtId="0" fontId="102" fillId="0" borderId="95" applyNumberFormat="0" applyFill="0" applyAlignment="0" applyProtection="0"/>
    <xf numFmtId="0" fontId="19" fillId="23" borderId="93" applyNumberFormat="0" applyFont="0" applyAlignment="0" applyProtection="0"/>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2" fillId="20" borderId="92" applyNumberFormat="0" applyAlignment="0" applyProtection="0"/>
    <xf numFmtId="2" fontId="128" fillId="0" borderId="96" applyFill="0" applyBorder="0" applyAlignment="0">
      <alignment horizontal="right" vertical="center"/>
    </xf>
    <xf numFmtId="0" fontId="102" fillId="0" borderId="95" applyNumberFormat="0" applyFill="0" applyAlignment="0" applyProtection="0"/>
    <xf numFmtId="0" fontId="102" fillId="0" borderId="95" applyNumberFormat="0" applyFill="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92" fillId="20" borderId="92" applyNumberFormat="0" applyAlignment="0" applyProtection="0"/>
    <xf numFmtId="0" fontId="101" fillId="20" borderId="94" applyNumberFormat="0" applyAlignment="0" applyProtection="0"/>
    <xf numFmtId="0" fontId="19" fillId="23" borderId="93" applyNumberFormat="0" applyFont="0" applyAlignment="0" applyProtection="0"/>
    <xf numFmtId="0" fontId="22" fillId="7" borderId="92"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01" fillId="20" borderId="94" applyNumberFormat="0" applyAlignment="0" applyProtection="0"/>
    <xf numFmtId="0" fontId="99" fillId="7" borderId="92" applyNumberFormat="0" applyAlignment="0" applyProtection="0"/>
    <xf numFmtId="0" fontId="19" fillId="23" borderId="93" applyNumberFormat="0" applyFont="0" applyAlignment="0" applyProtection="0"/>
    <xf numFmtId="0" fontId="92" fillId="20" borderId="92" applyNumberFormat="0" applyAlignment="0" applyProtection="0"/>
    <xf numFmtId="0" fontId="102" fillId="0" borderId="95" applyNumberFormat="0" applyFill="0" applyAlignment="0" applyProtection="0"/>
    <xf numFmtId="0" fontId="101" fillId="20" borderId="94" applyNumberFormat="0" applyAlignment="0" applyProtection="0"/>
    <xf numFmtId="0" fontId="19" fillId="23" borderId="93" applyNumberFormat="0" applyFont="0" applyAlignment="0" applyProtection="0"/>
    <xf numFmtId="0" fontId="92" fillId="20" borderId="92" applyNumberFormat="0" applyAlignment="0" applyProtection="0"/>
    <xf numFmtId="0" fontId="102" fillId="0" borderId="95" applyNumberFormat="0" applyFill="0" applyAlignment="0" applyProtection="0"/>
    <xf numFmtId="0" fontId="102" fillId="0" borderId="95" applyNumberFormat="0" applyFill="0" applyAlignment="0" applyProtection="0"/>
    <xf numFmtId="0" fontId="102" fillId="0" borderId="95" applyNumberFormat="0" applyFill="0" applyAlignment="0" applyProtection="0"/>
    <xf numFmtId="0" fontId="101" fillId="20" borderId="94" applyNumberFormat="0" applyAlignment="0" applyProtection="0"/>
    <xf numFmtId="0" fontId="53" fillId="20" borderId="94"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22" fillId="7" borderId="92" applyNumberFormat="0" applyAlignment="0" applyProtection="0"/>
    <xf numFmtId="0" fontId="19" fillId="23" borderId="93" applyNumberFormat="0" applyFont="0" applyAlignment="0" applyProtection="0"/>
    <xf numFmtId="0" fontId="28" fillId="0" borderId="95" applyNumberFormat="0" applyFill="0" applyAlignment="0" applyProtection="0"/>
    <xf numFmtId="0" fontId="102" fillId="0" borderId="95" applyNumberFormat="0" applyFill="0" applyAlignment="0" applyProtection="0"/>
    <xf numFmtId="0" fontId="101" fillId="20" borderId="94" applyNumberFormat="0" applyAlignment="0" applyProtection="0"/>
    <xf numFmtId="0" fontId="55" fillId="0" borderId="95" applyNumberFormat="0" applyFill="0" applyAlignment="0" applyProtection="0"/>
    <xf numFmtId="0" fontId="19" fillId="23" borderId="93" applyNumberFormat="0" applyFont="0" applyAlignment="0" applyProtection="0"/>
    <xf numFmtId="0" fontId="24" fillId="20" borderId="92" applyNumberFormat="0" applyAlignment="0" applyProtection="0"/>
    <xf numFmtId="0" fontId="23" fillId="20" borderId="94" applyNumberFormat="0" applyAlignment="0" applyProtection="0"/>
    <xf numFmtId="0" fontId="101" fillId="20" borderId="94" applyNumberFormat="0" applyAlignment="0" applyProtection="0"/>
    <xf numFmtId="0" fontId="101" fillId="20" borderId="94" applyNumberFormat="0" applyAlignment="0" applyProtection="0"/>
    <xf numFmtId="0" fontId="99" fillId="7" borderId="92" applyNumberFormat="0" applyAlignment="0" applyProtection="0"/>
    <xf numFmtId="0" fontId="19" fillId="23" borderId="93" applyNumberFormat="0" applyFont="0" applyAlignment="0" applyProtection="0"/>
    <xf numFmtId="0" fontId="99" fillId="7"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99" fillId="7" borderId="92" applyNumberFormat="0" applyAlignment="0" applyProtection="0"/>
    <xf numFmtId="0" fontId="43" fillId="20"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19" fillId="23" borderId="93" applyNumberFormat="0" applyFont="0" applyAlignment="0" applyProtection="0"/>
    <xf numFmtId="0" fontId="102" fillId="0" borderId="95" applyNumberFormat="0" applyFill="0" applyAlignment="0" applyProtection="0"/>
    <xf numFmtId="0" fontId="101" fillId="20" borderId="94" applyNumberFormat="0" applyAlignment="0" applyProtection="0"/>
    <xf numFmtId="0" fontId="19" fillId="23" borderId="93" applyNumberFormat="0" applyFont="0" applyAlignment="0" applyProtection="0"/>
    <xf numFmtId="0" fontId="55" fillId="0" borderId="95" applyNumberFormat="0" applyFill="0" applyAlignment="0" applyProtection="0"/>
    <xf numFmtId="0" fontId="24" fillId="20" borderId="92" applyNumberFormat="0" applyAlignment="0" applyProtection="0"/>
    <xf numFmtId="0" fontId="101" fillId="20" borderId="94" applyNumberFormat="0" applyAlignment="0" applyProtection="0"/>
    <xf numFmtId="0" fontId="101" fillId="20" borderId="94" applyNumberFormat="0" applyAlignment="0" applyProtection="0"/>
    <xf numFmtId="0" fontId="99" fillId="7" borderId="92" applyNumberFormat="0" applyAlignment="0" applyProtection="0"/>
    <xf numFmtId="0" fontId="19" fillId="23" borderId="93" applyNumberFormat="0" applyFont="0" applyAlignment="0" applyProtection="0"/>
    <xf numFmtId="0" fontId="99" fillId="7"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99" fillId="7" borderId="92" applyNumberFormat="0" applyAlignment="0" applyProtection="0"/>
    <xf numFmtId="0" fontId="99" fillId="7"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92" fillId="20" borderId="92" applyNumberFormat="0" applyAlignment="0" applyProtection="0"/>
    <xf numFmtId="0" fontId="92" fillId="20" borderId="92" applyNumberFormat="0" applyAlignment="0" applyProtection="0"/>
    <xf numFmtId="0" fontId="19" fillId="23" borderId="93" applyNumberFormat="0" applyFont="0" applyAlignment="0" applyProtection="0"/>
    <xf numFmtId="0" fontId="19" fillId="23" borderId="93" applyNumberFormat="0" applyFont="0" applyAlignment="0" applyProtection="0"/>
    <xf numFmtId="0" fontId="92" fillId="20" borderId="92" applyNumberFormat="0" applyAlignment="0" applyProtection="0"/>
    <xf numFmtId="2" fontId="128" fillId="0" borderId="96" applyFill="0" applyBorder="0" applyAlignment="0">
      <alignment horizontal="right" vertical="center"/>
    </xf>
    <xf numFmtId="0" fontId="101" fillId="20" borderId="94" applyNumberFormat="0" applyAlignment="0" applyProtection="0"/>
    <xf numFmtId="0" fontId="92" fillId="20" borderId="92" applyNumberFormat="0" applyAlignment="0" applyProtection="0"/>
    <xf numFmtId="0" fontId="101" fillId="20" borderId="94" applyNumberFormat="0" applyAlignment="0" applyProtection="0"/>
    <xf numFmtId="0" fontId="19" fillId="23" borderId="93" applyNumberFormat="0" applyFont="0" applyAlignment="0" applyProtection="0"/>
    <xf numFmtId="0" fontId="19" fillId="23" borderId="93" applyNumberFormat="0" applyFont="0" applyAlignment="0" applyProtection="0"/>
    <xf numFmtId="0" fontId="92" fillId="20" borderId="92" applyNumberFormat="0" applyAlignment="0" applyProtection="0"/>
    <xf numFmtId="0" fontId="92" fillId="20" borderId="92" applyNumberFormat="0" applyAlignment="0" applyProtection="0"/>
    <xf numFmtId="0" fontId="101" fillId="20" borderId="94" applyNumberFormat="0" applyAlignment="0" applyProtection="0"/>
    <xf numFmtId="0" fontId="28" fillId="0" borderId="95" applyNumberFormat="0" applyFill="0" applyAlignment="0" applyProtection="0"/>
    <xf numFmtId="0" fontId="50" fillId="7" borderId="92" applyNumberFormat="0" applyAlignment="0" applyProtection="0"/>
    <xf numFmtId="0" fontId="101" fillId="20" borderId="94" applyNumberFormat="0" applyAlignment="0" applyProtection="0"/>
    <xf numFmtId="0" fontId="50" fillId="7" borderId="92" applyNumberFormat="0" applyAlignment="0" applyProtection="0"/>
    <xf numFmtId="0" fontId="19" fillId="23" borderId="93" applyNumberFormat="0" applyFon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92" fillId="20" borderId="92" applyNumberFormat="0" applyAlignment="0" applyProtection="0"/>
    <xf numFmtId="0" fontId="102" fillId="0" borderId="95" applyNumberFormat="0" applyFill="0" applyAlignment="0" applyProtection="0"/>
    <xf numFmtId="0" fontId="101" fillId="20" borderId="94" applyNumberFormat="0" applyAlignment="0" applyProtection="0"/>
    <xf numFmtId="0" fontId="101" fillId="20" borderId="94" applyNumberForma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92" fillId="20" borderId="92" applyNumberFormat="0" applyAlignment="0" applyProtection="0"/>
    <xf numFmtId="0" fontId="19" fillId="23" borderId="93" applyNumberFormat="0" applyFont="0" applyAlignment="0" applyProtection="0"/>
    <xf numFmtId="0" fontId="19" fillId="23" borderId="93" applyNumberFormat="0" applyFont="0" applyAlignment="0" applyProtection="0"/>
    <xf numFmtId="0" fontId="19" fillId="23" borderId="93" applyNumberFormat="0" applyFont="0" applyAlignment="0" applyProtection="0"/>
    <xf numFmtId="0" fontId="92" fillId="20"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22" fillId="7" borderId="92" applyNumberFormat="0" applyAlignment="0" applyProtection="0"/>
    <xf numFmtId="0" fontId="23" fillId="20" borderId="94" applyNumberFormat="0" applyAlignment="0" applyProtection="0"/>
    <xf numFmtId="0" fontId="24" fillId="20" borderId="92" applyNumberFormat="0" applyAlignment="0" applyProtection="0"/>
    <xf numFmtId="0" fontId="28" fillId="0" borderId="95" applyNumberFormat="0" applyFill="0" applyAlignment="0" applyProtection="0"/>
    <xf numFmtId="0" fontId="16" fillId="23" borderId="93" applyNumberFormat="0" applyFont="0" applyAlignment="0" applyProtection="0"/>
    <xf numFmtId="0" fontId="43" fillId="20" borderId="92" applyNumberFormat="0" applyAlignment="0" applyProtection="0"/>
    <xf numFmtId="0" fontId="50" fillId="7" borderId="92" applyNumberFormat="0" applyAlignment="0" applyProtection="0"/>
    <xf numFmtId="0" fontId="40" fillId="23" borderId="93" applyNumberFormat="0" applyFont="0" applyAlignment="0" applyProtection="0"/>
    <xf numFmtId="0" fontId="53" fillId="20" borderId="94" applyNumberFormat="0" applyAlignment="0" applyProtection="0"/>
    <xf numFmtId="0" fontId="55" fillId="0" borderId="95" applyNumberFormat="0" applyFill="0" applyAlignment="0" applyProtection="0"/>
    <xf numFmtId="2" fontId="128" fillId="0" borderId="96" applyFill="0" applyBorder="0" applyAlignment="0">
      <alignment horizontal="right" vertical="center"/>
    </xf>
    <xf numFmtId="0" fontId="55" fillId="0" borderId="95" applyNumberFormat="0" applyFill="0" applyAlignment="0" applyProtection="0"/>
    <xf numFmtId="0" fontId="43" fillId="20" borderId="92" applyNumberFormat="0" applyAlignment="0" applyProtection="0"/>
    <xf numFmtId="0" fontId="101" fillId="20" borderId="94" applyNumberFormat="0" applyAlignment="0" applyProtection="0"/>
    <xf numFmtId="0" fontId="99" fillId="7" borderId="92" applyNumberFormat="0" applyAlignment="0" applyProtection="0"/>
    <xf numFmtId="0" fontId="92" fillId="20" borderId="92" applyNumberFormat="0" applyAlignment="0" applyProtection="0"/>
    <xf numFmtId="0" fontId="92" fillId="20" borderId="92" applyNumberFormat="0" applyAlignment="0" applyProtection="0"/>
    <xf numFmtId="0" fontId="99" fillId="7" borderId="92" applyNumberFormat="0" applyAlignment="0" applyProtection="0"/>
    <xf numFmtId="0" fontId="99" fillId="7" borderId="92" applyNumberFormat="0" applyAlignment="0" applyProtection="0"/>
    <xf numFmtId="2" fontId="128" fillId="0" borderId="96" applyFill="0" applyBorder="0" applyAlignment="0">
      <alignment horizontal="right" vertical="center"/>
    </xf>
    <xf numFmtId="2" fontId="128" fillId="0" borderId="96" applyFill="0" applyBorder="0" applyAlignment="0">
      <alignment horizontal="right" vertical="center"/>
    </xf>
    <xf numFmtId="0" fontId="99" fillId="7" borderId="92" applyNumberFormat="0" applyAlignment="0" applyProtection="0"/>
    <xf numFmtId="0" fontId="102" fillId="0" borderId="95" applyNumberFormat="0" applyFill="0" applyAlignment="0" applyProtection="0"/>
    <xf numFmtId="0" fontId="23" fillId="20" borderId="94" applyNumberFormat="0" applyAlignment="0" applyProtection="0"/>
    <xf numFmtId="0" fontId="19" fillId="23" borderId="93" applyNumberFormat="0" applyFont="0" applyAlignment="0" applyProtection="0"/>
    <xf numFmtId="0" fontId="19" fillId="23" borderId="93" applyNumberFormat="0" applyFont="0" applyAlignment="0" applyProtection="0"/>
    <xf numFmtId="0" fontId="102" fillId="0" borderId="95" applyNumberFormat="0" applyFill="0" applyAlignment="0" applyProtection="0"/>
    <xf numFmtId="0" fontId="55" fillId="0" borderId="95" applyNumberFormat="0" applyFill="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99" fillId="7" borderId="92" applyNumberFormat="0" applyAlignment="0" applyProtection="0"/>
    <xf numFmtId="0" fontId="19" fillId="23" borderId="93" applyNumberFormat="0" applyFont="0" applyAlignment="0" applyProtection="0"/>
    <xf numFmtId="0" fontId="53" fillId="20" borderId="94" applyNumberFormat="0" applyAlignment="0" applyProtection="0"/>
    <xf numFmtId="0" fontId="102" fillId="0" borderId="95" applyNumberFormat="0" applyFill="0" applyAlignment="0" applyProtection="0"/>
    <xf numFmtId="0" fontId="102" fillId="0" borderId="95" applyNumberFormat="0" applyFill="0" applyAlignment="0" applyProtection="0"/>
    <xf numFmtId="0" fontId="99" fillId="7" borderId="92" applyNumberFormat="0" applyAlignment="0" applyProtection="0"/>
    <xf numFmtId="0" fontId="92" fillId="20" borderId="92" applyNumberFormat="0" applyAlignment="0" applyProtection="0"/>
    <xf numFmtId="0" fontId="92" fillId="20" borderId="92" applyNumberFormat="0" applyAlignment="0" applyProtection="0"/>
    <xf numFmtId="0" fontId="92" fillId="20" borderId="92" applyNumberFormat="0" applyAlignment="0" applyProtection="0"/>
    <xf numFmtId="0" fontId="92" fillId="20" borderId="92" applyNumberFormat="0" applyAlignment="0" applyProtection="0"/>
    <xf numFmtId="0" fontId="99" fillId="7" borderId="92" applyNumberFormat="0" applyAlignment="0" applyProtection="0"/>
    <xf numFmtId="0" fontId="43" fillId="20" borderId="92" applyNumberFormat="0" applyAlignment="0" applyProtection="0"/>
    <xf numFmtId="0" fontId="102" fillId="0" borderId="95" applyNumberFormat="0" applyFill="0" applyAlignment="0" applyProtection="0"/>
    <xf numFmtId="0" fontId="19" fillId="23" borderId="93" applyNumberFormat="0" applyFont="0" applyAlignment="0" applyProtection="0"/>
    <xf numFmtId="0" fontId="92" fillId="20" borderId="92" applyNumberFormat="0" applyAlignment="0" applyProtection="0"/>
    <xf numFmtId="0" fontId="101" fillId="20" borderId="94" applyNumberFormat="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2" fillId="0" borderId="95" applyNumberFormat="0" applyFill="0" applyAlignment="0" applyProtection="0"/>
    <xf numFmtId="2" fontId="128" fillId="0" borderId="96" applyFill="0" applyBorder="0" applyAlignment="0">
      <alignment horizontal="right" vertical="center"/>
    </xf>
    <xf numFmtId="2" fontId="128" fillId="0" borderId="96" applyFill="0" applyBorder="0" applyAlignment="0">
      <alignment horizontal="right" vertical="center"/>
    </xf>
    <xf numFmtId="0" fontId="40" fillId="23" borderId="93" applyNumberFormat="0" applyFont="0" applyAlignment="0" applyProtection="0"/>
    <xf numFmtId="0" fontId="102" fillId="0" borderId="95" applyNumberFormat="0" applyFill="0" applyAlignment="0" applyProtection="0"/>
    <xf numFmtId="0" fontId="22" fillId="7" borderId="92" applyNumberFormat="0" applyAlignment="0" applyProtection="0"/>
    <xf numFmtId="0" fontId="23" fillId="20" borderId="94" applyNumberFormat="0" applyAlignment="0" applyProtection="0"/>
    <xf numFmtId="0" fontId="24" fillId="20" borderId="92" applyNumberFormat="0" applyAlignment="0" applyProtection="0"/>
    <xf numFmtId="0" fontId="28" fillId="0" borderId="95" applyNumberFormat="0" applyFill="0" applyAlignment="0" applyProtection="0"/>
    <xf numFmtId="0" fontId="16" fillId="23" borderId="93" applyNumberFormat="0" applyFont="0" applyAlignment="0" applyProtection="0"/>
    <xf numFmtId="0" fontId="43" fillId="20" borderId="92" applyNumberFormat="0" applyAlignment="0" applyProtection="0"/>
    <xf numFmtId="0" fontId="50" fillId="7" borderId="92" applyNumberFormat="0" applyAlignment="0" applyProtection="0"/>
    <xf numFmtId="0" fontId="40" fillId="23" borderId="93" applyNumberFormat="0" applyFont="0" applyAlignment="0" applyProtection="0"/>
    <xf numFmtId="0" fontId="53" fillId="20" borderId="94" applyNumberFormat="0" applyAlignment="0" applyProtection="0"/>
    <xf numFmtId="0" fontId="55" fillId="0" borderId="95" applyNumberFormat="0" applyFill="0" applyAlignment="0" applyProtection="0"/>
    <xf numFmtId="0" fontId="19" fillId="23" borderId="93" applyNumberFormat="0" applyFont="0" applyAlignment="0" applyProtection="0"/>
    <xf numFmtId="0" fontId="99" fillId="7" borderId="92" applyNumberFormat="0" applyAlignment="0" applyProtection="0"/>
    <xf numFmtId="0" fontId="43" fillId="20" borderId="92" applyNumberFormat="0" applyAlignment="0" applyProtection="0"/>
    <xf numFmtId="0" fontId="40" fillId="23" borderId="93" applyNumberFormat="0" applyFont="0" applyAlignment="0" applyProtection="0"/>
    <xf numFmtId="0" fontId="101" fillId="20" borderId="94" applyNumberFormat="0" applyAlignment="0" applyProtection="0"/>
    <xf numFmtId="0" fontId="53" fillId="20" borderId="94" applyNumberFormat="0" applyAlignment="0" applyProtection="0"/>
    <xf numFmtId="0" fontId="19" fillId="23" borderId="93" applyNumberFormat="0" applyFont="0" applyAlignment="0" applyProtection="0"/>
    <xf numFmtId="2" fontId="128" fillId="0" borderId="96" applyFill="0" applyBorder="0" applyAlignment="0">
      <alignment horizontal="right" vertical="center"/>
    </xf>
    <xf numFmtId="0" fontId="99" fillId="7"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102" fillId="0" borderId="95" applyNumberFormat="0" applyFill="0" applyAlignment="0" applyProtection="0"/>
    <xf numFmtId="0" fontId="19" fillId="23" borderId="93" applyNumberFormat="0" applyFont="0" applyAlignment="0" applyProtection="0"/>
    <xf numFmtId="0" fontId="102" fillId="0" borderId="95" applyNumberFormat="0" applyFill="0" applyAlignment="0" applyProtection="0"/>
    <xf numFmtId="0" fontId="55"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9" fillId="23" borderId="93" applyNumberFormat="0" applyFont="0" applyAlignment="0" applyProtection="0"/>
    <xf numFmtId="0" fontId="102" fillId="0" borderId="95" applyNumberFormat="0" applyFill="0" applyAlignment="0" applyProtection="0"/>
    <xf numFmtId="0" fontId="101" fillId="20" borderId="94" applyNumberFormat="0" applyAlignment="0" applyProtection="0"/>
    <xf numFmtId="0" fontId="19" fillId="23" borderId="93" applyNumberFormat="0" applyFont="0" applyAlignment="0" applyProtection="0"/>
    <xf numFmtId="0" fontId="50" fillId="7" borderId="92" applyNumberFormat="0" applyAlignment="0" applyProtection="0"/>
    <xf numFmtId="0" fontId="92" fillId="20" borderId="92" applyNumberFormat="0" applyAlignment="0" applyProtection="0"/>
    <xf numFmtId="0" fontId="92" fillId="20" borderId="92" applyNumberFormat="0" applyAlignment="0" applyProtection="0"/>
    <xf numFmtId="0" fontId="16" fillId="23" borderId="93" applyNumberFormat="0" applyFont="0" applyAlignment="0" applyProtection="0"/>
    <xf numFmtId="0" fontId="19" fillId="23" borderId="93" applyNumberFormat="0" applyFont="0" applyAlignment="0" applyProtection="0"/>
    <xf numFmtId="0" fontId="102" fillId="0" borderId="95" applyNumberFormat="0" applyFill="0" applyAlignment="0" applyProtection="0"/>
    <xf numFmtId="0" fontId="101" fillId="20" borderId="94" applyNumberFormat="0" applyAlignment="0" applyProtection="0"/>
    <xf numFmtId="0" fontId="99" fillId="7" borderId="92" applyNumberFormat="0" applyAlignment="0" applyProtection="0"/>
    <xf numFmtId="0" fontId="99" fillId="7" borderId="92" applyNumberFormat="0" applyAlignment="0" applyProtection="0"/>
    <xf numFmtId="0" fontId="101" fillId="20" borderId="94" applyNumberFormat="0" applyAlignment="0" applyProtection="0"/>
    <xf numFmtId="2" fontId="128" fillId="0" borderId="96" applyFill="0" applyBorder="0" applyAlignment="0">
      <alignment horizontal="right" vertical="center"/>
    </xf>
    <xf numFmtId="2" fontId="128" fillId="0" borderId="96" applyFill="0" applyBorder="0" applyAlignment="0">
      <alignment horizontal="right" vertical="center"/>
    </xf>
    <xf numFmtId="0" fontId="92" fillId="20" borderId="92" applyNumberFormat="0" applyAlignment="0" applyProtection="0"/>
    <xf numFmtId="0" fontId="92" fillId="20" borderId="92" applyNumberFormat="0" applyAlignment="0" applyProtection="0"/>
    <xf numFmtId="0" fontId="92" fillId="20" borderId="92" applyNumberFormat="0" applyAlignment="0" applyProtection="0"/>
    <xf numFmtId="0" fontId="99" fillId="7" borderId="92" applyNumberForma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101" fillId="20" borderId="94" applyNumberForma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101" fillId="20" borderId="94" applyNumberFormat="0" applyAlignment="0" applyProtection="0"/>
    <xf numFmtId="0" fontId="23" fillId="20" borderId="94" applyNumberFormat="0" applyAlignment="0" applyProtection="0"/>
    <xf numFmtId="0" fontId="92" fillId="20" borderId="92" applyNumberFormat="0" applyAlignment="0" applyProtection="0"/>
    <xf numFmtId="0" fontId="99" fillId="7" borderId="92" applyNumberFormat="0" applyAlignment="0" applyProtection="0"/>
    <xf numFmtId="0" fontId="50" fillId="7" borderId="92" applyNumberFormat="0" applyAlignment="0" applyProtection="0"/>
    <xf numFmtId="0" fontId="102" fillId="0" borderId="95" applyNumberFormat="0" applyFill="0" applyAlignment="0" applyProtection="0"/>
    <xf numFmtId="0" fontId="43"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101" fillId="20" borderId="94" applyNumberFormat="0" applyAlignment="0" applyProtection="0"/>
    <xf numFmtId="0" fontId="92" fillId="20" borderId="92" applyNumberFormat="0" applyAlignment="0" applyProtection="0"/>
    <xf numFmtId="0" fontId="102" fillId="0" borderId="95" applyNumberFormat="0" applyFill="0" applyAlignment="0" applyProtection="0"/>
    <xf numFmtId="0" fontId="101" fillId="20" borderId="94" applyNumberFormat="0" applyAlignment="0" applyProtection="0"/>
    <xf numFmtId="0" fontId="92" fillId="20" borderId="92" applyNumberFormat="0" applyAlignment="0" applyProtection="0"/>
    <xf numFmtId="0" fontId="99" fillId="7" borderId="92" applyNumberFormat="0" applyAlignment="0" applyProtection="0"/>
    <xf numFmtId="0" fontId="99" fillId="7" borderId="92" applyNumberFormat="0" applyAlignment="0" applyProtection="0"/>
    <xf numFmtId="0" fontId="101" fillId="20" borderId="94" applyNumberFormat="0" applyAlignment="0" applyProtection="0"/>
    <xf numFmtId="0" fontId="99" fillId="7" borderId="92" applyNumberFormat="0" applyAlignment="0" applyProtection="0"/>
    <xf numFmtId="0" fontId="102" fillId="0" borderId="95" applyNumberFormat="0" applyFill="0" applyAlignment="0" applyProtection="0"/>
    <xf numFmtId="0" fontId="102" fillId="0" borderId="95" applyNumberFormat="0" applyFill="0" applyAlignment="0" applyProtection="0"/>
    <xf numFmtId="0" fontId="102" fillId="0" borderId="95" applyNumberFormat="0" applyFill="0" applyAlignment="0" applyProtection="0"/>
    <xf numFmtId="0" fontId="92" fillId="20" borderId="92" applyNumberFormat="0" applyAlignment="0" applyProtection="0"/>
    <xf numFmtId="2" fontId="128" fillId="0" borderId="96" applyFill="0" applyBorder="0" applyAlignment="0">
      <alignment horizontal="right" vertical="center"/>
    </xf>
    <xf numFmtId="0" fontId="92" fillId="20" borderId="92" applyNumberFormat="0" applyAlignment="0" applyProtection="0"/>
    <xf numFmtId="0" fontId="101" fillId="20" borderId="94" applyNumberFormat="0" applyAlignment="0" applyProtection="0"/>
    <xf numFmtId="0" fontId="55" fillId="0" borderId="95" applyNumberFormat="0" applyFill="0" applyAlignment="0" applyProtection="0"/>
    <xf numFmtId="0" fontId="92" fillId="20" borderId="92" applyNumberFormat="0" applyAlignment="0" applyProtection="0"/>
    <xf numFmtId="0" fontId="19" fillId="23" borderId="93" applyNumberFormat="0" applyFont="0" applyAlignment="0" applyProtection="0"/>
    <xf numFmtId="0" fontId="24" fillId="20" borderId="92" applyNumberFormat="0" applyAlignment="0" applyProtection="0"/>
    <xf numFmtId="0" fontId="92" fillId="20" borderId="92" applyNumberFormat="0" applyAlignment="0" applyProtection="0"/>
    <xf numFmtId="0" fontId="19" fillId="23" borderId="93" applyNumberFormat="0" applyFont="0" applyAlignment="0" applyProtection="0"/>
    <xf numFmtId="0" fontId="92" fillId="20" borderId="92" applyNumberFormat="0" applyAlignment="0" applyProtection="0"/>
    <xf numFmtId="0" fontId="19" fillId="23" borderId="93" applyNumberFormat="0" applyFont="0" applyAlignment="0" applyProtection="0"/>
    <xf numFmtId="0" fontId="102" fillId="0" borderId="95" applyNumberFormat="0" applyFill="0" applyAlignment="0" applyProtection="0"/>
    <xf numFmtId="0" fontId="22" fillId="7" borderId="92" applyNumberFormat="0" applyAlignment="0" applyProtection="0"/>
    <xf numFmtId="0" fontId="99" fillId="7" borderId="92" applyNumberFormat="0" applyAlignment="0" applyProtection="0"/>
    <xf numFmtId="0" fontId="99" fillId="7" borderId="92" applyNumberFormat="0" applyAlignment="0" applyProtection="0"/>
    <xf numFmtId="0" fontId="40" fillId="23" borderId="93" applyNumberFormat="0" applyFont="0" applyAlignment="0" applyProtection="0"/>
    <xf numFmtId="0" fontId="102" fillId="0" borderId="95" applyNumberFormat="0" applyFill="0" applyAlignment="0" applyProtection="0"/>
    <xf numFmtId="0" fontId="92" fillId="20" borderId="92" applyNumberFormat="0" applyAlignment="0" applyProtection="0"/>
    <xf numFmtId="0" fontId="101" fillId="20" borderId="94" applyNumberFormat="0" applyAlignment="0" applyProtection="0"/>
    <xf numFmtId="0" fontId="101" fillId="20" borderId="94" applyNumberFormat="0" applyAlignment="0" applyProtection="0"/>
    <xf numFmtId="0" fontId="99" fillId="7" borderId="92" applyNumberFormat="0" applyAlignment="0" applyProtection="0"/>
    <xf numFmtId="0" fontId="99" fillId="7" borderId="92" applyNumberFormat="0" applyAlignment="0" applyProtection="0"/>
    <xf numFmtId="0" fontId="99" fillId="7" borderId="92" applyNumberFormat="0" applyAlignment="0" applyProtection="0"/>
    <xf numFmtId="0" fontId="99" fillId="7" borderId="92" applyNumberFormat="0" applyAlignment="0" applyProtection="0"/>
    <xf numFmtId="0" fontId="55" fillId="0" borderId="95" applyNumberFormat="0" applyFill="0" applyAlignment="0" applyProtection="0"/>
    <xf numFmtId="0" fontId="24" fillId="20" borderId="92" applyNumberFormat="0" applyAlignment="0" applyProtection="0"/>
    <xf numFmtId="0" fontId="102" fillId="0" borderId="95" applyNumberFormat="0" applyFill="0" applyAlignment="0" applyProtection="0"/>
    <xf numFmtId="0" fontId="22" fillId="7" borderId="92" applyNumberFormat="0" applyAlignment="0" applyProtection="0"/>
    <xf numFmtId="0" fontId="99" fillId="7" borderId="92" applyNumberFormat="0" applyAlignment="0" applyProtection="0"/>
    <xf numFmtId="0" fontId="101" fillId="20" borderId="94" applyNumberFormat="0" applyAlignment="0" applyProtection="0"/>
    <xf numFmtId="0" fontId="19" fillId="23" borderId="93" applyNumberFormat="0" applyFont="0" applyAlignment="0" applyProtection="0"/>
    <xf numFmtId="0" fontId="92" fillId="20"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92" fillId="20" borderId="92" applyNumberFormat="0" applyAlignment="0" applyProtection="0"/>
    <xf numFmtId="0" fontId="101" fillId="20" borderId="94" applyNumberFormat="0" applyAlignment="0" applyProtection="0"/>
    <xf numFmtId="0" fontId="92" fillId="20" borderId="92" applyNumberFormat="0" applyAlignment="0" applyProtection="0"/>
    <xf numFmtId="0" fontId="19" fillId="23" borderId="93" applyNumberFormat="0" applyFont="0" applyAlignment="0" applyProtection="0"/>
    <xf numFmtId="0" fontId="99" fillId="7" borderId="92" applyNumberFormat="0" applyAlignment="0" applyProtection="0"/>
    <xf numFmtId="0" fontId="101" fillId="20" borderId="94" applyNumberFormat="0" applyAlignment="0" applyProtection="0"/>
    <xf numFmtId="0" fontId="92" fillId="20" borderId="92" applyNumberFormat="0" applyAlignment="0" applyProtection="0"/>
    <xf numFmtId="0" fontId="92" fillId="20" borderId="92" applyNumberFormat="0" applyAlignment="0" applyProtection="0"/>
    <xf numFmtId="0" fontId="101" fillId="20" borderId="94" applyNumberFormat="0" applyAlignment="0" applyProtection="0"/>
    <xf numFmtId="0" fontId="101" fillId="20" borderId="94" applyNumberFormat="0" applyAlignment="0" applyProtection="0"/>
    <xf numFmtId="0" fontId="102" fillId="0" borderId="95" applyNumberFormat="0" applyFill="0" applyAlignment="0" applyProtection="0"/>
    <xf numFmtId="0" fontId="24"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6" fillId="23" borderId="93" applyNumberFormat="0" applyFont="0" applyAlignment="0" applyProtection="0"/>
    <xf numFmtId="0" fontId="101" fillId="20" borderId="94" applyNumberFormat="0" applyAlignment="0" applyProtection="0"/>
    <xf numFmtId="0" fontId="55" fillId="0" borderId="95" applyNumberFormat="0" applyFill="0" applyAlignment="0" applyProtection="0"/>
    <xf numFmtId="0" fontId="102" fillId="0" borderId="95" applyNumberFormat="0" applyFill="0" applyAlignment="0" applyProtection="0"/>
    <xf numFmtId="0" fontId="19" fillId="23" borderId="93" applyNumberFormat="0" applyFont="0" applyAlignment="0" applyProtection="0"/>
    <xf numFmtId="0" fontId="24" fillId="20" borderId="92" applyNumberFormat="0" applyAlignment="0" applyProtection="0"/>
    <xf numFmtId="0" fontId="101" fillId="20" borderId="94" applyNumberFormat="0" applyAlignment="0" applyProtection="0"/>
    <xf numFmtId="0" fontId="23" fillId="20" borderId="94" applyNumberFormat="0" applyAlignment="0" applyProtection="0"/>
    <xf numFmtId="0" fontId="101" fillId="20" borderId="94" applyNumberFormat="0" applyAlignment="0" applyProtection="0"/>
    <xf numFmtId="0" fontId="19" fillId="23" borderId="93" applyNumberFormat="0" applyFont="0" applyAlignment="0" applyProtection="0"/>
    <xf numFmtId="0" fontId="19" fillId="23" borderId="93" applyNumberFormat="0" applyFon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53" fillId="20" borderId="94" applyNumberFormat="0" applyAlignment="0" applyProtection="0"/>
    <xf numFmtId="0" fontId="50" fillId="7" borderId="92" applyNumberFormat="0" applyAlignment="0" applyProtection="0"/>
    <xf numFmtId="0" fontId="102" fillId="0" borderId="95" applyNumberFormat="0" applyFill="0" applyAlignment="0" applyProtection="0"/>
    <xf numFmtId="0" fontId="99" fillId="7" borderId="92" applyNumberFormat="0" applyAlignment="0" applyProtection="0"/>
    <xf numFmtId="0" fontId="101" fillId="20" borderId="94" applyNumberFormat="0" applyAlignment="0" applyProtection="0"/>
    <xf numFmtId="0" fontId="101" fillId="20" borderId="94" applyNumberFormat="0" applyAlignment="0" applyProtection="0"/>
    <xf numFmtId="0" fontId="19" fillId="23" borderId="93" applyNumberFormat="0" applyFont="0" applyAlignment="0" applyProtection="0"/>
    <xf numFmtId="0" fontId="19" fillId="23" borderId="93" applyNumberFormat="0" applyFont="0" applyAlignment="0" applyProtection="0"/>
    <xf numFmtId="0" fontId="16" fillId="23" borderId="93" applyNumberFormat="0" applyFont="0" applyAlignment="0" applyProtection="0"/>
    <xf numFmtId="0" fontId="22" fillId="7" borderId="92" applyNumberFormat="0" applyAlignment="0" applyProtection="0"/>
    <xf numFmtId="0" fontId="23" fillId="20" borderId="94" applyNumberFormat="0" applyAlignment="0" applyProtection="0"/>
    <xf numFmtId="0" fontId="24" fillId="20" borderId="92" applyNumberFormat="0" applyAlignment="0" applyProtection="0"/>
    <xf numFmtId="0" fontId="28" fillId="0" borderId="95" applyNumberFormat="0" applyFill="0" applyAlignment="0" applyProtection="0"/>
    <xf numFmtId="0" fontId="16" fillId="23" borderId="93" applyNumberFormat="0" applyFont="0" applyAlignment="0" applyProtection="0"/>
    <xf numFmtId="0" fontId="43" fillId="20" borderId="92" applyNumberFormat="0" applyAlignment="0" applyProtection="0"/>
    <xf numFmtId="0" fontId="50" fillId="7" borderId="92" applyNumberFormat="0" applyAlignment="0" applyProtection="0"/>
    <xf numFmtId="0" fontId="40" fillId="23" borderId="93" applyNumberFormat="0" applyFont="0" applyAlignment="0" applyProtection="0"/>
    <xf numFmtId="0" fontId="53" fillId="20" borderId="94" applyNumberFormat="0" applyAlignment="0" applyProtection="0"/>
    <xf numFmtId="0" fontId="55" fillId="0" borderId="95" applyNumberFormat="0" applyFill="0" applyAlignment="0" applyProtection="0"/>
    <xf numFmtId="0" fontId="19" fillId="23" borderId="93" applyNumberFormat="0" applyFont="0" applyAlignment="0" applyProtection="0"/>
    <xf numFmtId="0" fontId="23" fillId="20" borderId="94" applyNumberFormat="0" applyAlignment="0" applyProtection="0"/>
    <xf numFmtId="0" fontId="28" fillId="0" borderId="95" applyNumberFormat="0" applyFill="0" applyAlignment="0" applyProtection="0"/>
    <xf numFmtId="0" fontId="53"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9" fillId="23" borderId="93" applyNumberFormat="0" applyFont="0" applyAlignment="0" applyProtection="0"/>
    <xf numFmtId="2" fontId="128" fillId="0" borderId="96" applyFill="0" applyBorder="0" applyAlignment="0">
      <alignment horizontal="right" vertical="center"/>
    </xf>
    <xf numFmtId="0" fontId="92" fillId="20" borderId="92" applyNumberFormat="0" applyAlignment="0" applyProtection="0"/>
    <xf numFmtId="0" fontId="102" fillId="0" borderId="95" applyNumberFormat="0" applyFill="0" applyAlignment="0" applyProtection="0"/>
    <xf numFmtId="0" fontId="102" fillId="0" borderId="95" applyNumberFormat="0" applyFill="0" applyAlignment="0" applyProtection="0"/>
    <xf numFmtId="0" fontId="99" fillId="7" borderId="92" applyNumberFormat="0" applyAlignment="0" applyProtection="0"/>
    <xf numFmtId="0" fontId="99" fillId="7" borderId="92" applyNumberFormat="0" applyAlignment="0" applyProtection="0"/>
    <xf numFmtId="0" fontId="101" fillId="20" borderId="94" applyNumberForma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101" fillId="20" borderId="94" applyNumberFormat="0" applyAlignment="0" applyProtection="0"/>
    <xf numFmtId="0" fontId="92" fillId="20" borderId="92" applyNumberFormat="0" applyAlignment="0" applyProtection="0"/>
    <xf numFmtId="0" fontId="28" fillId="0" borderId="95" applyNumberFormat="0" applyFill="0" applyAlignment="0" applyProtection="0"/>
    <xf numFmtId="0" fontId="102" fillId="0" borderId="95" applyNumberFormat="0" applyFill="0" applyAlignment="0" applyProtection="0"/>
    <xf numFmtId="0" fontId="101" fillId="20" borderId="94" applyNumberFormat="0" applyAlignment="0" applyProtection="0"/>
    <xf numFmtId="0" fontId="101" fillId="20" borderId="94" applyNumberFormat="0" applyAlignment="0" applyProtection="0"/>
    <xf numFmtId="0" fontId="19" fillId="23" borderId="93" applyNumberFormat="0" applyFont="0" applyAlignment="0" applyProtection="0"/>
    <xf numFmtId="0" fontId="19" fillId="23" borderId="93" applyNumberFormat="0" applyFont="0" applyAlignment="0" applyProtection="0"/>
    <xf numFmtId="0" fontId="19" fillId="23" borderId="93" applyNumberFormat="0" applyFont="0" applyAlignment="0" applyProtection="0"/>
    <xf numFmtId="0" fontId="22" fillId="7" borderId="92" applyNumberFormat="0" applyAlignment="0" applyProtection="0"/>
    <xf numFmtId="0" fontId="102" fillId="0" borderId="95" applyNumberFormat="0" applyFill="0" applyAlignment="0" applyProtection="0"/>
    <xf numFmtId="0" fontId="19" fillId="23" borderId="93" applyNumberFormat="0" applyFont="0" applyAlignment="0" applyProtection="0"/>
    <xf numFmtId="0" fontId="99" fillId="7" borderId="92" applyNumberFormat="0" applyAlignment="0" applyProtection="0"/>
    <xf numFmtId="0" fontId="102" fillId="0" borderId="95" applyNumberFormat="0" applyFill="0" applyAlignment="0" applyProtection="0"/>
    <xf numFmtId="0" fontId="99" fillId="7" borderId="92" applyNumberFormat="0" applyAlignment="0" applyProtection="0"/>
    <xf numFmtId="2" fontId="128" fillId="0" borderId="96" applyFill="0" applyBorder="0" applyAlignment="0">
      <alignment horizontal="right" vertical="center"/>
    </xf>
    <xf numFmtId="0" fontId="101" fillId="20" borderId="94" applyNumberFormat="0" applyAlignment="0" applyProtection="0"/>
    <xf numFmtId="0" fontId="99" fillId="7" borderId="92" applyNumberFormat="0" applyAlignment="0" applyProtection="0"/>
    <xf numFmtId="0" fontId="101" fillId="20" borderId="94" applyNumberFormat="0" applyAlignment="0" applyProtection="0"/>
    <xf numFmtId="0" fontId="92" fillId="20" borderId="92" applyNumberFormat="0" applyAlignment="0" applyProtection="0"/>
    <xf numFmtId="0" fontId="28" fillId="0" borderId="95" applyNumberFormat="0" applyFill="0" applyAlignment="0" applyProtection="0"/>
    <xf numFmtId="0" fontId="102" fillId="0" borderId="95" applyNumberFormat="0" applyFill="0" applyAlignment="0" applyProtection="0"/>
    <xf numFmtId="0" fontId="102" fillId="0" borderId="95" applyNumberFormat="0" applyFill="0" applyAlignment="0" applyProtection="0"/>
    <xf numFmtId="0" fontId="99" fillId="7" borderId="92" applyNumberFormat="0" applyAlignment="0" applyProtection="0"/>
    <xf numFmtId="0" fontId="28" fillId="0" borderId="95" applyNumberFormat="0" applyFill="0" applyAlignment="0" applyProtection="0"/>
    <xf numFmtId="0" fontId="92" fillId="20" borderId="92" applyNumberFormat="0" applyAlignment="0" applyProtection="0"/>
    <xf numFmtId="0" fontId="102" fillId="0" borderId="95" applyNumberFormat="0" applyFill="0" applyAlignment="0" applyProtection="0"/>
    <xf numFmtId="0" fontId="99" fillId="7" borderId="92" applyNumberFormat="0" applyAlignment="0" applyProtection="0"/>
    <xf numFmtId="0" fontId="99" fillId="7" borderId="92" applyNumberFormat="0" applyAlignment="0" applyProtection="0"/>
    <xf numFmtId="0" fontId="99" fillId="7" borderId="92" applyNumberFormat="0" applyAlignment="0" applyProtection="0"/>
    <xf numFmtId="0" fontId="99" fillId="7" borderId="92" applyNumberFormat="0" applyAlignment="0" applyProtection="0"/>
    <xf numFmtId="0" fontId="23" fillId="20" borderId="94" applyNumberFormat="0" applyAlignment="0" applyProtection="0"/>
    <xf numFmtId="0" fontId="28" fillId="0" borderId="95" applyNumberFormat="0" applyFill="0" applyAlignment="0" applyProtection="0"/>
    <xf numFmtId="0" fontId="16" fillId="23" borderId="93" applyNumberFormat="0" applyFont="0" applyAlignment="0" applyProtection="0"/>
    <xf numFmtId="0" fontId="40" fillId="23" borderId="93" applyNumberFormat="0" applyFont="0" applyAlignment="0" applyProtection="0"/>
    <xf numFmtId="0" fontId="53" fillId="20" borderId="94" applyNumberFormat="0" applyAlignment="0" applyProtection="0"/>
    <xf numFmtId="0" fontId="55" fillId="0" borderId="95" applyNumberFormat="0" applyFill="0" applyAlignment="0" applyProtection="0"/>
    <xf numFmtId="0" fontId="19" fillId="23" borderId="93" applyNumberFormat="0" applyFont="0" applyAlignment="0" applyProtection="0"/>
    <xf numFmtId="0" fontId="19" fillId="23" borderId="93" applyNumberFormat="0" applyFont="0" applyAlignment="0" applyProtection="0"/>
    <xf numFmtId="0" fontId="19" fillId="23" borderId="93" applyNumberFormat="0" applyFont="0" applyAlignment="0" applyProtection="0"/>
    <xf numFmtId="0" fontId="92" fillId="20" borderId="92" applyNumberFormat="0" applyAlignment="0" applyProtection="0"/>
    <xf numFmtId="0" fontId="99" fillId="7" borderId="92"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19" fillId="23" borderId="93" applyNumberFormat="0" applyFont="0" applyAlignment="0" applyProtection="0"/>
    <xf numFmtId="0" fontId="19" fillId="23" borderId="93" applyNumberFormat="0" applyFont="0" applyAlignment="0" applyProtection="0"/>
    <xf numFmtId="0" fontId="19" fillId="23" borderId="93" applyNumberFormat="0" applyFont="0" applyAlignment="0" applyProtection="0"/>
    <xf numFmtId="0" fontId="19" fillId="23" borderId="93" applyNumberFormat="0" applyFont="0" applyAlignment="0" applyProtection="0"/>
    <xf numFmtId="2" fontId="128" fillId="0" borderId="96" applyFill="0" applyBorder="0" applyAlignment="0">
      <alignment horizontal="right" vertical="center"/>
    </xf>
    <xf numFmtId="0" fontId="101" fillId="20" borderId="94" applyNumberFormat="0" applyAlignment="0" applyProtection="0"/>
    <xf numFmtId="0" fontId="99" fillId="7" borderId="92" applyNumberFormat="0" applyAlignment="0" applyProtection="0"/>
    <xf numFmtId="0" fontId="101" fillId="20" borderId="94" applyNumberFormat="0" applyAlignment="0" applyProtection="0"/>
    <xf numFmtId="2" fontId="128" fillId="0" borderId="96" applyFill="0" applyBorder="0" applyAlignment="0">
      <alignment horizontal="right" vertical="center"/>
    </xf>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99" fillId="7" borderId="92" applyNumberFormat="0" applyAlignment="0" applyProtection="0"/>
    <xf numFmtId="0" fontId="53" fillId="20" borderId="94" applyNumberFormat="0" applyAlignment="0" applyProtection="0"/>
    <xf numFmtId="0" fontId="92" fillId="20" borderId="92" applyNumberFormat="0" applyAlignment="0" applyProtection="0"/>
    <xf numFmtId="0" fontId="102" fillId="0" borderId="95" applyNumberFormat="0" applyFill="0" applyAlignment="0" applyProtection="0"/>
    <xf numFmtId="0" fontId="99" fillId="7" borderId="92" applyNumberFormat="0" applyAlignment="0" applyProtection="0"/>
    <xf numFmtId="0" fontId="40" fillId="23" borderId="93" applyNumberFormat="0" applyFont="0" applyAlignment="0" applyProtection="0"/>
    <xf numFmtId="0" fontId="92" fillId="20" borderId="92" applyNumberFormat="0" applyAlignment="0" applyProtection="0"/>
    <xf numFmtId="0" fontId="92" fillId="20" borderId="92" applyNumberFormat="0" applyAlignment="0" applyProtection="0"/>
    <xf numFmtId="0" fontId="101" fillId="20" borderId="94" applyNumberFormat="0" applyAlignment="0" applyProtection="0"/>
    <xf numFmtId="0" fontId="102" fillId="0" borderId="95" applyNumberFormat="0" applyFill="0" applyAlignment="0" applyProtection="0"/>
    <xf numFmtId="0" fontId="102" fillId="0" borderId="95" applyNumberFormat="0" applyFill="0" applyAlignment="0" applyProtection="0"/>
    <xf numFmtId="0" fontId="101" fillId="20" borderId="94" applyNumberFormat="0" applyAlignment="0" applyProtection="0"/>
    <xf numFmtId="0" fontId="101" fillId="20" borderId="94" applyNumberFormat="0" applyAlignment="0" applyProtection="0"/>
    <xf numFmtId="0" fontId="50" fillId="7" borderId="92" applyNumberFormat="0" applyAlignment="0" applyProtection="0"/>
    <xf numFmtId="2" fontId="128" fillId="0" borderId="96" applyFill="0" applyBorder="0" applyAlignment="0">
      <alignment horizontal="right" vertical="center"/>
    </xf>
    <xf numFmtId="0" fontId="99" fillId="7" borderId="92" applyNumberFormat="0" applyAlignment="0" applyProtection="0"/>
    <xf numFmtId="0" fontId="53" fillId="20" borderId="94" applyNumberFormat="0" applyAlignment="0" applyProtection="0"/>
    <xf numFmtId="0" fontId="19" fillId="23" borderId="93" applyNumberFormat="0" applyFont="0" applyAlignment="0" applyProtection="0"/>
    <xf numFmtId="0" fontId="19" fillId="23" borderId="93" applyNumberFormat="0" applyFont="0" applyAlignment="0" applyProtection="0"/>
    <xf numFmtId="0" fontId="99" fillId="7" borderId="92" applyNumberFormat="0" applyAlignment="0" applyProtection="0"/>
    <xf numFmtId="0" fontId="102" fillId="0" borderId="95" applyNumberFormat="0" applyFill="0" applyAlignment="0" applyProtection="0"/>
    <xf numFmtId="0" fontId="23" fillId="20" borderId="94" applyNumberFormat="0" applyAlignment="0" applyProtection="0"/>
    <xf numFmtId="0" fontId="99" fillId="7" borderId="92" applyNumberFormat="0" applyAlignment="0" applyProtection="0"/>
    <xf numFmtId="0" fontId="19" fillId="23" borderId="93" applyNumberFormat="0" applyFont="0" applyAlignment="0" applyProtection="0"/>
    <xf numFmtId="0" fontId="19" fillId="23" borderId="93" applyNumberFormat="0" applyFont="0" applyAlignment="0" applyProtection="0"/>
    <xf numFmtId="0" fontId="40" fillId="23" borderId="93" applyNumberFormat="0" applyFont="0" applyAlignment="0" applyProtection="0"/>
    <xf numFmtId="0" fontId="92" fillId="20" borderId="92" applyNumberFormat="0" applyAlignment="0" applyProtection="0"/>
    <xf numFmtId="0" fontId="22" fillId="7" borderId="92" applyNumberFormat="0" applyAlignment="0" applyProtection="0"/>
    <xf numFmtId="0" fontId="23" fillId="20" borderId="94" applyNumberFormat="0" applyAlignment="0" applyProtection="0"/>
    <xf numFmtId="0" fontId="24" fillId="20" borderId="92" applyNumberFormat="0" applyAlignment="0" applyProtection="0"/>
    <xf numFmtId="0" fontId="28" fillId="0" borderId="95" applyNumberFormat="0" applyFill="0" applyAlignment="0" applyProtection="0"/>
    <xf numFmtId="0" fontId="16" fillId="23" borderId="93" applyNumberFormat="0" applyFont="0" applyAlignment="0" applyProtection="0"/>
    <xf numFmtId="0" fontId="43" fillId="20" borderId="92" applyNumberFormat="0" applyAlignment="0" applyProtection="0"/>
    <xf numFmtId="0" fontId="50" fillId="7" borderId="92" applyNumberFormat="0" applyAlignment="0" applyProtection="0"/>
    <xf numFmtId="0" fontId="40" fillId="23" borderId="93" applyNumberFormat="0" applyFont="0" applyAlignment="0" applyProtection="0"/>
    <xf numFmtId="0" fontId="53" fillId="20" borderId="94" applyNumberFormat="0" applyAlignment="0" applyProtection="0"/>
    <xf numFmtId="0" fontId="55" fillId="0" borderId="95" applyNumberFormat="0" applyFill="0" applyAlignment="0" applyProtection="0"/>
    <xf numFmtId="0" fontId="19" fillId="23" borderId="93" applyNumberFormat="0" applyFont="0" applyAlignment="0" applyProtection="0"/>
    <xf numFmtId="0" fontId="50" fillId="7" borderId="92" applyNumberFormat="0" applyAlignment="0" applyProtection="0"/>
    <xf numFmtId="0" fontId="55" fillId="0" borderId="95" applyNumberFormat="0" applyFill="0" applyAlignment="0" applyProtection="0"/>
    <xf numFmtId="0" fontId="23" fillId="20" borderId="94" applyNumberFormat="0" applyAlignment="0" applyProtection="0"/>
    <xf numFmtId="2" fontId="128" fillId="0" borderId="96" applyFill="0" applyBorder="0" applyAlignment="0">
      <alignment horizontal="right" vertical="center"/>
    </xf>
    <xf numFmtId="0" fontId="102" fillId="0" borderId="95" applyNumberFormat="0" applyFill="0" applyAlignment="0" applyProtection="0"/>
    <xf numFmtId="0" fontId="101" fillId="20" borderId="94" applyNumberFormat="0" applyAlignment="0" applyProtection="0"/>
    <xf numFmtId="0" fontId="101" fillId="20" borderId="94" applyNumberFormat="0" applyAlignment="0" applyProtection="0"/>
    <xf numFmtId="0" fontId="102" fillId="0" borderId="95" applyNumberFormat="0" applyFill="0" applyAlignment="0" applyProtection="0"/>
    <xf numFmtId="0" fontId="19" fillId="23" borderId="93" applyNumberFormat="0" applyFont="0" applyAlignment="0" applyProtection="0"/>
    <xf numFmtId="0" fontId="99" fillId="7" borderId="92" applyNumberFormat="0" applyAlignment="0" applyProtection="0"/>
    <xf numFmtId="0" fontId="102" fillId="0" borderId="95" applyNumberFormat="0" applyFill="0" applyAlignment="0" applyProtection="0"/>
    <xf numFmtId="0" fontId="55" fillId="0" borderId="95" applyNumberFormat="0" applyFill="0" applyAlignment="0" applyProtection="0"/>
    <xf numFmtId="0" fontId="101" fillId="20" borderId="94" applyNumberFormat="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19" fillId="23" borderId="93" applyNumberFormat="0" applyFont="0" applyAlignment="0" applyProtection="0"/>
    <xf numFmtId="0" fontId="92" fillId="20" borderId="92" applyNumberFormat="0" applyAlignment="0" applyProtection="0"/>
    <xf numFmtId="2" fontId="128" fillId="0" borderId="96" applyFill="0" applyBorder="0" applyAlignment="0">
      <alignment horizontal="right" vertical="center"/>
    </xf>
    <xf numFmtId="0" fontId="99" fillId="7" borderId="92" applyNumberFormat="0" applyAlignment="0" applyProtection="0"/>
    <xf numFmtId="0" fontId="40" fillId="23" borderId="93" applyNumberFormat="0" applyFont="0" applyAlignment="0" applyProtection="0"/>
    <xf numFmtId="2" fontId="128" fillId="0" borderId="96" applyFill="0" applyBorder="0" applyAlignment="0">
      <alignment horizontal="right" vertical="center"/>
    </xf>
    <xf numFmtId="0" fontId="22" fillId="7" borderId="92" applyNumberFormat="0" applyAlignment="0" applyProtection="0"/>
    <xf numFmtId="0" fontId="101" fillId="20" borderId="94" applyNumberFormat="0" applyAlignment="0" applyProtection="0"/>
    <xf numFmtId="0" fontId="53" fillId="20" borderId="94" applyNumberFormat="0" applyAlignment="0" applyProtection="0"/>
    <xf numFmtId="0" fontId="28" fillId="0" borderId="95" applyNumberFormat="0" applyFill="0" applyAlignment="0" applyProtection="0"/>
    <xf numFmtId="0" fontId="99" fillId="7" borderId="92" applyNumberFormat="0" applyAlignment="0" applyProtection="0"/>
    <xf numFmtId="2" fontId="128" fillId="0" borderId="96" applyFill="0" applyBorder="0" applyAlignment="0">
      <alignment horizontal="right" vertical="center"/>
    </xf>
    <xf numFmtId="0" fontId="101" fillId="20" borderId="94" applyNumberFormat="0" applyAlignment="0" applyProtection="0"/>
    <xf numFmtId="0" fontId="101" fillId="20" borderId="94" applyNumberFormat="0" applyAlignment="0" applyProtection="0"/>
    <xf numFmtId="0" fontId="101" fillId="20" borderId="94" applyNumberFormat="0" applyAlignment="0" applyProtection="0"/>
    <xf numFmtId="0" fontId="92" fillId="20" borderId="92" applyNumberFormat="0" applyAlignment="0" applyProtection="0"/>
    <xf numFmtId="0" fontId="43" fillId="20" borderId="92" applyNumberFormat="0" applyAlignment="0" applyProtection="0"/>
    <xf numFmtId="0" fontId="99" fillId="7" borderId="92" applyNumberFormat="0" applyAlignment="0" applyProtection="0"/>
    <xf numFmtId="2" fontId="128" fillId="0" borderId="96" applyFill="0" applyBorder="0" applyAlignment="0">
      <alignment horizontal="right" vertical="center"/>
    </xf>
    <xf numFmtId="0" fontId="99" fillId="7" borderId="92" applyNumberFormat="0" applyAlignment="0" applyProtection="0"/>
    <xf numFmtId="0" fontId="92" fillId="20"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40" fillId="23" borderId="93" applyNumberFormat="0" applyFont="0" applyAlignment="0" applyProtection="0"/>
    <xf numFmtId="0" fontId="92" fillId="20" borderId="92" applyNumberFormat="0" applyAlignment="0" applyProtection="0"/>
    <xf numFmtId="0" fontId="92" fillId="20" borderId="92" applyNumberFormat="0" applyAlignment="0" applyProtection="0"/>
    <xf numFmtId="0" fontId="99" fillId="7" borderId="92" applyNumberFormat="0" applyAlignment="0" applyProtection="0"/>
    <xf numFmtId="0" fontId="92" fillId="20" borderId="92" applyNumberFormat="0" applyAlignment="0" applyProtection="0"/>
    <xf numFmtId="0" fontId="19" fillId="23" borderId="93" applyNumberFormat="0" applyFont="0" applyAlignment="0" applyProtection="0"/>
    <xf numFmtId="0" fontId="40" fillId="23" borderId="93" applyNumberFormat="0" applyFont="0" applyAlignment="0" applyProtection="0"/>
    <xf numFmtId="0" fontId="92" fillId="20" borderId="92" applyNumberFormat="0" applyAlignment="0" applyProtection="0"/>
    <xf numFmtId="0" fontId="50" fillId="7" borderId="92" applyNumberFormat="0" applyAlignment="0" applyProtection="0"/>
    <xf numFmtId="0" fontId="102" fillId="0" borderId="95" applyNumberFormat="0" applyFill="0" applyAlignment="0" applyProtection="0"/>
    <xf numFmtId="0" fontId="19" fillId="23" borderId="93" applyNumberFormat="0" applyFont="0" applyAlignment="0" applyProtection="0"/>
    <xf numFmtId="0" fontId="99" fillId="7" borderId="92" applyNumberFormat="0" applyAlignment="0" applyProtection="0"/>
    <xf numFmtId="0" fontId="19" fillId="23" borderId="93" applyNumberFormat="0" applyFont="0" applyAlignment="0" applyProtection="0"/>
    <xf numFmtId="0" fontId="99" fillId="7" borderId="92" applyNumberFormat="0" applyAlignment="0" applyProtection="0"/>
    <xf numFmtId="0" fontId="22" fillId="7" borderId="92" applyNumberFormat="0" applyAlignment="0" applyProtection="0"/>
    <xf numFmtId="0" fontId="102" fillId="0" borderId="95" applyNumberFormat="0" applyFill="0" applyAlignment="0" applyProtection="0"/>
    <xf numFmtId="0" fontId="101" fillId="20" borderId="94" applyNumberFormat="0" applyAlignment="0" applyProtection="0"/>
    <xf numFmtId="0" fontId="101" fillId="20" borderId="94" applyNumberFormat="0" applyAlignment="0" applyProtection="0"/>
    <xf numFmtId="0" fontId="101" fillId="20" borderId="94" applyNumberFormat="0" applyAlignment="0" applyProtection="0"/>
    <xf numFmtId="0" fontId="99" fillId="7"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102" fillId="0" borderId="95" applyNumberFormat="0" applyFill="0" applyAlignment="0" applyProtection="0"/>
    <xf numFmtId="0" fontId="92" fillId="20" borderId="92" applyNumberFormat="0" applyAlignment="0" applyProtection="0"/>
    <xf numFmtId="0" fontId="19" fillId="23" borderId="93" applyNumberFormat="0" applyFont="0" applyAlignment="0" applyProtection="0"/>
    <xf numFmtId="0" fontId="19" fillId="23" borderId="93" applyNumberFormat="0" applyFont="0" applyAlignment="0" applyProtection="0"/>
    <xf numFmtId="0" fontId="92" fillId="20" borderId="92" applyNumberFormat="0" applyAlignment="0" applyProtection="0"/>
    <xf numFmtId="0" fontId="92" fillId="20" borderId="92" applyNumberFormat="0" applyAlignment="0" applyProtection="0"/>
    <xf numFmtId="0" fontId="101" fillId="20" borderId="94" applyNumberFormat="0" applyAlignment="0" applyProtection="0"/>
    <xf numFmtId="0" fontId="102" fillId="0" borderId="95" applyNumberFormat="0" applyFill="0" applyAlignment="0" applyProtection="0"/>
    <xf numFmtId="0" fontId="24" fillId="20" borderId="92" applyNumberFormat="0" applyAlignment="0" applyProtection="0"/>
    <xf numFmtId="2" fontId="128" fillId="0" borderId="96" applyFill="0" applyBorder="0" applyAlignment="0">
      <alignment horizontal="right" vertical="center"/>
    </xf>
    <xf numFmtId="0" fontId="102" fillId="0" borderId="95" applyNumberFormat="0" applyFill="0" applyAlignment="0" applyProtection="0"/>
    <xf numFmtId="0" fontId="19" fillId="23" borderId="93" applyNumberFormat="0" applyFont="0" applyAlignment="0" applyProtection="0"/>
    <xf numFmtId="0" fontId="92" fillId="20" borderId="92" applyNumberFormat="0" applyAlignment="0" applyProtection="0"/>
    <xf numFmtId="0" fontId="101" fillId="20" borderId="94" applyNumberFormat="0" applyAlignment="0" applyProtection="0"/>
    <xf numFmtId="0" fontId="99" fillId="7" borderId="92" applyNumberFormat="0" applyAlignment="0" applyProtection="0"/>
    <xf numFmtId="0" fontId="101" fillId="20" borderId="94" applyNumberFormat="0" applyAlignment="0" applyProtection="0"/>
    <xf numFmtId="0" fontId="99" fillId="7" borderId="92" applyNumberFormat="0" applyAlignment="0" applyProtection="0"/>
    <xf numFmtId="0" fontId="92" fillId="20" borderId="92" applyNumberFormat="0" applyAlignment="0" applyProtection="0"/>
    <xf numFmtId="0" fontId="19" fillId="23" borderId="93" applyNumberFormat="0" applyFont="0" applyAlignment="0" applyProtection="0"/>
    <xf numFmtId="0" fontId="92" fillId="20" borderId="92" applyNumberFormat="0" applyAlignment="0" applyProtection="0"/>
    <xf numFmtId="0" fontId="101" fillId="20" borderId="94" applyNumberFormat="0" applyAlignment="0" applyProtection="0"/>
    <xf numFmtId="0" fontId="16" fillId="23" borderId="93" applyNumberFormat="0" applyFont="0" applyAlignment="0" applyProtection="0"/>
    <xf numFmtId="0" fontId="16" fillId="23" borderId="93" applyNumberFormat="0" applyFont="0" applyAlignment="0" applyProtection="0"/>
    <xf numFmtId="0" fontId="101" fillId="20" borderId="94" applyNumberForma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9" fillId="23" borderId="93" applyNumberFormat="0" applyFont="0" applyAlignment="0" applyProtection="0"/>
    <xf numFmtId="0" fontId="16" fillId="23" borderId="93" applyNumberFormat="0" applyFont="0" applyAlignment="0" applyProtection="0"/>
    <xf numFmtId="0" fontId="99" fillId="7" borderId="92" applyNumberFormat="0" applyAlignment="0" applyProtection="0"/>
    <xf numFmtId="0" fontId="24" fillId="20" borderId="92" applyNumberFormat="0" applyAlignment="0" applyProtection="0"/>
    <xf numFmtId="0" fontId="99" fillId="7"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19" fillId="23" borderId="93" applyNumberFormat="0" applyFont="0" applyAlignment="0" applyProtection="0"/>
    <xf numFmtId="0" fontId="102" fillId="0" borderId="95" applyNumberFormat="0" applyFill="0" applyAlignment="0" applyProtection="0"/>
    <xf numFmtId="0" fontId="101" fillId="20" borderId="94" applyNumberFormat="0" applyAlignment="0" applyProtection="0"/>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102" fillId="0" borderId="95" applyNumberFormat="0" applyFill="0" applyAlignment="0" applyProtection="0"/>
    <xf numFmtId="0" fontId="99" fillId="7" borderId="92" applyNumberFormat="0" applyAlignment="0" applyProtection="0"/>
    <xf numFmtId="0" fontId="92" fillId="20" borderId="92" applyNumberFormat="0" applyAlignment="0" applyProtection="0"/>
    <xf numFmtId="0" fontId="19" fillId="23" borderId="93" applyNumberFormat="0" applyFont="0" applyAlignment="0" applyProtection="0"/>
    <xf numFmtId="0" fontId="53" fillId="20" borderId="94" applyNumberFormat="0" applyAlignment="0" applyProtection="0"/>
    <xf numFmtId="0" fontId="92" fillId="20" borderId="92" applyNumberFormat="0" applyAlignment="0" applyProtection="0"/>
    <xf numFmtId="0" fontId="101" fillId="20" borderId="94" applyNumberFormat="0" applyAlignment="0" applyProtection="0"/>
    <xf numFmtId="0" fontId="43" fillId="20" borderId="92" applyNumberFormat="0" applyAlignment="0" applyProtection="0"/>
    <xf numFmtId="0" fontId="19" fillId="23" borderId="93" applyNumberFormat="0" applyFon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55" fillId="0" borderId="95" applyNumberFormat="0" applyFill="0" applyAlignment="0" applyProtection="0"/>
    <xf numFmtId="0" fontId="50" fillId="7" borderId="92" applyNumberFormat="0" applyAlignment="0" applyProtection="0"/>
    <xf numFmtId="0" fontId="102" fillId="0" borderId="95" applyNumberFormat="0" applyFill="0" applyAlignment="0" applyProtection="0"/>
    <xf numFmtId="0" fontId="19" fillId="23" borderId="93" applyNumberFormat="0" applyFont="0" applyAlignment="0" applyProtection="0"/>
    <xf numFmtId="2" fontId="128" fillId="0" borderId="96" applyFill="0" applyBorder="0" applyAlignment="0">
      <alignment horizontal="right" vertical="center"/>
    </xf>
    <xf numFmtId="0" fontId="99" fillId="7" borderId="92" applyNumberFormat="0" applyAlignment="0" applyProtection="0"/>
    <xf numFmtId="0" fontId="101" fillId="20" borderId="94" applyNumberFormat="0" applyAlignment="0" applyProtection="0"/>
    <xf numFmtId="0" fontId="92" fillId="20" borderId="92" applyNumberFormat="0" applyAlignment="0" applyProtection="0"/>
    <xf numFmtId="0" fontId="19" fillId="23" borderId="93" applyNumberFormat="0" applyFont="0" applyAlignment="0" applyProtection="0"/>
    <xf numFmtId="0" fontId="92" fillId="20" borderId="92" applyNumberFormat="0" applyAlignment="0" applyProtection="0"/>
    <xf numFmtId="0" fontId="50" fillId="7" borderId="92" applyNumberFormat="0" applyAlignment="0" applyProtection="0"/>
    <xf numFmtId="0" fontId="19" fillId="23" borderId="93" applyNumberFormat="0" applyFont="0" applyAlignment="0" applyProtection="0"/>
    <xf numFmtId="0" fontId="19" fillId="23" borderId="93" applyNumberFormat="0" applyFont="0" applyAlignment="0" applyProtection="0"/>
    <xf numFmtId="0" fontId="92" fillId="20" borderId="92" applyNumberFormat="0" applyAlignment="0" applyProtection="0"/>
    <xf numFmtId="0" fontId="99" fillId="7" borderId="92" applyNumberFormat="0" applyAlignment="0" applyProtection="0"/>
    <xf numFmtId="0" fontId="99" fillId="7" borderId="92" applyNumberFormat="0" applyAlignment="0" applyProtection="0"/>
    <xf numFmtId="0" fontId="101" fillId="20" borderId="94" applyNumberFormat="0" applyAlignment="0" applyProtection="0"/>
    <xf numFmtId="0" fontId="40" fillId="23" borderId="93" applyNumberFormat="0" applyFont="0" applyAlignment="0" applyProtection="0"/>
    <xf numFmtId="0" fontId="102" fillId="0" borderId="95" applyNumberFormat="0" applyFill="0" applyAlignment="0" applyProtection="0"/>
    <xf numFmtId="0" fontId="92" fillId="20" borderId="92" applyNumberFormat="0" applyAlignment="0" applyProtection="0"/>
    <xf numFmtId="0" fontId="101" fillId="20" borderId="94" applyNumberFormat="0" applyAlignment="0" applyProtection="0"/>
    <xf numFmtId="0" fontId="101" fillId="20" borderId="94" applyNumberFormat="0" applyAlignment="0" applyProtection="0"/>
    <xf numFmtId="0" fontId="24" fillId="20" borderId="92" applyNumberFormat="0" applyAlignment="0" applyProtection="0"/>
    <xf numFmtId="0" fontId="102" fillId="0" borderId="95" applyNumberFormat="0" applyFill="0" applyAlignment="0" applyProtection="0"/>
    <xf numFmtId="0" fontId="19" fillId="23" borderId="93" applyNumberFormat="0" applyFont="0" applyAlignment="0" applyProtection="0"/>
    <xf numFmtId="0" fontId="19" fillId="23" borderId="93" applyNumberFormat="0" applyFont="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9" fillId="23" borderId="93" applyNumberFormat="0" applyFont="0" applyAlignment="0" applyProtection="0"/>
    <xf numFmtId="0" fontId="19" fillId="23" borderId="93" applyNumberFormat="0" applyFont="0" applyAlignment="0" applyProtection="0"/>
    <xf numFmtId="0" fontId="22" fillId="7" borderId="92" applyNumberFormat="0" applyAlignment="0" applyProtection="0"/>
    <xf numFmtId="0" fontId="23" fillId="20" borderId="94" applyNumberFormat="0" applyAlignment="0" applyProtection="0"/>
    <xf numFmtId="0" fontId="24" fillId="20" borderId="92" applyNumberFormat="0" applyAlignment="0" applyProtection="0"/>
    <xf numFmtId="0" fontId="28" fillId="0" borderId="95" applyNumberFormat="0" applyFill="0" applyAlignment="0" applyProtection="0"/>
    <xf numFmtId="0" fontId="16" fillId="23" borderId="93" applyNumberFormat="0" applyFont="0" applyAlignment="0" applyProtection="0"/>
    <xf numFmtId="0" fontId="43" fillId="20" borderId="92" applyNumberFormat="0" applyAlignment="0" applyProtection="0"/>
    <xf numFmtId="0" fontId="50" fillId="7" borderId="92" applyNumberFormat="0" applyAlignment="0" applyProtection="0"/>
    <xf numFmtId="0" fontId="40" fillId="23" borderId="93" applyNumberFormat="0" applyFont="0" applyAlignment="0" applyProtection="0"/>
    <xf numFmtId="0" fontId="53" fillId="20" borderId="94" applyNumberFormat="0" applyAlignment="0" applyProtection="0"/>
    <xf numFmtId="0" fontId="55"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24" fillId="20"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6" fillId="23" borderId="93" applyNumberFormat="0" applyFont="0" applyAlignment="0" applyProtection="0"/>
    <xf numFmtId="0" fontId="55" fillId="0" borderId="95" applyNumberFormat="0" applyFill="0" applyAlignment="0" applyProtection="0"/>
    <xf numFmtId="0" fontId="92" fillId="20" borderId="92" applyNumberFormat="0" applyAlignment="0" applyProtection="0"/>
    <xf numFmtId="0" fontId="102" fillId="0" borderId="95" applyNumberFormat="0" applyFill="0" applyAlignment="0" applyProtection="0"/>
    <xf numFmtId="0" fontId="101" fillId="20" borderId="94" applyNumberFormat="0" applyAlignment="0" applyProtection="0"/>
    <xf numFmtId="0" fontId="92" fillId="20" borderId="92" applyNumberFormat="0" applyAlignment="0" applyProtection="0"/>
    <xf numFmtId="0" fontId="102" fillId="0" borderId="95" applyNumberFormat="0" applyFill="0" applyAlignment="0" applyProtection="0"/>
    <xf numFmtId="0" fontId="101" fillId="20" borderId="94" applyNumberFormat="0" applyAlignment="0" applyProtection="0"/>
    <xf numFmtId="2" fontId="128" fillId="0" borderId="96" applyFill="0" applyBorder="0" applyAlignment="0">
      <alignment horizontal="right" vertical="center"/>
    </xf>
    <xf numFmtId="0" fontId="92" fillId="20" borderId="92" applyNumberFormat="0" applyAlignment="0" applyProtection="0"/>
    <xf numFmtId="0" fontId="92" fillId="20" borderId="92" applyNumberFormat="0" applyAlignment="0" applyProtection="0"/>
    <xf numFmtId="0" fontId="19" fillId="23" borderId="93" applyNumberFormat="0" applyFont="0" applyAlignment="0" applyProtection="0"/>
    <xf numFmtId="0" fontId="99" fillId="7"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19" fillId="23" borderId="93" applyNumberFormat="0" applyFont="0" applyAlignment="0" applyProtection="0"/>
    <xf numFmtId="0" fontId="99" fillId="7" borderId="92"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102" fillId="0" borderId="95" applyNumberFormat="0" applyFill="0" applyAlignment="0" applyProtection="0"/>
    <xf numFmtId="0" fontId="101" fillId="20" borderId="94" applyNumberFormat="0" applyAlignment="0" applyProtection="0"/>
    <xf numFmtId="0" fontId="16" fillId="23" borderId="93" applyNumberFormat="0" applyFont="0" applyAlignment="0" applyProtection="0"/>
    <xf numFmtId="0" fontId="19" fillId="23" borderId="93" applyNumberFormat="0" applyFont="0" applyAlignment="0" applyProtection="0"/>
    <xf numFmtId="0" fontId="23" fillId="20" borderId="94"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50" fillId="7" borderId="92" applyNumberFormat="0" applyAlignment="0" applyProtection="0"/>
    <xf numFmtId="0" fontId="19" fillId="23" borderId="93" applyNumberFormat="0" applyFont="0" applyAlignment="0" applyProtection="0"/>
    <xf numFmtId="0" fontId="92" fillId="20" borderId="92" applyNumberFormat="0" applyAlignment="0" applyProtection="0"/>
    <xf numFmtId="0" fontId="102" fillId="0" borderId="95" applyNumberFormat="0" applyFill="0" applyAlignment="0" applyProtection="0"/>
    <xf numFmtId="0" fontId="101" fillId="20" borderId="94" applyNumberFormat="0" applyAlignment="0" applyProtection="0"/>
    <xf numFmtId="0" fontId="43" fillId="20" borderId="92" applyNumberFormat="0" applyAlignment="0" applyProtection="0"/>
    <xf numFmtId="0" fontId="101" fillId="20" borderId="94" applyNumberFormat="0" applyAlignment="0" applyProtection="0"/>
    <xf numFmtId="0" fontId="40" fillId="23" borderId="93" applyNumberFormat="0" applyFont="0" applyAlignment="0" applyProtection="0"/>
    <xf numFmtId="0" fontId="102" fillId="0" borderId="95" applyNumberFormat="0" applyFill="0" applyAlignment="0" applyProtection="0"/>
    <xf numFmtId="0" fontId="99" fillId="7" borderId="92" applyNumberFormat="0" applyAlignment="0" applyProtection="0"/>
    <xf numFmtId="0" fontId="92" fillId="20" borderId="92" applyNumberFormat="0" applyAlignment="0" applyProtection="0"/>
    <xf numFmtId="0" fontId="16" fillId="23" borderId="93" applyNumberFormat="0" applyFont="0" applyAlignment="0" applyProtection="0"/>
    <xf numFmtId="0" fontId="99" fillId="7" borderId="92" applyNumberFormat="0" applyAlignment="0" applyProtection="0"/>
    <xf numFmtId="0" fontId="19" fillId="23" borderId="93" applyNumberFormat="0" applyFont="0" applyAlignment="0" applyProtection="0"/>
    <xf numFmtId="0" fontId="92" fillId="20" borderId="92" applyNumberFormat="0" applyAlignment="0" applyProtection="0"/>
    <xf numFmtId="0" fontId="19" fillId="23" borderId="93" applyNumberFormat="0" applyFont="0" applyAlignment="0" applyProtection="0"/>
    <xf numFmtId="0" fontId="102" fillId="0" borderId="95" applyNumberFormat="0" applyFill="0" applyAlignment="0" applyProtection="0"/>
    <xf numFmtId="0" fontId="19" fillId="23" borderId="93" applyNumberFormat="0" applyFont="0" applyAlignment="0" applyProtection="0"/>
    <xf numFmtId="0" fontId="22" fillId="7" borderId="92" applyNumberFormat="0" applyAlignment="0" applyProtection="0"/>
    <xf numFmtId="0" fontId="23" fillId="20" borderId="94" applyNumberFormat="0" applyAlignment="0" applyProtection="0"/>
    <xf numFmtId="0" fontId="24" fillId="20" borderId="92" applyNumberFormat="0" applyAlignment="0" applyProtection="0"/>
    <xf numFmtId="0" fontId="28" fillId="0" borderId="95" applyNumberFormat="0" applyFill="0" applyAlignment="0" applyProtection="0"/>
    <xf numFmtId="0" fontId="16" fillId="23" borderId="93" applyNumberFormat="0" applyFont="0" applyAlignment="0" applyProtection="0"/>
    <xf numFmtId="0" fontId="43" fillId="20" borderId="92" applyNumberFormat="0" applyAlignment="0" applyProtection="0"/>
    <xf numFmtId="0" fontId="50" fillId="7" borderId="92" applyNumberFormat="0" applyAlignment="0" applyProtection="0"/>
    <xf numFmtId="0" fontId="40" fillId="23" borderId="93" applyNumberFormat="0" applyFont="0" applyAlignment="0" applyProtection="0"/>
    <xf numFmtId="0" fontId="53" fillId="20" borderId="94" applyNumberFormat="0" applyAlignment="0" applyProtection="0"/>
    <xf numFmtId="0" fontId="55" fillId="0" borderId="95" applyNumberFormat="0" applyFill="0" applyAlignment="0" applyProtection="0"/>
    <xf numFmtId="0" fontId="19" fillId="23" borderId="93" applyNumberFormat="0" applyFont="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9" fillId="23" borderId="93" applyNumberFormat="0" applyFont="0" applyAlignment="0" applyProtection="0"/>
    <xf numFmtId="0" fontId="19" fillId="23" borderId="93" applyNumberFormat="0" applyFont="0" applyAlignment="0" applyProtection="0"/>
    <xf numFmtId="0" fontId="19" fillId="23" borderId="93" applyNumberFormat="0" applyFont="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9" fillId="23" borderId="93" applyNumberFormat="0" applyFont="0" applyAlignment="0" applyProtection="0"/>
    <xf numFmtId="0" fontId="19" fillId="23" borderId="93" applyNumberFormat="0" applyFont="0" applyAlignment="0" applyProtection="0"/>
    <xf numFmtId="0" fontId="22" fillId="7" borderId="92" applyNumberFormat="0" applyAlignment="0" applyProtection="0"/>
    <xf numFmtId="0" fontId="23" fillId="20" borderId="94" applyNumberFormat="0" applyAlignment="0" applyProtection="0"/>
    <xf numFmtId="0" fontId="24" fillId="20" borderId="92" applyNumberFormat="0" applyAlignment="0" applyProtection="0"/>
    <xf numFmtId="0" fontId="28" fillId="0" borderId="95" applyNumberFormat="0" applyFill="0" applyAlignment="0" applyProtection="0"/>
    <xf numFmtId="0" fontId="16" fillId="23" borderId="93" applyNumberFormat="0" applyFont="0" applyAlignment="0" applyProtection="0"/>
    <xf numFmtId="0" fontId="43" fillId="20" borderId="92" applyNumberFormat="0" applyAlignment="0" applyProtection="0"/>
    <xf numFmtId="0" fontId="50" fillId="7" borderId="92" applyNumberFormat="0" applyAlignment="0" applyProtection="0"/>
    <xf numFmtId="0" fontId="40" fillId="23" borderId="93" applyNumberFormat="0" applyFont="0" applyAlignment="0" applyProtection="0"/>
    <xf numFmtId="0" fontId="53" fillId="20" borderId="94" applyNumberFormat="0" applyAlignment="0" applyProtection="0"/>
    <xf numFmtId="0" fontId="55"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43" fillId="20" borderId="92" applyNumberFormat="0" applyAlignment="0" applyProtection="0"/>
    <xf numFmtId="0" fontId="50" fillId="7" borderId="92" applyNumberFormat="0" applyAlignment="0" applyProtection="0"/>
    <xf numFmtId="0" fontId="40" fillId="23" borderId="93" applyNumberFormat="0" applyFont="0" applyAlignment="0" applyProtection="0"/>
    <xf numFmtId="0" fontId="53" fillId="20" borderId="94" applyNumberFormat="0" applyAlignment="0" applyProtection="0"/>
    <xf numFmtId="0" fontId="55"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9" fillId="23" borderId="93" applyNumberFormat="0" applyFon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2" fontId="128" fillId="0" borderId="96" applyFill="0" applyBorder="0" applyAlignment="0">
      <alignment horizontal="right" vertical="center"/>
    </xf>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101" fillId="20" borderId="94" applyNumberFormat="0" applyAlignment="0" applyProtection="0"/>
    <xf numFmtId="0" fontId="102" fillId="0" borderId="95" applyNumberFormat="0" applyFill="0" applyAlignment="0" applyProtection="0"/>
    <xf numFmtId="0" fontId="19" fillId="23" borderId="93" applyNumberFormat="0" applyFont="0" applyAlignment="0" applyProtection="0"/>
    <xf numFmtId="0" fontId="101" fillId="20" borderId="94" applyNumberFormat="0" applyAlignment="0" applyProtection="0"/>
    <xf numFmtId="0" fontId="101" fillId="20" borderId="94" applyNumberForma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19" fillId="23" borderId="93" applyNumberFormat="0" applyFont="0" applyAlignment="0" applyProtection="0"/>
    <xf numFmtId="0" fontId="99" fillId="7"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101" fillId="20" borderId="94"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102" fillId="0" borderId="95" applyNumberFormat="0" applyFill="0" applyAlignment="0" applyProtection="0"/>
    <xf numFmtId="0" fontId="99" fillId="7" borderId="92" applyNumberFormat="0" applyAlignment="0" applyProtection="0"/>
    <xf numFmtId="0" fontId="102" fillId="0" borderId="95" applyNumberFormat="0" applyFill="0" applyAlignment="0" applyProtection="0"/>
    <xf numFmtId="0" fontId="99" fillId="7"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101" fillId="20" borderId="94" applyNumberFormat="0" applyAlignment="0" applyProtection="0"/>
    <xf numFmtId="0" fontId="92" fillId="20" borderId="92" applyNumberFormat="0" applyAlignment="0" applyProtection="0"/>
    <xf numFmtId="0" fontId="102" fillId="0" borderId="95" applyNumberFormat="0" applyFill="0" applyAlignment="0" applyProtection="0"/>
    <xf numFmtId="0" fontId="19" fillId="23" borderId="93" applyNumberFormat="0" applyFont="0" applyAlignment="0" applyProtection="0"/>
    <xf numFmtId="0" fontId="19" fillId="23" borderId="93" applyNumberFormat="0" applyFont="0" applyAlignment="0" applyProtection="0"/>
    <xf numFmtId="0" fontId="101" fillId="20" borderId="94" applyNumberFormat="0" applyAlignment="0" applyProtection="0"/>
    <xf numFmtId="0" fontId="92" fillId="20" borderId="92" applyNumberFormat="0" applyAlignment="0" applyProtection="0"/>
    <xf numFmtId="0" fontId="101" fillId="20" borderId="94" applyNumberFormat="0" applyAlignment="0" applyProtection="0"/>
    <xf numFmtId="0" fontId="99" fillId="7" borderId="92" applyNumberFormat="0" applyAlignment="0" applyProtection="0"/>
    <xf numFmtId="0" fontId="19" fillId="23" borderId="93" applyNumberFormat="0" applyFont="0" applyAlignment="0" applyProtection="0"/>
    <xf numFmtId="0" fontId="102" fillId="0" borderId="95" applyNumberFormat="0" applyFill="0" applyAlignment="0" applyProtection="0"/>
    <xf numFmtId="0" fontId="101" fillId="20" borderId="94" applyNumberFormat="0" applyAlignment="0" applyProtection="0"/>
    <xf numFmtId="0" fontId="99" fillId="7" borderId="92" applyNumberFormat="0" applyAlignment="0" applyProtection="0"/>
    <xf numFmtId="0" fontId="102" fillId="0" borderId="95" applyNumberFormat="0" applyFill="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99" fillId="7" borderId="92" applyNumberFormat="0" applyAlignment="0" applyProtection="0"/>
    <xf numFmtId="2" fontId="128" fillId="0" borderId="96" applyFill="0" applyBorder="0" applyAlignment="0">
      <alignment horizontal="right" vertical="center"/>
    </xf>
    <xf numFmtId="0" fontId="92" fillId="20" borderId="92" applyNumberFormat="0" applyAlignment="0" applyProtection="0"/>
    <xf numFmtId="0" fontId="19" fillId="23" borderId="93" applyNumberFormat="0" applyFont="0" applyAlignment="0" applyProtection="0"/>
    <xf numFmtId="0" fontId="92" fillId="20" borderId="92" applyNumberFormat="0" applyAlignment="0" applyProtection="0"/>
    <xf numFmtId="0" fontId="92" fillId="20" borderId="92" applyNumberFormat="0" applyAlignment="0" applyProtection="0"/>
    <xf numFmtId="2" fontId="128" fillId="0" borderId="96" applyFill="0" applyBorder="0" applyAlignment="0">
      <alignment horizontal="right" vertical="center"/>
    </xf>
    <xf numFmtId="0" fontId="99" fillId="7" borderId="92" applyNumberFormat="0" applyAlignment="0" applyProtection="0"/>
    <xf numFmtId="0" fontId="92" fillId="20" borderId="92" applyNumberFormat="0" applyAlignment="0" applyProtection="0"/>
    <xf numFmtId="0" fontId="23" fillId="20" borderId="94" applyNumberFormat="0" applyAlignment="0" applyProtection="0"/>
    <xf numFmtId="0" fontId="28" fillId="0" borderId="95" applyNumberFormat="0" applyFill="0" applyAlignment="0" applyProtection="0"/>
    <xf numFmtId="0" fontId="16" fillId="23" borderId="93" applyNumberFormat="0" applyFont="0" applyAlignment="0" applyProtection="0"/>
    <xf numFmtId="0" fontId="40" fillId="23" borderId="93" applyNumberFormat="0" applyFont="0" applyAlignment="0" applyProtection="0"/>
    <xf numFmtId="0" fontId="53" fillId="20" borderId="94" applyNumberFormat="0" applyAlignment="0" applyProtection="0"/>
    <xf numFmtId="0" fontId="55" fillId="0" borderId="95" applyNumberFormat="0" applyFill="0" applyAlignment="0" applyProtection="0"/>
    <xf numFmtId="0" fontId="19" fillId="23" borderId="93" applyNumberFormat="0" applyFont="0" applyAlignment="0" applyProtection="0"/>
    <xf numFmtId="0" fontId="19" fillId="23" borderId="93" applyNumberFormat="0" applyFont="0" applyAlignment="0" applyProtection="0"/>
    <xf numFmtId="0" fontId="16" fillId="23" borderId="93" applyNumberFormat="0" applyFont="0" applyAlignment="0" applyProtection="0"/>
    <xf numFmtId="0" fontId="40" fillId="23" borderId="93" applyNumberFormat="0" applyFont="0" applyAlignment="0" applyProtection="0"/>
    <xf numFmtId="0" fontId="19" fillId="23" borderId="93" applyNumberFormat="0" applyFont="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9" fillId="23" borderId="93" applyNumberFormat="0" applyFont="0" applyAlignment="0" applyProtection="0"/>
    <xf numFmtId="0" fontId="19" fillId="23" borderId="93" applyNumberFormat="0" applyFont="0" applyAlignment="0" applyProtection="0"/>
    <xf numFmtId="0" fontId="19" fillId="23" borderId="93" applyNumberFormat="0" applyFont="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9" fillId="23" borderId="93" applyNumberFormat="0" applyFont="0" applyAlignment="0" applyProtection="0"/>
    <xf numFmtId="0" fontId="19" fillId="23" borderId="93" applyNumberFormat="0" applyFont="0" applyAlignment="0" applyProtection="0"/>
    <xf numFmtId="0" fontId="22" fillId="7" borderId="92" applyNumberFormat="0" applyAlignment="0" applyProtection="0"/>
    <xf numFmtId="0" fontId="23" fillId="20" borderId="94" applyNumberFormat="0" applyAlignment="0" applyProtection="0"/>
    <xf numFmtId="0" fontId="24" fillId="20" borderId="92" applyNumberFormat="0" applyAlignment="0" applyProtection="0"/>
    <xf numFmtId="0" fontId="28" fillId="0" borderId="95" applyNumberFormat="0" applyFill="0" applyAlignment="0" applyProtection="0"/>
    <xf numFmtId="0" fontId="16" fillId="23" borderId="93" applyNumberFormat="0" applyFont="0" applyAlignment="0" applyProtection="0"/>
    <xf numFmtId="0" fontId="43" fillId="20" borderId="92" applyNumberFormat="0" applyAlignment="0" applyProtection="0"/>
    <xf numFmtId="0" fontId="50" fillId="7" borderId="92" applyNumberFormat="0" applyAlignment="0" applyProtection="0"/>
    <xf numFmtId="0" fontId="40" fillId="23" borderId="93" applyNumberFormat="0" applyFont="0" applyAlignment="0" applyProtection="0"/>
    <xf numFmtId="0" fontId="53" fillId="20" borderId="94" applyNumberFormat="0" applyAlignment="0" applyProtection="0"/>
    <xf numFmtId="0" fontId="55"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101" fillId="20" borderId="94" applyNumberFormat="0" applyAlignment="0" applyProtection="0"/>
    <xf numFmtId="0" fontId="99" fillId="7" borderId="92" applyNumberFormat="0" applyAlignment="0" applyProtection="0"/>
    <xf numFmtId="0" fontId="16" fillId="23" borderId="93" applyNumberFormat="0" applyFont="0" applyAlignment="0" applyProtection="0"/>
    <xf numFmtId="0" fontId="53" fillId="20" borderId="94" applyNumberFormat="0" applyAlignment="0" applyProtection="0"/>
    <xf numFmtId="0" fontId="101" fillId="20" borderId="94" applyNumberFormat="0" applyAlignment="0" applyProtection="0"/>
    <xf numFmtId="0" fontId="99" fillId="7" borderId="92" applyNumberFormat="0" applyAlignment="0" applyProtection="0"/>
    <xf numFmtId="0" fontId="102" fillId="0" borderId="95" applyNumberFormat="0" applyFill="0" applyAlignment="0" applyProtection="0"/>
    <xf numFmtId="0" fontId="101" fillId="20" borderId="94" applyNumberFormat="0" applyAlignment="0" applyProtection="0"/>
    <xf numFmtId="0" fontId="23" fillId="20" borderId="94" applyNumberFormat="0" applyAlignment="0" applyProtection="0"/>
    <xf numFmtId="0" fontId="22" fillId="7" borderId="92" applyNumberFormat="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22" fillId="7" borderId="92" applyNumberFormat="0" applyAlignment="0" applyProtection="0"/>
    <xf numFmtId="0" fontId="23" fillId="20" borderId="94" applyNumberFormat="0" applyAlignment="0" applyProtection="0"/>
    <xf numFmtId="0" fontId="24" fillId="20" borderId="92" applyNumberFormat="0" applyAlignment="0" applyProtection="0"/>
    <xf numFmtId="0" fontId="28" fillId="0" borderId="95" applyNumberFormat="0" applyFill="0" applyAlignment="0" applyProtection="0"/>
    <xf numFmtId="0" fontId="16" fillId="23" borderId="93" applyNumberFormat="0" applyFont="0" applyAlignment="0" applyProtection="0"/>
    <xf numFmtId="0" fontId="43" fillId="20" borderId="92" applyNumberFormat="0" applyAlignment="0" applyProtection="0"/>
    <xf numFmtId="0" fontId="50" fillId="7" borderId="92" applyNumberFormat="0" applyAlignment="0" applyProtection="0"/>
    <xf numFmtId="0" fontId="40" fillId="23" borderId="93" applyNumberFormat="0" applyFont="0" applyAlignment="0" applyProtection="0"/>
    <xf numFmtId="0" fontId="53" fillId="20" borderId="94" applyNumberFormat="0" applyAlignment="0" applyProtection="0"/>
    <xf numFmtId="0" fontId="55"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2" fontId="128" fillId="0" borderId="96" applyFill="0" applyBorder="0" applyAlignment="0">
      <alignment horizontal="right" vertical="center"/>
    </xf>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99" fillId="7" borderId="92" applyNumberFormat="0" applyAlignment="0" applyProtection="0"/>
    <xf numFmtId="0" fontId="24" fillId="20" borderId="92" applyNumberFormat="0" applyAlignment="0" applyProtection="0"/>
    <xf numFmtId="0" fontId="99" fillId="7" borderId="92" applyNumberFormat="0" applyAlignment="0" applyProtection="0"/>
    <xf numFmtId="0" fontId="53"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101" fillId="20" borderId="94" applyNumberFormat="0" applyAlignment="0" applyProtection="0"/>
    <xf numFmtId="0" fontId="19" fillId="23" borderId="93" applyNumberFormat="0" applyFont="0" applyAlignment="0" applyProtection="0"/>
    <xf numFmtId="0" fontId="92" fillId="20" borderId="92" applyNumberFormat="0" applyAlignment="0" applyProtection="0"/>
    <xf numFmtId="0" fontId="101" fillId="20" borderId="94" applyNumberFormat="0" applyAlignment="0" applyProtection="0"/>
    <xf numFmtId="0" fontId="92" fillId="20" borderId="92" applyNumberFormat="0" applyAlignment="0" applyProtection="0"/>
    <xf numFmtId="0" fontId="16" fillId="23" borderId="93" applyNumberFormat="0" applyFon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9" fillId="7" borderId="92" applyNumberFormat="0" applyAlignment="0" applyProtection="0"/>
    <xf numFmtId="0" fontId="23" fillId="20" borderId="94" applyNumberFormat="0" applyAlignment="0" applyProtection="0"/>
    <xf numFmtId="0" fontId="101" fillId="20" borderId="94" applyNumberFormat="0" applyAlignment="0" applyProtection="0"/>
    <xf numFmtId="2" fontId="128" fillId="0" borderId="96" applyFill="0" applyBorder="0" applyAlignment="0">
      <alignment horizontal="right" vertical="center"/>
    </xf>
    <xf numFmtId="0" fontId="92" fillId="20" borderId="92" applyNumberFormat="0" applyAlignment="0" applyProtection="0"/>
    <xf numFmtId="0" fontId="101" fillId="20" borderId="94" applyNumberFormat="0" applyAlignment="0" applyProtection="0"/>
    <xf numFmtId="0" fontId="101" fillId="20" borderId="94" applyNumberFormat="0" applyAlignment="0" applyProtection="0"/>
    <xf numFmtId="0" fontId="102" fillId="0" borderId="95" applyNumberFormat="0" applyFill="0" applyAlignment="0" applyProtection="0"/>
    <xf numFmtId="0" fontId="40" fillId="23" borderId="93" applyNumberFormat="0" applyFont="0" applyAlignment="0" applyProtection="0"/>
    <xf numFmtId="0" fontId="102" fillId="0" borderId="95" applyNumberFormat="0" applyFill="0" applyAlignment="0" applyProtection="0"/>
    <xf numFmtId="0" fontId="92" fillId="20" borderId="92" applyNumberFormat="0" applyAlignment="0" applyProtection="0"/>
    <xf numFmtId="0" fontId="19" fillId="23" borderId="93" applyNumberFormat="0" applyFont="0" applyAlignment="0" applyProtection="0"/>
    <xf numFmtId="0" fontId="92" fillId="20" borderId="92" applyNumberFormat="0" applyAlignment="0" applyProtection="0"/>
    <xf numFmtId="0" fontId="19" fillId="23" borderId="93" applyNumberFormat="0" applyFont="0" applyAlignment="0" applyProtection="0"/>
    <xf numFmtId="0" fontId="99" fillId="7" borderId="92" applyNumberFormat="0" applyAlignment="0" applyProtection="0"/>
    <xf numFmtId="0" fontId="102" fillId="0" borderId="95" applyNumberFormat="0" applyFill="0" applyAlignment="0" applyProtection="0"/>
    <xf numFmtId="0" fontId="102" fillId="0" borderId="95" applyNumberFormat="0" applyFill="0" applyAlignment="0" applyProtection="0"/>
    <xf numFmtId="0" fontId="99" fillId="7" borderId="92" applyNumberFormat="0" applyAlignment="0" applyProtection="0"/>
    <xf numFmtId="0" fontId="19" fillId="23" borderId="93" applyNumberFormat="0" applyFont="0" applyAlignment="0" applyProtection="0"/>
    <xf numFmtId="0" fontId="92" fillId="20" borderId="92" applyNumberFormat="0" applyAlignment="0" applyProtection="0"/>
    <xf numFmtId="0" fontId="24" fillId="20"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99" fillId="7" borderId="92" applyNumberFormat="0" applyAlignment="0" applyProtection="0"/>
    <xf numFmtId="0" fontId="102" fillId="0" borderId="95" applyNumberFormat="0" applyFill="0" applyAlignment="0" applyProtection="0"/>
    <xf numFmtId="0" fontId="102" fillId="0" borderId="95" applyNumberFormat="0" applyFill="0" applyAlignment="0" applyProtection="0"/>
    <xf numFmtId="0" fontId="101" fillId="20" borderId="94" applyNumberFormat="0" applyAlignment="0" applyProtection="0"/>
    <xf numFmtId="0" fontId="99" fillId="7" borderId="92" applyNumberFormat="0" applyAlignment="0" applyProtection="0"/>
    <xf numFmtId="0" fontId="23" fillId="20" borderId="94" applyNumberFormat="0" applyAlignment="0" applyProtection="0"/>
    <xf numFmtId="0" fontId="28" fillId="0" borderId="95" applyNumberFormat="0" applyFill="0" applyAlignment="0" applyProtection="0"/>
    <xf numFmtId="0" fontId="99" fillId="7" borderId="92" applyNumberFormat="0" applyAlignment="0" applyProtection="0"/>
    <xf numFmtId="0" fontId="101" fillId="20" borderId="94" applyNumberFormat="0" applyAlignment="0" applyProtection="0"/>
    <xf numFmtId="0" fontId="23" fillId="20" borderId="94" applyNumberFormat="0" applyAlignment="0" applyProtection="0"/>
    <xf numFmtId="0" fontId="101" fillId="20" borderId="94" applyNumberFormat="0" applyAlignment="0" applyProtection="0"/>
    <xf numFmtId="0" fontId="19" fillId="23" borderId="93" applyNumberFormat="0" applyFont="0" applyAlignment="0" applyProtection="0"/>
    <xf numFmtId="0" fontId="19" fillId="23" borderId="93" applyNumberFormat="0" applyFont="0" applyAlignment="0" applyProtection="0"/>
    <xf numFmtId="0" fontId="101" fillId="20" borderId="94" applyNumberFormat="0" applyAlignment="0" applyProtection="0"/>
    <xf numFmtId="0" fontId="23" fillId="20" borderId="94" applyNumberFormat="0" applyAlignment="0" applyProtection="0"/>
    <xf numFmtId="0" fontId="19" fillId="23" borderId="93" applyNumberFormat="0" applyFont="0" applyAlignment="0" applyProtection="0"/>
    <xf numFmtId="0" fontId="16" fillId="23" borderId="93" applyNumberFormat="0" applyFont="0" applyAlignment="0" applyProtection="0"/>
    <xf numFmtId="0" fontId="102" fillId="0" borderId="95" applyNumberFormat="0" applyFill="0" applyAlignment="0" applyProtection="0"/>
    <xf numFmtId="0" fontId="102" fillId="0" borderId="95" applyNumberFormat="0" applyFill="0" applyAlignment="0" applyProtection="0"/>
    <xf numFmtId="0" fontId="101" fillId="20" borderId="94" applyNumberFormat="0" applyAlignment="0" applyProtection="0"/>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2" fillId="20" borderId="92" applyNumberFormat="0" applyAlignment="0" applyProtection="0"/>
    <xf numFmtId="0" fontId="92" fillId="20" borderId="92" applyNumberFormat="0" applyAlignment="0" applyProtection="0"/>
    <xf numFmtId="0" fontId="43" fillId="20" borderId="92" applyNumberFormat="0" applyAlignment="0" applyProtection="0"/>
    <xf numFmtId="0" fontId="40" fillId="23" borderId="93" applyNumberFormat="0" applyFont="0" applyAlignment="0" applyProtection="0"/>
    <xf numFmtId="0" fontId="99" fillId="7" borderId="92" applyNumberFormat="0" applyAlignment="0" applyProtection="0"/>
    <xf numFmtId="0" fontId="92" fillId="20" borderId="92" applyNumberFormat="0" applyAlignment="0" applyProtection="0"/>
    <xf numFmtId="0" fontId="92" fillId="20" borderId="92" applyNumberFormat="0" applyAlignment="0" applyProtection="0"/>
    <xf numFmtId="0" fontId="19" fillId="23" borderId="93" applyNumberFormat="0" applyFont="0" applyAlignment="0" applyProtection="0"/>
    <xf numFmtId="0" fontId="19" fillId="23" borderId="93" applyNumberFormat="0" applyFont="0" applyAlignment="0" applyProtection="0"/>
    <xf numFmtId="0" fontId="101" fillId="20" borderId="94" applyNumberFormat="0" applyAlignment="0" applyProtection="0"/>
    <xf numFmtId="0" fontId="92" fillId="20" borderId="92"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02" fillId="0" borderId="95" applyNumberFormat="0" applyFill="0" applyAlignment="0" applyProtection="0"/>
    <xf numFmtId="0" fontId="102" fillId="0" borderId="95" applyNumberFormat="0" applyFill="0" applyAlignment="0" applyProtection="0"/>
    <xf numFmtId="0" fontId="101" fillId="20" borderId="94" applyNumberFormat="0" applyAlignment="0" applyProtection="0"/>
    <xf numFmtId="2" fontId="128" fillId="0" borderId="96" applyFill="0" applyBorder="0" applyAlignment="0">
      <alignment horizontal="right" vertical="center"/>
    </xf>
    <xf numFmtId="0" fontId="53" fillId="20" borderId="94" applyNumberFormat="0" applyAlignment="0" applyProtection="0"/>
    <xf numFmtId="0" fontId="16" fillId="23" borderId="93" applyNumberFormat="0" applyFont="0" applyAlignment="0" applyProtection="0"/>
    <xf numFmtId="0" fontId="28" fillId="0" borderId="95" applyNumberFormat="0" applyFill="0" applyAlignment="0" applyProtection="0"/>
    <xf numFmtId="0" fontId="40" fillId="23" borderId="93" applyNumberFormat="0" applyFont="0" applyAlignment="0" applyProtection="0"/>
    <xf numFmtId="0" fontId="99" fillId="7" borderId="92" applyNumberFormat="0" applyAlignment="0" applyProtection="0"/>
    <xf numFmtId="0" fontId="101" fillId="20" borderId="94" applyNumberFormat="0" applyAlignment="0" applyProtection="0"/>
    <xf numFmtId="0" fontId="19" fillId="23" borderId="93" applyNumberFormat="0" applyFont="0" applyAlignment="0" applyProtection="0"/>
    <xf numFmtId="0" fontId="19" fillId="23" borderId="93" applyNumberFormat="0" applyFont="0" applyAlignment="0" applyProtection="0"/>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19" fillId="23" borderId="93" applyNumberFormat="0" applyFont="0" applyAlignment="0" applyProtection="0"/>
    <xf numFmtId="0" fontId="99" fillId="7"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101" fillId="20" borderId="94" applyNumberFormat="0" applyAlignment="0" applyProtection="0"/>
    <xf numFmtId="0" fontId="92" fillId="20" borderId="92" applyNumberFormat="0" applyAlignment="0" applyProtection="0"/>
    <xf numFmtId="0" fontId="99" fillId="7" borderId="92" applyNumberFormat="0" applyAlignment="0" applyProtection="0"/>
    <xf numFmtId="0" fontId="102" fillId="0" borderId="95" applyNumberFormat="0" applyFill="0" applyAlignment="0" applyProtection="0"/>
    <xf numFmtId="0" fontId="99" fillId="7" borderId="92" applyNumberFormat="0" applyAlignment="0" applyProtection="0"/>
    <xf numFmtId="0" fontId="101" fillId="20" borderId="94" applyNumberFormat="0" applyAlignment="0" applyProtection="0"/>
    <xf numFmtId="0" fontId="99" fillId="7" borderId="92" applyNumberFormat="0" applyAlignment="0" applyProtection="0"/>
    <xf numFmtId="0" fontId="50" fillId="7" borderId="92" applyNumberFormat="0" applyAlignment="0" applyProtection="0"/>
    <xf numFmtId="0" fontId="19" fillId="23" borderId="93" applyNumberFormat="0" applyFont="0" applyAlignment="0" applyProtection="0"/>
    <xf numFmtId="0" fontId="99" fillId="7" borderId="92" applyNumberFormat="0" applyAlignment="0" applyProtection="0"/>
    <xf numFmtId="0" fontId="101" fillId="20" borderId="94" applyNumberFormat="0" applyAlignment="0" applyProtection="0"/>
    <xf numFmtId="0" fontId="19" fillId="23" borderId="93" applyNumberFormat="0" applyFont="0" applyAlignment="0" applyProtection="0"/>
    <xf numFmtId="0" fontId="92" fillId="20" borderId="92" applyNumberFormat="0" applyAlignment="0" applyProtection="0"/>
    <xf numFmtId="0" fontId="101" fillId="20" borderId="94" applyNumberFormat="0" applyAlignment="0" applyProtection="0"/>
    <xf numFmtId="0" fontId="99" fillId="7"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19" fillId="23" borderId="93" applyNumberFormat="0" applyFont="0" applyAlignment="0" applyProtection="0"/>
    <xf numFmtId="0" fontId="102" fillId="0" borderId="95" applyNumberFormat="0" applyFill="0" applyAlignment="0" applyProtection="0"/>
    <xf numFmtId="0" fontId="19" fillId="23" borderId="93" applyNumberFormat="0" applyFont="0" applyAlignment="0" applyProtection="0"/>
    <xf numFmtId="0" fontId="101" fillId="20" borderId="94" applyNumberFormat="0" applyAlignment="0" applyProtection="0"/>
    <xf numFmtId="0" fontId="92" fillId="20" borderId="92" applyNumberFormat="0" applyAlignment="0" applyProtection="0"/>
    <xf numFmtId="0" fontId="99" fillId="7"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43" fillId="20" borderId="92" applyNumberFormat="0" applyAlignment="0" applyProtection="0"/>
    <xf numFmtId="0" fontId="50" fillId="7" borderId="92" applyNumberFormat="0" applyAlignment="0" applyProtection="0"/>
    <xf numFmtId="0" fontId="102" fillId="0" borderId="95" applyNumberFormat="0" applyFill="0" applyAlignment="0" applyProtection="0"/>
    <xf numFmtId="0" fontId="43" fillId="20" borderId="92" applyNumberFormat="0" applyAlignment="0" applyProtection="0"/>
    <xf numFmtId="0" fontId="102" fillId="0" borderId="95" applyNumberFormat="0" applyFill="0" applyAlignment="0" applyProtection="0"/>
    <xf numFmtId="0" fontId="28" fillId="0" borderId="95" applyNumberFormat="0" applyFill="0" applyAlignment="0" applyProtection="0"/>
    <xf numFmtId="0" fontId="99" fillId="7" borderId="92" applyNumberFormat="0" applyAlignment="0" applyProtection="0"/>
    <xf numFmtId="2" fontId="128" fillId="0" borderId="96" applyFill="0" applyBorder="0" applyAlignment="0">
      <alignment horizontal="right" vertical="center"/>
    </xf>
    <xf numFmtId="0" fontId="92" fillId="20" borderId="92" applyNumberFormat="0" applyAlignment="0" applyProtection="0"/>
    <xf numFmtId="0" fontId="101" fillId="20" borderId="94" applyNumberFormat="0" applyAlignment="0" applyProtection="0"/>
    <xf numFmtId="0" fontId="99" fillId="7" borderId="92" applyNumberFormat="0" applyAlignment="0" applyProtection="0"/>
    <xf numFmtId="0" fontId="28" fillId="0" borderId="95" applyNumberFormat="0" applyFill="0" applyAlignment="0" applyProtection="0"/>
    <xf numFmtId="0" fontId="19" fillId="23" borderId="93" applyNumberFormat="0" applyFont="0" applyAlignment="0" applyProtection="0"/>
    <xf numFmtId="0" fontId="92" fillId="20" borderId="92" applyNumberFormat="0" applyAlignment="0" applyProtection="0"/>
    <xf numFmtId="0" fontId="19" fillId="23" borderId="93" applyNumberFormat="0" applyFont="0" applyAlignment="0" applyProtection="0"/>
    <xf numFmtId="0" fontId="19" fillId="23" borderId="93" applyNumberFormat="0" applyFont="0" applyAlignment="0" applyProtection="0"/>
    <xf numFmtId="2" fontId="128" fillId="0" borderId="96" applyFill="0" applyBorder="0" applyAlignment="0">
      <alignment horizontal="right" vertical="center"/>
    </xf>
    <xf numFmtId="0" fontId="99" fillId="7" borderId="92" applyNumberFormat="0" applyAlignment="0" applyProtection="0"/>
    <xf numFmtId="0" fontId="99" fillId="7" borderId="92" applyNumberFormat="0" applyAlignment="0" applyProtection="0"/>
    <xf numFmtId="0" fontId="101" fillId="20" borderId="94" applyNumberFormat="0" applyAlignment="0" applyProtection="0"/>
    <xf numFmtId="0" fontId="99" fillId="7" borderId="92" applyNumberFormat="0" applyAlignment="0" applyProtection="0"/>
    <xf numFmtId="0" fontId="55" fillId="0" borderId="95" applyNumberFormat="0" applyFill="0" applyAlignment="0" applyProtection="0"/>
    <xf numFmtId="0" fontId="99" fillId="7" borderId="92"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6"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2" fontId="128" fillId="0" borderId="96" applyFill="0" applyBorder="0" applyAlignment="0">
      <alignment horizontal="right" vertical="center"/>
    </xf>
    <xf numFmtId="0" fontId="102" fillId="0" borderId="95" applyNumberFormat="0" applyFill="0" applyAlignment="0" applyProtection="0"/>
    <xf numFmtId="0" fontId="101" fillId="20" borderId="94" applyNumberFormat="0" applyAlignment="0" applyProtection="0"/>
    <xf numFmtId="0" fontId="43" fillId="20" borderId="92" applyNumberFormat="0" applyAlignment="0" applyProtection="0"/>
    <xf numFmtId="0" fontId="55" fillId="0" borderId="95" applyNumberFormat="0" applyFill="0" applyAlignment="0" applyProtection="0"/>
    <xf numFmtId="0" fontId="43" fillId="20" borderId="92" applyNumberFormat="0" applyAlignment="0" applyProtection="0"/>
    <xf numFmtId="0" fontId="19" fillId="23" borderId="93" applyNumberFormat="0" applyFont="0" applyAlignment="0" applyProtection="0"/>
    <xf numFmtId="0" fontId="102" fillId="0" borderId="95" applyNumberFormat="0" applyFill="0" applyAlignment="0" applyProtection="0"/>
    <xf numFmtId="0" fontId="50" fillId="7" borderId="92" applyNumberFormat="0" applyAlignment="0" applyProtection="0"/>
    <xf numFmtId="0" fontId="102" fillId="0" borderId="95" applyNumberFormat="0" applyFill="0" applyAlignment="0" applyProtection="0"/>
    <xf numFmtId="0" fontId="99" fillId="7" borderId="92" applyNumberFormat="0" applyAlignment="0" applyProtection="0"/>
    <xf numFmtId="0" fontId="22" fillId="7" borderId="92" applyNumberFormat="0" applyAlignment="0" applyProtection="0"/>
    <xf numFmtId="0" fontId="101" fillId="20" borderId="94" applyNumberFormat="0" applyAlignment="0" applyProtection="0"/>
    <xf numFmtId="0" fontId="99" fillId="7" borderId="92" applyNumberFormat="0" applyAlignment="0" applyProtection="0"/>
    <xf numFmtId="0" fontId="92" fillId="20" borderId="92" applyNumberFormat="0" applyAlignment="0" applyProtection="0"/>
    <xf numFmtId="2" fontId="128" fillId="0" borderId="96" applyFill="0" applyBorder="0" applyAlignment="0">
      <alignment horizontal="right" vertical="center"/>
    </xf>
    <xf numFmtId="0" fontId="92" fillId="20" borderId="92" applyNumberFormat="0" applyAlignment="0" applyProtection="0"/>
    <xf numFmtId="0" fontId="19" fillId="23" borderId="93" applyNumberFormat="0" applyFont="0" applyAlignment="0" applyProtection="0"/>
    <xf numFmtId="0" fontId="99" fillId="7" borderId="92" applyNumberFormat="0" applyAlignment="0" applyProtection="0"/>
    <xf numFmtId="0" fontId="102" fillId="0" borderId="95" applyNumberFormat="0" applyFill="0" applyAlignment="0" applyProtection="0"/>
    <xf numFmtId="0" fontId="102" fillId="0" borderId="95" applyNumberFormat="0" applyFill="0" applyAlignment="0" applyProtection="0"/>
    <xf numFmtId="0" fontId="22" fillId="7" borderId="92" applyNumberFormat="0" applyAlignment="0" applyProtection="0"/>
    <xf numFmtId="0" fontId="92" fillId="20" borderId="92" applyNumberFormat="0" applyAlignment="0" applyProtection="0"/>
    <xf numFmtId="0" fontId="19" fillId="23" borderId="93" applyNumberFormat="0" applyFont="0" applyAlignment="0" applyProtection="0"/>
    <xf numFmtId="0" fontId="102" fillId="0" borderId="95" applyNumberFormat="0" applyFill="0" applyAlignment="0" applyProtection="0"/>
    <xf numFmtId="0" fontId="99" fillId="7" borderId="92" applyNumberFormat="0" applyAlignment="0" applyProtection="0"/>
    <xf numFmtId="0" fontId="102" fillId="0" borderId="95" applyNumberFormat="0" applyFill="0" applyAlignment="0" applyProtection="0"/>
    <xf numFmtId="0" fontId="101" fillId="20" borderId="94" applyNumberFormat="0" applyAlignment="0" applyProtection="0"/>
    <xf numFmtId="0" fontId="24" fillId="20" borderId="92" applyNumberFormat="0" applyAlignment="0" applyProtection="0"/>
    <xf numFmtId="0" fontId="24" fillId="20" borderId="92" applyNumberFormat="0" applyAlignment="0" applyProtection="0"/>
    <xf numFmtId="0" fontId="101" fillId="20" borderId="94"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23" fillId="20" borderId="94" applyNumberFormat="0" applyAlignment="0" applyProtection="0"/>
    <xf numFmtId="0" fontId="102" fillId="0" borderId="95" applyNumberFormat="0" applyFill="0" applyAlignment="0" applyProtection="0"/>
    <xf numFmtId="0" fontId="19" fillId="23" borderId="93" applyNumberFormat="0" applyFont="0" applyAlignment="0" applyProtection="0"/>
    <xf numFmtId="0" fontId="99" fillId="7" borderId="92" applyNumberFormat="0" applyAlignment="0" applyProtection="0"/>
    <xf numFmtId="0" fontId="102" fillId="0" borderId="95" applyNumberFormat="0" applyFill="0" applyAlignment="0" applyProtection="0"/>
    <xf numFmtId="0" fontId="19" fillId="23" borderId="93" applyNumberFormat="0" applyFont="0" applyAlignment="0" applyProtection="0"/>
    <xf numFmtId="0" fontId="92" fillId="20" borderId="92" applyNumberFormat="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92" fillId="20"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50" fillId="7" borderId="92" applyNumberFormat="0" applyAlignment="0" applyProtection="0"/>
    <xf numFmtId="2" fontId="128" fillId="0" borderId="96" applyFill="0" applyBorder="0" applyAlignment="0">
      <alignment horizontal="right" vertical="center"/>
    </xf>
    <xf numFmtId="0" fontId="92" fillId="20" borderId="92" applyNumberFormat="0" applyAlignment="0" applyProtection="0"/>
    <xf numFmtId="0" fontId="19" fillId="23" borderId="93" applyNumberFormat="0" applyFont="0" applyAlignment="0" applyProtection="0"/>
    <xf numFmtId="0" fontId="102" fillId="0" borderId="95" applyNumberFormat="0" applyFill="0" applyAlignment="0" applyProtection="0"/>
    <xf numFmtId="0" fontId="99" fillId="7" borderId="92" applyNumberForma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2" fillId="20" borderId="92" applyNumberFormat="0" applyAlignment="0" applyProtection="0"/>
    <xf numFmtId="2" fontId="128" fillId="0" borderId="96" applyFill="0" applyBorder="0" applyAlignment="0">
      <alignment horizontal="right" vertical="center"/>
    </xf>
    <xf numFmtId="0" fontId="102" fillId="0" borderId="95" applyNumberFormat="0" applyFill="0" applyAlignment="0" applyProtection="0"/>
    <xf numFmtId="0" fontId="99" fillId="7" borderId="92" applyNumberFormat="0" applyAlignment="0" applyProtection="0"/>
    <xf numFmtId="0" fontId="101" fillId="20" borderId="94" applyNumberFormat="0" applyAlignment="0" applyProtection="0"/>
    <xf numFmtId="0" fontId="22" fillId="7" borderId="92" applyNumberFormat="0" applyAlignment="0" applyProtection="0"/>
    <xf numFmtId="0" fontId="101" fillId="20" borderId="94" applyNumberFormat="0" applyAlignment="0" applyProtection="0"/>
    <xf numFmtId="0" fontId="92" fillId="20" borderId="92" applyNumberFormat="0" applyAlignment="0" applyProtection="0"/>
    <xf numFmtId="0" fontId="40" fillId="23" borderId="93" applyNumberFormat="0" applyFont="0" applyAlignment="0" applyProtection="0"/>
    <xf numFmtId="0" fontId="16" fillId="23" borderId="93" applyNumberFormat="0" applyFon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99" fillId="7" borderId="92" applyNumberFormat="0" applyAlignment="0" applyProtection="0"/>
    <xf numFmtId="0" fontId="99" fillId="7" borderId="92" applyNumberFormat="0" applyAlignment="0" applyProtection="0"/>
    <xf numFmtId="0" fontId="101" fillId="20" borderId="94" applyNumberFormat="0" applyAlignment="0" applyProtection="0"/>
    <xf numFmtId="0" fontId="99" fillId="7" borderId="92" applyNumberFormat="0" applyAlignment="0" applyProtection="0"/>
    <xf numFmtId="0" fontId="102" fillId="0" borderId="95" applyNumberFormat="0" applyFill="0" applyAlignment="0" applyProtection="0"/>
    <xf numFmtId="0" fontId="102" fillId="0" borderId="95" applyNumberFormat="0" applyFill="0" applyAlignment="0" applyProtection="0"/>
    <xf numFmtId="0" fontId="19" fillId="23" borderId="93" applyNumberFormat="0" applyFont="0" applyAlignment="0" applyProtection="0"/>
    <xf numFmtId="2" fontId="128" fillId="0" borderId="96" applyFill="0" applyBorder="0" applyAlignment="0">
      <alignment horizontal="right" vertical="center"/>
    </xf>
    <xf numFmtId="0" fontId="101" fillId="20" borderId="94" applyNumberFormat="0" applyAlignment="0" applyProtection="0"/>
    <xf numFmtId="0" fontId="102" fillId="0" borderId="95" applyNumberFormat="0" applyFill="0" applyAlignment="0" applyProtection="0"/>
    <xf numFmtId="0" fontId="24" fillId="20" borderId="92" applyNumberFormat="0" applyAlignment="0" applyProtection="0"/>
    <xf numFmtId="0" fontId="43" fillId="20" borderId="92" applyNumberFormat="0" applyAlignment="0" applyProtection="0"/>
    <xf numFmtId="0" fontId="24" fillId="20" borderId="92" applyNumberFormat="0" applyAlignment="0" applyProtection="0"/>
    <xf numFmtId="0" fontId="43" fillId="20" borderId="92" applyNumberFormat="0" applyAlignment="0" applyProtection="0"/>
    <xf numFmtId="0" fontId="92" fillId="20" borderId="92" applyNumberFormat="0" applyAlignment="0" applyProtection="0"/>
    <xf numFmtId="0" fontId="99" fillId="7" borderId="92" applyNumberFormat="0" applyAlignment="0" applyProtection="0"/>
    <xf numFmtId="0" fontId="22" fillId="7" borderId="92" applyNumberFormat="0" applyAlignment="0" applyProtection="0"/>
    <xf numFmtId="2" fontId="128" fillId="0" borderId="96" applyFill="0" applyBorder="0" applyAlignment="0">
      <alignment horizontal="right" vertical="center"/>
    </xf>
    <xf numFmtId="0" fontId="102" fillId="0" borderId="95" applyNumberFormat="0" applyFill="0" applyAlignment="0" applyProtection="0"/>
    <xf numFmtId="0" fontId="92" fillId="20" borderId="92" applyNumberFormat="0" applyAlignment="0" applyProtection="0"/>
    <xf numFmtId="0" fontId="50" fillId="7" borderId="92" applyNumberFormat="0" applyAlignment="0" applyProtection="0"/>
    <xf numFmtId="0" fontId="102" fillId="0" borderId="95" applyNumberFormat="0" applyFill="0" applyAlignment="0" applyProtection="0"/>
    <xf numFmtId="0" fontId="40" fillId="23" borderId="93" applyNumberFormat="0" applyFont="0" applyAlignment="0" applyProtection="0"/>
    <xf numFmtId="0" fontId="99" fillId="7" borderId="92" applyNumberFormat="0" applyAlignment="0" applyProtection="0"/>
    <xf numFmtId="0" fontId="22" fillId="7" borderId="92" applyNumberFormat="0" applyAlignment="0" applyProtection="0"/>
    <xf numFmtId="0" fontId="23" fillId="20" borderId="94" applyNumberFormat="0" applyAlignment="0" applyProtection="0"/>
    <xf numFmtId="0" fontId="24" fillId="20" borderId="92" applyNumberFormat="0" applyAlignment="0" applyProtection="0"/>
    <xf numFmtId="0" fontId="28" fillId="0" borderId="95" applyNumberFormat="0" applyFill="0" applyAlignment="0" applyProtection="0"/>
    <xf numFmtId="0" fontId="16" fillId="23" borderId="93" applyNumberFormat="0" applyFont="0" applyAlignment="0" applyProtection="0"/>
    <xf numFmtId="0" fontId="43" fillId="20" borderId="92" applyNumberFormat="0" applyAlignment="0" applyProtection="0"/>
    <xf numFmtId="0" fontId="50" fillId="7" borderId="92" applyNumberFormat="0" applyAlignment="0" applyProtection="0"/>
    <xf numFmtId="0" fontId="40" fillId="23" borderId="93" applyNumberFormat="0" applyFont="0" applyAlignment="0" applyProtection="0"/>
    <xf numFmtId="0" fontId="53" fillId="20" borderId="94" applyNumberFormat="0" applyAlignment="0" applyProtection="0"/>
    <xf numFmtId="0" fontId="55" fillId="0" borderId="95" applyNumberFormat="0" applyFill="0" applyAlignment="0" applyProtection="0"/>
    <xf numFmtId="0" fontId="102" fillId="0" borderId="95" applyNumberFormat="0" applyFill="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102" fillId="0" borderId="95" applyNumberFormat="0" applyFill="0" applyAlignment="0" applyProtection="0"/>
    <xf numFmtId="0" fontId="102" fillId="0" borderId="95" applyNumberFormat="0" applyFill="0" applyAlignment="0" applyProtection="0"/>
    <xf numFmtId="0" fontId="53" fillId="20" borderId="94" applyNumberFormat="0" applyAlignment="0" applyProtection="0"/>
    <xf numFmtId="2" fontId="128" fillId="0" borderId="96" applyFill="0" applyBorder="0" applyAlignment="0">
      <alignment horizontal="right" vertical="center"/>
    </xf>
    <xf numFmtId="0" fontId="43" fillId="20" borderId="92" applyNumberFormat="0" applyAlignment="0" applyProtection="0"/>
    <xf numFmtId="0" fontId="102" fillId="0" borderId="95" applyNumberFormat="0" applyFill="0" applyAlignment="0" applyProtection="0"/>
    <xf numFmtId="0" fontId="102" fillId="0" borderId="95" applyNumberFormat="0" applyFill="0" applyAlignment="0" applyProtection="0"/>
    <xf numFmtId="0" fontId="19" fillId="23" borderId="93" applyNumberFormat="0" applyFon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9" fillId="23" borderId="93" applyNumberFormat="0" applyFont="0" applyAlignment="0" applyProtection="0"/>
    <xf numFmtId="2" fontId="128" fillId="0" borderId="96" applyFill="0" applyBorder="0" applyAlignment="0">
      <alignment horizontal="right" vertical="center"/>
    </xf>
    <xf numFmtId="0" fontId="22" fillId="7" borderId="92" applyNumberFormat="0" applyAlignment="0" applyProtection="0"/>
    <xf numFmtId="0" fontId="55" fillId="0" borderId="95" applyNumberFormat="0" applyFill="0" applyAlignment="0" applyProtection="0"/>
    <xf numFmtId="0" fontId="99" fillId="7" borderId="92" applyNumberFormat="0" applyAlignment="0" applyProtection="0"/>
    <xf numFmtId="0" fontId="19" fillId="23" borderId="93" applyNumberFormat="0" applyFont="0" applyAlignment="0" applyProtection="0"/>
    <xf numFmtId="0" fontId="99" fillId="7" borderId="92" applyNumberFormat="0" applyAlignment="0" applyProtection="0"/>
    <xf numFmtId="0" fontId="92" fillId="20" borderId="92" applyNumberFormat="0" applyAlignment="0" applyProtection="0"/>
    <xf numFmtId="0" fontId="19" fillId="23" borderId="93" applyNumberFormat="0" applyFont="0" applyAlignment="0" applyProtection="0"/>
    <xf numFmtId="0" fontId="102" fillId="0" borderId="95" applyNumberFormat="0" applyFill="0" applyAlignment="0" applyProtection="0"/>
    <xf numFmtId="0" fontId="102" fillId="0" borderId="95" applyNumberFormat="0" applyFill="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102" fillId="0" borderId="95" applyNumberFormat="0" applyFill="0" applyAlignment="0" applyProtection="0"/>
    <xf numFmtId="0" fontId="99" fillId="7" borderId="92" applyNumberFormat="0" applyAlignment="0" applyProtection="0"/>
    <xf numFmtId="0" fontId="53"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53" fillId="20" borderId="94" applyNumberFormat="0" applyAlignment="0" applyProtection="0"/>
    <xf numFmtId="0" fontId="19" fillId="23" borderId="93" applyNumberFormat="0" applyFont="0" applyAlignment="0" applyProtection="0"/>
    <xf numFmtId="0" fontId="102" fillId="0" borderId="95" applyNumberFormat="0" applyFill="0" applyAlignment="0" applyProtection="0"/>
    <xf numFmtId="0" fontId="92" fillId="20" borderId="92" applyNumberFormat="0" applyAlignment="0" applyProtection="0"/>
    <xf numFmtId="0" fontId="24" fillId="20" borderId="92" applyNumberFormat="0" applyAlignment="0" applyProtection="0"/>
    <xf numFmtId="0" fontId="102" fillId="0" borderId="95" applyNumberFormat="0" applyFill="0" applyAlignment="0" applyProtection="0"/>
    <xf numFmtId="0" fontId="99" fillId="7"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101" fillId="20" borderId="94" applyNumberFormat="0" applyAlignment="0" applyProtection="0"/>
    <xf numFmtId="0" fontId="92" fillId="20" borderId="92" applyNumberFormat="0" applyAlignment="0" applyProtection="0"/>
    <xf numFmtId="0" fontId="102" fillId="0" borderId="95" applyNumberFormat="0" applyFill="0" applyAlignment="0" applyProtection="0"/>
    <xf numFmtId="0" fontId="19" fillId="23" borderId="93" applyNumberFormat="0" applyFont="0" applyAlignment="0" applyProtection="0"/>
    <xf numFmtId="0" fontId="101" fillId="20" borderId="94" applyNumberFormat="0" applyAlignment="0" applyProtection="0"/>
    <xf numFmtId="0" fontId="92" fillId="20"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92" fillId="20"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28" fillId="0" borderId="95" applyNumberFormat="0" applyFill="0" applyAlignment="0" applyProtection="0"/>
    <xf numFmtId="0" fontId="28" fillId="0" borderId="95" applyNumberFormat="0" applyFill="0" applyAlignment="0" applyProtection="0"/>
    <xf numFmtId="0" fontId="102" fillId="0" borderId="95" applyNumberFormat="0" applyFill="0" applyAlignment="0" applyProtection="0"/>
    <xf numFmtId="0" fontId="101" fillId="20" borderId="94" applyNumberFormat="0" applyAlignment="0" applyProtection="0"/>
    <xf numFmtId="0" fontId="19" fillId="23" borderId="93" applyNumberFormat="0" applyFont="0" applyAlignment="0" applyProtection="0"/>
    <xf numFmtId="0" fontId="19" fillId="23" borderId="93" applyNumberFormat="0" applyFont="0" applyAlignment="0" applyProtection="0"/>
    <xf numFmtId="0" fontId="50" fillId="7" borderId="92" applyNumberFormat="0" applyAlignment="0" applyProtection="0"/>
    <xf numFmtId="0" fontId="101" fillId="20" borderId="94" applyNumberFormat="0" applyAlignment="0" applyProtection="0"/>
    <xf numFmtId="0" fontId="28" fillId="0" borderId="95" applyNumberFormat="0" applyFill="0" applyAlignment="0" applyProtection="0"/>
    <xf numFmtId="0" fontId="101" fillId="20" borderId="94" applyNumberFormat="0" applyAlignment="0" applyProtection="0"/>
    <xf numFmtId="0" fontId="40" fillId="23" borderId="93" applyNumberFormat="0" applyFont="0" applyAlignment="0" applyProtection="0"/>
    <xf numFmtId="0" fontId="19" fillId="23" borderId="93" applyNumberFormat="0" applyFont="0" applyAlignment="0" applyProtection="0"/>
    <xf numFmtId="0" fontId="101" fillId="20" borderId="94" applyNumberFormat="0" applyAlignment="0" applyProtection="0"/>
    <xf numFmtId="0" fontId="40" fillId="23" borderId="93" applyNumberFormat="0" applyFon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55" fillId="0" borderId="95" applyNumberFormat="0" applyFill="0" applyAlignment="0" applyProtection="0"/>
    <xf numFmtId="0" fontId="101" fillId="20" borderId="94" applyNumberFormat="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99" fillId="7" borderId="92" applyNumberFormat="0" applyAlignment="0" applyProtection="0"/>
    <xf numFmtId="0" fontId="102" fillId="0" borderId="95" applyNumberFormat="0" applyFill="0" applyAlignment="0" applyProtection="0"/>
    <xf numFmtId="0" fontId="101" fillId="20" borderId="94" applyNumberFormat="0" applyAlignment="0" applyProtection="0"/>
    <xf numFmtId="0" fontId="101" fillId="20" borderId="94" applyNumberFormat="0" applyAlignment="0" applyProtection="0"/>
    <xf numFmtId="0" fontId="55" fillId="0" borderId="95" applyNumberFormat="0" applyFill="0" applyAlignment="0" applyProtection="0"/>
    <xf numFmtId="0" fontId="101" fillId="20" borderId="94"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2" fontId="128" fillId="0" borderId="96" applyFill="0" applyBorder="0" applyAlignment="0">
      <alignment horizontal="right" vertical="center"/>
    </xf>
    <xf numFmtId="0" fontId="101" fillId="20" borderId="94" applyNumberFormat="0" applyAlignment="0" applyProtection="0"/>
    <xf numFmtId="0" fontId="102" fillId="0" borderId="95" applyNumberFormat="0" applyFill="0" applyAlignment="0" applyProtection="0"/>
    <xf numFmtId="0" fontId="99" fillId="7" borderId="92" applyNumberFormat="0" applyAlignment="0" applyProtection="0"/>
    <xf numFmtId="0" fontId="101" fillId="20" borderId="94" applyNumberFormat="0" applyAlignment="0" applyProtection="0"/>
    <xf numFmtId="0" fontId="102" fillId="0" borderId="95" applyNumberFormat="0" applyFill="0" applyAlignment="0" applyProtection="0"/>
    <xf numFmtId="0" fontId="99" fillId="7" borderId="92" applyNumberFormat="0" applyAlignment="0" applyProtection="0"/>
    <xf numFmtId="0" fontId="101" fillId="20" borderId="94" applyNumberFormat="0" applyAlignment="0" applyProtection="0"/>
    <xf numFmtId="0" fontId="19" fillId="23" borderId="93" applyNumberFormat="0" applyFont="0" applyAlignment="0" applyProtection="0"/>
    <xf numFmtId="0" fontId="19" fillId="23" borderId="93" applyNumberFormat="0" applyFont="0" applyAlignment="0" applyProtection="0"/>
    <xf numFmtId="0" fontId="19" fillId="23" borderId="93" applyNumberFormat="0" applyFont="0" applyAlignment="0" applyProtection="0"/>
    <xf numFmtId="0" fontId="92" fillId="20" borderId="92" applyNumberFormat="0" applyAlignment="0" applyProtection="0"/>
    <xf numFmtId="2" fontId="128" fillId="0" borderId="96" applyFill="0" applyBorder="0" applyAlignment="0">
      <alignment horizontal="right" vertical="center"/>
    </xf>
    <xf numFmtId="0" fontId="50" fillId="7" borderId="92" applyNumberFormat="0" applyAlignment="0" applyProtection="0"/>
    <xf numFmtId="0" fontId="55" fillId="0" borderId="95" applyNumberFormat="0" applyFill="0" applyAlignment="0" applyProtection="0"/>
    <xf numFmtId="0" fontId="23" fillId="20" borderId="94" applyNumberFormat="0" applyAlignment="0" applyProtection="0"/>
    <xf numFmtId="0" fontId="99" fillId="7" borderId="92" applyNumberFormat="0" applyAlignment="0" applyProtection="0"/>
    <xf numFmtId="0" fontId="101" fillId="20" borderId="94" applyNumberFormat="0" applyAlignment="0" applyProtection="0"/>
    <xf numFmtId="0" fontId="99" fillId="7" borderId="92" applyNumberFormat="0" applyAlignment="0" applyProtection="0"/>
    <xf numFmtId="0" fontId="92" fillId="20" borderId="92" applyNumberFormat="0" applyAlignment="0" applyProtection="0"/>
    <xf numFmtId="0" fontId="101" fillId="20" borderId="94" applyNumberFormat="0" applyAlignment="0" applyProtection="0"/>
    <xf numFmtId="0" fontId="99" fillId="7" borderId="92" applyNumberFormat="0" applyAlignment="0" applyProtection="0"/>
    <xf numFmtId="0" fontId="19" fillId="23" borderId="93" applyNumberFormat="0" applyFont="0" applyAlignment="0" applyProtection="0"/>
    <xf numFmtId="0" fontId="102" fillId="0" borderId="95" applyNumberFormat="0" applyFill="0" applyAlignment="0" applyProtection="0"/>
    <xf numFmtId="0" fontId="101" fillId="20" borderId="94" applyNumberFormat="0" applyAlignment="0" applyProtection="0"/>
    <xf numFmtId="0" fontId="99" fillId="7" borderId="92" applyNumberFormat="0" applyAlignment="0" applyProtection="0"/>
    <xf numFmtId="0" fontId="19" fillId="23" borderId="93" applyNumberFormat="0" applyFont="0" applyAlignment="0" applyProtection="0"/>
    <xf numFmtId="0" fontId="55" fillId="0" borderId="95" applyNumberFormat="0" applyFill="0" applyAlignment="0" applyProtection="0"/>
    <xf numFmtId="0" fontId="101" fillId="20" borderId="94" applyNumberFormat="0" applyAlignment="0" applyProtection="0"/>
    <xf numFmtId="0" fontId="50" fillId="7" borderId="92" applyNumberFormat="0" applyAlignment="0" applyProtection="0"/>
    <xf numFmtId="2" fontId="128" fillId="0" borderId="96" applyFill="0" applyBorder="0" applyAlignment="0">
      <alignment horizontal="right" vertical="center"/>
    </xf>
    <xf numFmtId="0" fontId="102" fillId="0" borderId="95" applyNumberFormat="0" applyFill="0" applyAlignment="0" applyProtection="0"/>
    <xf numFmtId="0" fontId="99" fillId="7" borderId="92" applyNumberFormat="0" applyAlignment="0" applyProtection="0"/>
    <xf numFmtId="0" fontId="19" fillId="23" borderId="93" applyNumberFormat="0" applyFont="0" applyAlignment="0" applyProtection="0"/>
    <xf numFmtId="0" fontId="16" fillId="23" borderId="93" applyNumberFormat="0" applyFont="0" applyAlignment="0" applyProtection="0"/>
    <xf numFmtId="0" fontId="101" fillId="20" borderId="94" applyNumberFormat="0" applyAlignment="0" applyProtection="0"/>
    <xf numFmtId="0" fontId="23"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2" fontId="128" fillId="0" borderId="96" applyFill="0" applyBorder="0" applyAlignment="0">
      <alignment horizontal="right" vertical="center"/>
    </xf>
    <xf numFmtId="0" fontId="101" fillId="20" borderId="94" applyNumberFormat="0" applyAlignment="0" applyProtection="0"/>
    <xf numFmtId="0" fontId="19" fillId="23" borderId="93" applyNumberFormat="0" applyFon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6" fillId="23" borderId="93" applyNumberFormat="0" applyFont="0" applyAlignment="0" applyProtection="0"/>
    <xf numFmtId="0" fontId="53" fillId="20" borderId="94" applyNumberFormat="0" applyAlignment="0" applyProtection="0"/>
    <xf numFmtId="0" fontId="22" fillId="7" borderId="92" applyNumberFormat="0" applyAlignment="0" applyProtection="0"/>
    <xf numFmtId="0" fontId="101" fillId="20" borderId="94" applyNumberFormat="0" applyAlignment="0" applyProtection="0"/>
    <xf numFmtId="0" fontId="92" fillId="20" borderId="92" applyNumberFormat="0" applyAlignment="0" applyProtection="0"/>
    <xf numFmtId="0" fontId="19" fillId="23" borderId="93" applyNumberFormat="0" applyFon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9" fillId="23" borderId="93" applyNumberFormat="0" applyFont="0" applyAlignment="0" applyProtection="0"/>
    <xf numFmtId="0" fontId="102" fillId="0" borderId="95" applyNumberFormat="0" applyFill="0" applyAlignment="0" applyProtection="0"/>
    <xf numFmtId="0" fontId="102" fillId="0" borderId="95" applyNumberFormat="0" applyFill="0" applyAlignment="0" applyProtection="0"/>
    <xf numFmtId="0" fontId="99" fillId="7" borderId="92" applyNumberFormat="0" applyAlignment="0" applyProtection="0"/>
    <xf numFmtId="0" fontId="43" fillId="20" borderId="92" applyNumberFormat="0" applyAlignment="0" applyProtection="0"/>
    <xf numFmtId="0" fontId="16" fillId="23" borderId="93" applyNumberFormat="0" applyFont="0" applyAlignment="0" applyProtection="0"/>
    <xf numFmtId="0" fontId="92" fillId="20" borderId="92" applyNumberFormat="0" applyAlignment="0" applyProtection="0"/>
    <xf numFmtId="0" fontId="102" fillId="0" borderId="95" applyNumberFormat="0" applyFill="0" applyAlignment="0" applyProtection="0"/>
    <xf numFmtId="0" fontId="99" fillId="7" borderId="92" applyNumberFormat="0" applyAlignment="0" applyProtection="0"/>
    <xf numFmtId="0" fontId="102" fillId="0" borderId="95" applyNumberFormat="0" applyFill="0" applyAlignment="0" applyProtection="0"/>
    <xf numFmtId="0" fontId="19" fillId="23" borderId="93" applyNumberFormat="0" applyFont="0" applyAlignment="0" applyProtection="0"/>
    <xf numFmtId="0" fontId="92" fillId="20" borderId="92" applyNumberFormat="0" applyAlignment="0" applyProtection="0"/>
    <xf numFmtId="0" fontId="50" fillId="7" borderId="92" applyNumberFormat="0" applyAlignment="0" applyProtection="0"/>
    <xf numFmtId="0" fontId="102" fillId="0" borderId="95" applyNumberFormat="0" applyFill="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02" fillId="0" borderId="95" applyNumberFormat="0" applyFill="0" applyAlignment="0" applyProtection="0"/>
    <xf numFmtId="0" fontId="28" fillId="0" borderId="95" applyNumberFormat="0" applyFill="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1" fillId="20" borderId="94" applyNumberFormat="0" applyAlignment="0" applyProtection="0"/>
    <xf numFmtId="0" fontId="16" fillId="23" borderId="93" applyNumberFormat="0" applyFont="0" applyAlignment="0" applyProtection="0"/>
    <xf numFmtId="0" fontId="92" fillId="20" borderId="92" applyNumberFormat="0" applyAlignment="0" applyProtection="0"/>
    <xf numFmtId="0" fontId="99" fillId="7" borderId="92" applyNumberFormat="0" applyAlignment="0" applyProtection="0"/>
    <xf numFmtId="0" fontId="102" fillId="0" borderId="95" applyNumberFormat="0" applyFill="0" applyAlignment="0" applyProtection="0"/>
    <xf numFmtId="0" fontId="92" fillId="20" borderId="92" applyNumberFormat="0" applyAlignment="0" applyProtection="0"/>
    <xf numFmtId="2" fontId="128" fillId="0" borderId="96" applyFill="0" applyBorder="0" applyAlignment="0">
      <alignment horizontal="right" vertical="center"/>
    </xf>
    <xf numFmtId="2" fontId="128" fillId="0" borderId="96" applyFill="0" applyBorder="0" applyAlignment="0">
      <alignment horizontal="right" vertical="center"/>
    </xf>
    <xf numFmtId="0" fontId="19" fillId="23" borderId="93" applyNumberFormat="0" applyFont="0" applyAlignment="0" applyProtection="0"/>
    <xf numFmtId="0" fontId="19" fillId="23" borderId="93" applyNumberFormat="0" applyFont="0" applyAlignment="0" applyProtection="0"/>
    <xf numFmtId="0" fontId="99" fillId="7" borderId="92" applyNumberFormat="0" applyAlignment="0" applyProtection="0"/>
    <xf numFmtId="0" fontId="23" fillId="20" borderId="94" applyNumberFormat="0" applyAlignment="0" applyProtection="0"/>
    <xf numFmtId="0" fontId="92" fillId="20" borderId="92" applyNumberFormat="0" applyAlignment="0" applyProtection="0"/>
    <xf numFmtId="0" fontId="92" fillId="20" borderId="92" applyNumberFormat="0" applyAlignment="0" applyProtection="0"/>
    <xf numFmtId="2" fontId="128" fillId="0" borderId="96" applyFill="0" applyBorder="0" applyAlignment="0">
      <alignment horizontal="right" vertical="center"/>
    </xf>
    <xf numFmtId="0" fontId="101" fillId="20" borderId="94" applyNumberFormat="0" applyAlignment="0" applyProtection="0"/>
    <xf numFmtId="0" fontId="101" fillId="20" borderId="94" applyNumberFormat="0" applyAlignment="0" applyProtection="0"/>
    <xf numFmtId="0" fontId="19" fillId="23" borderId="93" applyNumberFormat="0" applyFont="0" applyAlignment="0" applyProtection="0"/>
    <xf numFmtId="0" fontId="101" fillId="20" borderId="94" applyNumberFormat="0" applyAlignment="0" applyProtection="0"/>
    <xf numFmtId="0" fontId="101" fillId="20" borderId="94" applyNumberFormat="0" applyAlignment="0" applyProtection="0"/>
    <xf numFmtId="0" fontId="102" fillId="0" borderId="95" applyNumberFormat="0" applyFill="0" applyAlignment="0" applyProtection="0"/>
    <xf numFmtId="0" fontId="53" fillId="20" borderId="94" applyNumberFormat="0" applyAlignment="0" applyProtection="0"/>
    <xf numFmtId="0" fontId="22" fillId="7" borderId="92" applyNumberForma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24" fillId="20" borderId="92" applyNumberFormat="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99" fillId="7" borderId="92" applyNumberFormat="0" applyAlignment="0" applyProtection="0"/>
    <xf numFmtId="2" fontId="128" fillId="0" borderId="96" applyFill="0" applyBorder="0" applyAlignment="0">
      <alignment horizontal="right" vertical="center"/>
    </xf>
    <xf numFmtId="0" fontId="92" fillId="20" borderId="92" applyNumberFormat="0" applyAlignment="0" applyProtection="0"/>
    <xf numFmtId="0" fontId="19" fillId="23" borderId="93" applyNumberFormat="0" applyFont="0" applyAlignment="0" applyProtection="0"/>
    <xf numFmtId="0" fontId="92" fillId="20" borderId="92" applyNumberFormat="0" applyAlignment="0" applyProtection="0"/>
    <xf numFmtId="0" fontId="101" fillId="20" borderId="94" applyNumberFormat="0" applyAlignment="0" applyProtection="0"/>
    <xf numFmtId="0" fontId="19" fillId="23" borderId="93" applyNumberFormat="0" applyFont="0" applyAlignment="0" applyProtection="0"/>
    <xf numFmtId="0" fontId="92" fillId="20" borderId="92" applyNumberFormat="0" applyAlignment="0" applyProtection="0"/>
    <xf numFmtId="0" fontId="92" fillId="20" borderId="92" applyNumberFormat="0" applyAlignment="0" applyProtection="0"/>
    <xf numFmtId="0" fontId="40" fillId="23" borderId="93" applyNumberFormat="0" applyFont="0" applyAlignment="0" applyProtection="0"/>
    <xf numFmtId="2" fontId="128" fillId="0" borderId="96" applyFill="0" applyBorder="0" applyAlignment="0">
      <alignment horizontal="right" vertical="center"/>
    </xf>
    <xf numFmtId="0" fontId="50" fillId="7" borderId="92" applyNumberFormat="0" applyAlignment="0" applyProtection="0"/>
    <xf numFmtId="0" fontId="40" fillId="23" borderId="93" applyNumberFormat="0" applyFont="0" applyAlignment="0" applyProtection="0"/>
    <xf numFmtId="0" fontId="19" fillId="23" borderId="93" applyNumberFormat="0" applyFont="0" applyAlignment="0" applyProtection="0"/>
    <xf numFmtId="0" fontId="92" fillId="20" borderId="92" applyNumberFormat="0" applyAlignment="0" applyProtection="0"/>
    <xf numFmtId="0" fontId="19" fillId="23" borderId="93" applyNumberFormat="0" applyFont="0" applyAlignment="0" applyProtection="0"/>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2" fillId="20" borderId="92" applyNumberFormat="0" applyAlignment="0" applyProtection="0"/>
    <xf numFmtId="0" fontId="99" fillId="7" borderId="92" applyNumberFormat="0" applyAlignment="0" applyProtection="0"/>
    <xf numFmtId="0" fontId="53" fillId="20" borderId="94" applyNumberFormat="0" applyAlignment="0" applyProtection="0"/>
    <xf numFmtId="0" fontId="40"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101" fillId="20" borderId="94" applyNumberFormat="0" applyAlignment="0" applyProtection="0"/>
    <xf numFmtId="2" fontId="128" fillId="0" borderId="96" applyFill="0" applyBorder="0" applyAlignment="0">
      <alignment horizontal="right" vertical="center"/>
    </xf>
    <xf numFmtId="0" fontId="101" fillId="20" borderId="94" applyNumberFormat="0" applyAlignment="0" applyProtection="0"/>
    <xf numFmtId="0" fontId="101" fillId="20" borderId="94" applyNumberFormat="0" applyAlignment="0" applyProtection="0"/>
    <xf numFmtId="0" fontId="99" fillId="7" borderId="92"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99" fillId="7" borderId="92" applyNumberFormat="0" applyAlignment="0" applyProtection="0"/>
    <xf numFmtId="2" fontId="128" fillId="0" borderId="96" applyFill="0" applyBorder="0" applyAlignment="0">
      <alignment horizontal="right" vertical="center"/>
    </xf>
    <xf numFmtId="0" fontId="92" fillId="20" borderId="92" applyNumberFormat="0" applyAlignment="0" applyProtection="0"/>
    <xf numFmtId="0" fontId="19" fillId="23" borderId="93" applyNumberFormat="0" applyFont="0" applyAlignment="0" applyProtection="0"/>
    <xf numFmtId="0" fontId="92" fillId="20" borderId="92" applyNumberFormat="0" applyAlignment="0" applyProtection="0"/>
    <xf numFmtId="0" fontId="55" fillId="0" borderId="95" applyNumberFormat="0" applyFill="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101" fillId="20" borderId="94" applyNumberFormat="0" applyAlignment="0" applyProtection="0"/>
    <xf numFmtId="0" fontId="28" fillId="0" borderId="95" applyNumberFormat="0" applyFill="0" applyAlignment="0" applyProtection="0"/>
    <xf numFmtId="0" fontId="102" fillId="0" borderId="95" applyNumberFormat="0" applyFill="0" applyAlignment="0" applyProtection="0"/>
    <xf numFmtId="0" fontId="19" fillId="23" borderId="93" applyNumberFormat="0" applyFont="0" applyAlignment="0" applyProtection="0"/>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2" fillId="20" borderId="92" applyNumberFormat="0" applyAlignment="0" applyProtection="0"/>
    <xf numFmtId="2" fontId="128" fillId="0" borderId="96" applyFill="0" applyBorder="0" applyAlignment="0">
      <alignment horizontal="right" vertical="center"/>
    </xf>
    <xf numFmtId="0" fontId="102" fillId="0" borderId="95" applyNumberFormat="0" applyFill="0" applyAlignment="0" applyProtection="0"/>
    <xf numFmtId="0" fontId="102" fillId="0" borderId="95" applyNumberFormat="0" applyFill="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92" fillId="20" borderId="92" applyNumberFormat="0" applyAlignment="0" applyProtection="0"/>
    <xf numFmtId="0" fontId="101" fillId="20" borderId="94" applyNumberFormat="0" applyAlignment="0" applyProtection="0"/>
    <xf numFmtId="0" fontId="19" fillId="23" borderId="93" applyNumberFormat="0" applyFont="0" applyAlignment="0" applyProtection="0"/>
    <xf numFmtId="0" fontId="22" fillId="7" borderId="92"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01" fillId="20" borderId="94" applyNumberFormat="0" applyAlignment="0" applyProtection="0"/>
    <xf numFmtId="0" fontId="99" fillId="7" borderId="92" applyNumberFormat="0" applyAlignment="0" applyProtection="0"/>
    <xf numFmtId="0" fontId="19" fillId="23" borderId="93" applyNumberFormat="0" applyFont="0" applyAlignment="0" applyProtection="0"/>
    <xf numFmtId="0" fontId="92" fillId="20" borderId="92" applyNumberFormat="0" applyAlignment="0" applyProtection="0"/>
    <xf numFmtId="0" fontId="102" fillId="0" borderId="95" applyNumberFormat="0" applyFill="0" applyAlignment="0" applyProtection="0"/>
    <xf numFmtId="0" fontId="101" fillId="20" borderId="94" applyNumberFormat="0" applyAlignment="0" applyProtection="0"/>
    <xf numFmtId="0" fontId="19" fillId="23" borderId="93" applyNumberFormat="0" applyFont="0" applyAlignment="0" applyProtection="0"/>
    <xf numFmtId="0" fontId="92" fillId="20" borderId="92" applyNumberFormat="0" applyAlignment="0" applyProtection="0"/>
    <xf numFmtId="0" fontId="102" fillId="0" borderId="95" applyNumberFormat="0" applyFill="0" applyAlignment="0" applyProtection="0"/>
    <xf numFmtId="0" fontId="102" fillId="0" borderId="95" applyNumberFormat="0" applyFill="0" applyAlignment="0" applyProtection="0"/>
    <xf numFmtId="0" fontId="102" fillId="0" borderId="95" applyNumberFormat="0" applyFill="0" applyAlignment="0" applyProtection="0"/>
    <xf numFmtId="0" fontId="101" fillId="20" borderId="94" applyNumberFormat="0" applyAlignment="0" applyProtection="0"/>
    <xf numFmtId="0" fontId="53" fillId="20" borderId="94"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22" fillId="7" borderId="92" applyNumberFormat="0" applyAlignment="0" applyProtection="0"/>
    <xf numFmtId="0" fontId="19" fillId="23" borderId="93" applyNumberFormat="0" applyFont="0" applyAlignment="0" applyProtection="0"/>
    <xf numFmtId="0" fontId="28" fillId="0" borderId="95" applyNumberFormat="0" applyFill="0" applyAlignment="0" applyProtection="0"/>
    <xf numFmtId="0" fontId="102" fillId="0" borderId="95" applyNumberFormat="0" applyFill="0" applyAlignment="0" applyProtection="0"/>
    <xf numFmtId="0" fontId="101" fillId="20" borderId="94" applyNumberFormat="0" applyAlignment="0" applyProtection="0"/>
    <xf numFmtId="0" fontId="55" fillId="0" borderId="95" applyNumberFormat="0" applyFill="0" applyAlignment="0" applyProtection="0"/>
    <xf numFmtId="0" fontId="19" fillId="23" borderId="93" applyNumberFormat="0" applyFont="0" applyAlignment="0" applyProtection="0"/>
    <xf numFmtId="0" fontId="24" fillId="20" borderId="92" applyNumberFormat="0" applyAlignment="0" applyProtection="0"/>
    <xf numFmtId="0" fontId="23" fillId="20" borderId="94" applyNumberFormat="0" applyAlignment="0" applyProtection="0"/>
    <xf numFmtId="0" fontId="101" fillId="20" borderId="94" applyNumberFormat="0" applyAlignment="0" applyProtection="0"/>
    <xf numFmtId="0" fontId="101" fillId="20" borderId="94" applyNumberFormat="0" applyAlignment="0" applyProtection="0"/>
    <xf numFmtId="0" fontId="99" fillId="7" borderId="92" applyNumberFormat="0" applyAlignment="0" applyProtection="0"/>
    <xf numFmtId="0" fontId="19" fillId="23" borderId="93" applyNumberFormat="0" applyFont="0" applyAlignment="0" applyProtection="0"/>
    <xf numFmtId="0" fontId="99" fillId="7"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99" fillId="7" borderId="92" applyNumberFormat="0" applyAlignment="0" applyProtection="0"/>
    <xf numFmtId="0" fontId="43" fillId="20"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19" fillId="23" borderId="93" applyNumberFormat="0" applyFont="0" applyAlignment="0" applyProtection="0"/>
    <xf numFmtId="0" fontId="102" fillId="0" borderId="95" applyNumberFormat="0" applyFill="0" applyAlignment="0" applyProtection="0"/>
    <xf numFmtId="0" fontId="101" fillId="20" borderId="94" applyNumberFormat="0" applyAlignment="0" applyProtection="0"/>
    <xf numFmtId="0" fontId="19" fillId="23" borderId="93" applyNumberFormat="0" applyFont="0" applyAlignment="0" applyProtection="0"/>
    <xf numFmtId="0" fontId="55" fillId="0" borderId="95" applyNumberFormat="0" applyFill="0" applyAlignment="0" applyProtection="0"/>
    <xf numFmtId="0" fontId="24" fillId="20" borderId="92" applyNumberFormat="0" applyAlignment="0" applyProtection="0"/>
    <xf numFmtId="0" fontId="101" fillId="20" borderId="94" applyNumberFormat="0" applyAlignment="0" applyProtection="0"/>
    <xf numFmtId="0" fontId="101" fillId="20" borderId="94" applyNumberFormat="0" applyAlignment="0" applyProtection="0"/>
    <xf numFmtId="0" fontId="99" fillId="7" borderId="92" applyNumberFormat="0" applyAlignment="0" applyProtection="0"/>
    <xf numFmtId="0" fontId="19" fillId="23" borderId="93" applyNumberFormat="0" applyFont="0" applyAlignment="0" applyProtection="0"/>
    <xf numFmtId="0" fontId="99" fillId="7"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22" fillId="7" borderId="92" applyNumberFormat="0" applyAlignment="0" applyProtection="0"/>
    <xf numFmtId="0" fontId="23" fillId="20" borderId="94" applyNumberFormat="0" applyAlignment="0" applyProtection="0"/>
    <xf numFmtId="0" fontId="24" fillId="20" borderId="92" applyNumberFormat="0" applyAlignment="0" applyProtection="0"/>
    <xf numFmtId="0" fontId="28" fillId="0" borderId="95" applyNumberFormat="0" applyFill="0" applyAlignment="0" applyProtection="0"/>
    <xf numFmtId="0" fontId="16" fillId="23" borderId="93" applyNumberFormat="0" applyFont="0" applyAlignment="0" applyProtection="0"/>
    <xf numFmtId="0" fontId="43" fillId="20" borderId="92" applyNumberFormat="0" applyAlignment="0" applyProtection="0"/>
    <xf numFmtId="0" fontId="50" fillId="7" borderId="92" applyNumberFormat="0" applyAlignment="0" applyProtection="0"/>
    <xf numFmtId="0" fontId="40" fillId="23" borderId="93" applyNumberFormat="0" applyFont="0" applyAlignment="0" applyProtection="0"/>
    <xf numFmtId="0" fontId="53" fillId="20" borderId="94" applyNumberFormat="0" applyAlignment="0" applyProtection="0"/>
    <xf numFmtId="0" fontId="55" fillId="0" borderId="95" applyNumberFormat="0" applyFill="0" applyAlignment="0" applyProtection="0"/>
    <xf numFmtId="2" fontId="128" fillId="0" borderId="96" applyFill="0" applyBorder="0" applyAlignment="0">
      <alignment horizontal="right" vertical="center"/>
    </xf>
    <xf numFmtId="0" fontId="22" fillId="7" borderId="92" applyNumberFormat="0" applyAlignment="0" applyProtection="0"/>
    <xf numFmtId="0" fontId="23" fillId="20" borderId="94" applyNumberFormat="0" applyAlignment="0" applyProtection="0"/>
    <xf numFmtId="0" fontId="24" fillId="20" borderId="92" applyNumberFormat="0" applyAlignment="0" applyProtection="0"/>
    <xf numFmtId="0" fontId="28" fillId="0" borderId="95" applyNumberFormat="0" applyFill="0" applyAlignment="0" applyProtection="0"/>
    <xf numFmtId="0" fontId="16" fillId="23" borderId="93" applyNumberFormat="0" applyFont="0" applyAlignment="0" applyProtection="0"/>
    <xf numFmtId="0" fontId="43" fillId="20" borderId="92" applyNumberFormat="0" applyAlignment="0" applyProtection="0"/>
    <xf numFmtId="0" fontId="50" fillId="7" borderId="92" applyNumberFormat="0" applyAlignment="0" applyProtection="0"/>
    <xf numFmtId="0" fontId="40" fillId="23" borderId="93" applyNumberFormat="0" applyFont="0" applyAlignment="0" applyProtection="0"/>
    <xf numFmtId="0" fontId="53" fillId="20" borderId="94" applyNumberFormat="0" applyAlignment="0" applyProtection="0"/>
    <xf numFmtId="0" fontId="55" fillId="0" borderId="95" applyNumberFormat="0" applyFill="0" applyAlignment="0" applyProtection="0"/>
    <xf numFmtId="0" fontId="22" fillId="7" borderId="92" applyNumberFormat="0" applyAlignment="0" applyProtection="0"/>
    <xf numFmtId="0" fontId="23" fillId="20" borderId="94" applyNumberFormat="0" applyAlignment="0" applyProtection="0"/>
    <xf numFmtId="0" fontId="24" fillId="20" borderId="92" applyNumberFormat="0" applyAlignment="0" applyProtection="0"/>
    <xf numFmtId="0" fontId="28" fillId="0" borderId="95" applyNumberFormat="0" applyFill="0" applyAlignment="0" applyProtection="0"/>
    <xf numFmtId="0" fontId="16" fillId="23" borderId="93" applyNumberFormat="0" applyFont="0" applyAlignment="0" applyProtection="0"/>
    <xf numFmtId="0" fontId="43" fillId="20" borderId="92" applyNumberFormat="0" applyAlignment="0" applyProtection="0"/>
    <xf numFmtId="0" fontId="50" fillId="7" borderId="92" applyNumberFormat="0" applyAlignment="0" applyProtection="0"/>
    <xf numFmtId="0" fontId="40" fillId="23" borderId="93" applyNumberFormat="0" applyFont="0" applyAlignment="0" applyProtection="0"/>
    <xf numFmtId="0" fontId="53" fillId="20" borderId="94" applyNumberFormat="0" applyAlignment="0" applyProtection="0"/>
    <xf numFmtId="0" fontId="55" fillId="0" borderId="95" applyNumberFormat="0" applyFill="0" applyAlignment="0" applyProtection="0"/>
    <xf numFmtId="0" fontId="23" fillId="20" borderId="94" applyNumberFormat="0" applyAlignment="0" applyProtection="0"/>
    <xf numFmtId="0" fontId="28" fillId="0" borderId="95" applyNumberFormat="0" applyFill="0" applyAlignment="0" applyProtection="0"/>
    <xf numFmtId="0" fontId="16" fillId="23" borderId="93" applyNumberFormat="0" applyFont="0" applyAlignment="0" applyProtection="0"/>
    <xf numFmtId="0" fontId="40" fillId="23" borderId="93" applyNumberFormat="0" applyFont="0" applyAlignment="0" applyProtection="0"/>
    <xf numFmtId="0" fontId="53" fillId="20" borderId="94" applyNumberFormat="0" applyAlignment="0" applyProtection="0"/>
    <xf numFmtId="0" fontId="55" fillId="0" borderId="95" applyNumberFormat="0" applyFill="0" applyAlignment="0" applyProtection="0"/>
    <xf numFmtId="0" fontId="19" fillId="23" borderId="93" applyNumberFormat="0" applyFont="0" applyAlignment="0" applyProtection="0"/>
    <xf numFmtId="0" fontId="19" fillId="23" borderId="93" applyNumberFormat="0" applyFont="0" applyAlignment="0" applyProtection="0"/>
    <xf numFmtId="0" fontId="22" fillId="7" borderId="92" applyNumberFormat="0" applyAlignment="0" applyProtection="0"/>
    <xf numFmtId="0" fontId="23" fillId="20" borderId="94" applyNumberFormat="0" applyAlignment="0" applyProtection="0"/>
    <xf numFmtId="0" fontId="24" fillId="20" borderId="92" applyNumberFormat="0" applyAlignment="0" applyProtection="0"/>
    <xf numFmtId="0" fontId="28" fillId="0" borderId="95" applyNumberFormat="0" applyFill="0" applyAlignment="0" applyProtection="0"/>
    <xf numFmtId="0" fontId="16" fillId="23" borderId="93" applyNumberFormat="0" applyFont="0" applyAlignment="0" applyProtection="0"/>
    <xf numFmtId="0" fontId="43" fillId="20" borderId="92" applyNumberFormat="0" applyAlignment="0" applyProtection="0"/>
    <xf numFmtId="0" fontId="50" fillId="7" borderId="92" applyNumberFormat="0" applyAlignment="0" applyProtection="0"/>
    <xf numFmtId="0" fontId="40" fillId="23" borderId="93" applyNumberFormat="0" applyFont="0" applyAlignment="0" applyProtection="0"/>
    <xf numFmtId="0" fontId="53" fillId="20" borderId="94" applyNumberFormat="0" applyAlignment="0" applyProtection="0"/>
    <xf numFmtId="0" fontId="55" fillId="0" borderId="95" applyNumberFormat="0" applyFill="0" applyAlignment="0" applyProtection="0"/>
    <xf numFmtId="0" fontId="19" fillId="23" borderId="93" applyNumberFormat="0" applyFont="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9" fillId="23" borderId="93" applyNumberFormat="0" applyFont="0" applyAlignment="0" applyProtection="0"/>
    <xf numFmtId="0" fontId="19" fillId="23" borderId="93" applyNumberFormat="0" applyFont="0" applyAlignment="0" applyProtection="0"/>
    <xf numFmtId="0" fontId="19" fillId="23" borderId="93" applyNumberFormat="0" applyFont="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9" fillId="23" borderId="93" applyNumberFormat="0" applyFont="0" applyAlignment="0" applyProtection="0"/>
    <xf numFmtId="0" fontId="19" fillId="23" borderId="93" applyNumberFormat="0" applyFont="0" applyAlignment="0" applyProtection="0"/>
    <xf numFmtId="0" fontId="22" fillId="7" borderId="92" applyNumberFormat="0" applyAlignment="0" applyProtection="0"/>
    <xf numFmtId="0" fontId="23" fillId="20" borderId="94" applyNumberFormat="0" applyAlignment="0" applyProtection="0"/>
    <xf numFmtId="0" fontId="24" fillId="20" borderId="92" applyNumberFormat="0" applyAlignment="0" applyProtection="0"/>
    <xf numFmtId="0" fontId="28" fillId="0" borderId="95" applyNumberFormat="0" applyFill="0" applyAlignment="0" applyProtection="0"/>
    <xf numFmtId="0" fontId="16" fillId="23" borderId="93" applyNumberFormat="0" applyFont="0" applyAlignment="0" applyProtection="0"/>
    <xf numFmtId="0" fontId="43" fillId="20" borderId="92" applyNumberFormat="0" applyAlignment="0" applyProtection="0"/>
    <xf numFmtId="0" fontId="50" fillId="7" borderId="92" applyNumberFormat="0" applyAlignment="0" applyProtection="0"/>
    <xf numFmtId="0" fontId="40" fillId="23" borderId="93" applyNumberFormat="0" applyFont="0" applyAlignment="0" applyProtection="0"/>
    <xf numFmtId="0" fontId="53" fillId="20" borderId="94" applyNumberFormat="0" applyAlignment="0" applyProtection="0"/>
    <xf numFmtId="0" fontId="55"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 fillId="0" borderId="0"/>
    <xf numFmtId="0" fontId="1" fillId="0" borderId="0"/>
    <xf numFmtId="43" fontId="133" fillId="0" borderId="0" applyFont="0" applyFill="0" applyBorder="0" applyAlignment="0" applyProtection="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3"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172" fontId="1" fillId="0" borderId="0" applyFont="0" applyFill="0" applyBorder="0" applyAlignment="0" applyProtection="0"/>
    <xf numFmtId="0" fontId="1"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172" fontId="1" fillId="0" borderId="0" applyFont="0" applyFill="0" applyBorder="0" applyAlignment="0" applyProtection="0"/>
    <xf numFmtId="0" fontId="1" fillId="0" borderId="0"/>
    <xf numFmtId="172" fontId="1" fillId="0" borderId="0" applyFont="0" applyFill="0" applyBorder="0" applyAlignment="0" applyProtection="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4"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19" fillId="23" borderId="93" applyNumberFormat="0" applyFont="0" applyAlignment="0" applyProtection="0"/>
    <xf numFmtId="0" fontId="102" fillId="0" borderId="95" applyNumberFormat="0" applyFill="0" applyAlignment="0" applyProtection="0"/>
    <xf numFmtId="0" fontId="99" fillId="7" borderId="92" applyNumberFormat="0" applyAlignment="0" applyProtection="0"/>
    <xf numFmtId="0" fontId="102" fillId="0" borderId="95" applyNumberFormat="0" applyFill="0" applyAlignment="0" applyProtection="0"/>
    <xf numFmtId="0" fontId="99" fillId="7"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2" fontId="128" fillId="0" borderId="96" applyFill="0" applyBorder="0" applyAlignment="0">
      <alignment horizontal="right" vertical="center"/>
    </xf>
    <xf numFmtId="0" fontId="102" fillId="0" borderId="95" applyNumberFormat="0" applyFill="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101" fillId="20" borderId="94" applyNumberFormat="0" applyAlignment="0" applyProtection="0"/>
    <xf numFmtId="0" fontId="92" fillId="20" borderId="92" applyNumberForma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92" fillId="20" borderId="92" applyNumberFormat="0" applyAlignment="0" applyProtection="0"/>
    <xf numFmtId="0" fontId="99" fillId="7"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102" fillId="0" borderId="95" applyNumberFormat="0" applyFill="0" applyAlignment="0" applyProtection="0"/>
    <xf numFmtId="0" fontId="99" fillId="7" borderId="92" applyNumberFormat="0" applyAlignment="0" applyProtection="0"/>
    <xf numFmtId="0" fontId="92" fillId="20" borderId="92" applyNumberForma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2" fillId="20" borderId="92" applyNumberFormat="0" applyAlignment="0" applyProtection="0"/>
    <xf numFmtId="0" fontId="19" fillId="23" borderId="93" applyNumberFormat="0" applyFont="0" applyAlignment="0" applyProtection="0"/>
    <xf numFmtId="0" fontId="99" fillId="7"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2" fillId="20" borderId="92" applyNumberFormat="0" applyAlignment="0" applyProtection="0"/>
    <xf numFmtId="0" fontId="102" fillId="0" borderId="95" applyNumberFormat="0" applyFill="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2" fontId="128" fillId="0" borderId="96" applyFill="0" applyBorder="0" applyAlignment="0">
      <alignment horizontal="right" vertical="center"/>
    </xf>
    <xf numFmtId="0" fontId="19" fillId="23" borderId="93" applyNumberFormat="0" applyFont="0" applyAlignment="0" applyProtection="0"/>
    <xf numFmtId="0" fontId="101" fillId="20" borderId="94" applyNumberFormat="0" applyAlignment="0" applyProtection="0"/>
    <xf numFmtId="0" fontId="19" fillId="23" borderId="93" applyNumberFormat="0" applyFont="0" applyAlignment="0" applyProtection="0"/>
    <xf numFmtId="0" fontId="99" fillId="7" borderId="92" applyNumberFormat="0" applyAlignment="0" applyProtection="0"/>
    <xf numFmtId="0" fontId="99" fillId="7" borderId="92" applyNumberFormat="0" applyAlignment="0" applyProtection="0"/>
    <xf numFmtId="0" fontId="92" fillId="20" borderId="92" applyNumberFormat="0" applyAlignment="0" applyProtection="0"/>
    <xf numFmtId="0" fontId="99" fillId="7" borderId="92" applyNumberFormat="0" applyAlignment="0" applyProtection="0"/>
    <xf numFmtId="0" fontId="19" fillId="23" borderId="93" applyNumberFormat="0" applyFont="0" applyAlignment="0" applyProtection="0"/>
    <xf numFmtId="0" fontId="101" fillId="20" borderId="94" applyNumberFormat="0" applyAlignment="0" applyProtection="0"/>
    <xf numFmtId="0" fontId="102" fillId="0" borderId="95" applyNumberFormat="0" applyFill="0" applyAlignment="0" applyProtection="0"/>
    <xf numFmtId="0" fontId="101" fillId="20" borderId="94" applyNumberFormat="0" applyAlignment="0" applyProtection="0"/>
    <xf numFmtId="0" fontId="102" fillId="0" borderId="95" applyNumberFormat="0" applyFill="0" applyAlignment="0" applyProtection="0"/>
    <xf numFmtId="0" fontId="92" fillId="20" borderId="92" applyNumberFormat="0" applyAlignment="0" applyProtection="0"/>
    <xf numFmtId="0" fontId="19" fillId="23" borderId="93"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 applyFill="0" applyBorder="0" applyAlignment="0">
      <alignment horizontal="right" vertical="center"/>
    </xf>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172" fontId="124" fillId="0" borderId="0" applyFont="0" applyFill="0" applyBorder="0" applyAlignment="0" applyProtection="0"/>
    <xf numFmtId="165" fontId="124" fillId="0" borderId="0" applyFont="0" applyFill="0" applyBorder="0" applyAlignment="0" applyProtection="0"/>
    <xf numFmtId="2" fontId="128" fillId="0" borderId="101" applyFill="0" applyBorder="0" applyAlignment="0">
      <alignment horizontal="right" vertical="center"/>
    </xf>
    <xf numFmtId="0" fontId="101" fillId="20" borderId="94" applyNumberFormat="0" applyAlignment="0" applyProtection="0"/>
    <xf numFmtId="2" fontId="128" fillId="0" borderId="101" applyFill="0" applyBorder="0" applyAlignment="0">
      <alignment horizontal="right" vertical="center"/>
    </xf>
    <xf numFmtId="0" fontId="101" fillId="20" borderId="94" applyNumberFormat="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1" fillId="20" borderId="94" applyNumberForma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4"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101" fillId="20" borderId="94" applyNumberFormat="0" applyAlignment="0" applyProtection="0"/>
    <xf numFmtId="0" fontId="101" fillId="20" borderId="94" applyNumberFormat="0" applyAlignment="0" applyProtection="0"/>
    <xf numFmtId="0" fontId="102"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43" fontId="133"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 fillId="0" borderId="0"/>
    <xf numFmtId="0" fontId="64"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43" fontId="124"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4"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4"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4"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4"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4" applyNumberFormat="0" applyAlignment="0" applyProtection="0"/>
    <xf numFmtId="0" fontId="102" fillId="0" borderId="100" applyNumberFormat="0" applyFill="0" applyAlignment="0" applyProtection="0"/>
    <xf numFmtId="0" fontId="101" fillId="20" borderId="94"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4"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4"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4"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4"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4" applyNumberFormat="0" applyAlignment="0" applyProtection="0"/>
    <xf numFmtId="0" fontId="102" fillId="0" borderId="100" applyNumberFormat="0" applyFill="0" applyAlignment="0" applyProtection="0"/>
    <xf numFmtId="0" fontId="101" fillId="20" borderId="94" applyNumberFormat="0" applyAlignment="0" applyProtection="0"/>
    <xf numFmtId="0" fontId="102" fillId="0" borderId="100" applyNumberFormat="0" applyFill="0" applyAlignment="0" applyProtection="0"/>
    <xf numFmtId="0" fontId="124" fillId="0" borderId="0"/>
    <xf numFmtId="0" fontId="124" fillId="0" borderId="0"/>
    <xf numFmtId="0" fontId="64" fillId="0" borderId="0"/>
    <xf numFmtId="0" fontId="19" fillId="0" borderId="0"/>
    <xf numFmtId="0" fontId="16" fillId="0" borderId="0"/>
    <xf numFmtId="0" fontId="92" fillId="20" borderId="97" applyNumberFormat="0" applyAlignment="0" applyProtection="0"/>
    <xf numFmtId="0" fontId="99" fillId="7" borderId="97" applyNumberFormat="0" applyAlignment="0" applyProtection="0"/>
    <xf numFmtId="0" fontId="16" fillId="0" borderId="0"/>
    <xf numFmtId="0" fontId="19" fillId="23" borderId="98" applyNumberFormat="0" applyFont="0" applyAlignment="0" applyProtection="0"/>
    <xf numFmtId="0" fontId="101" fillId="20" borderId="94" applyNumberFormat="0" applyAlignment="0" applyProtection="0"/>
    <xf numFmtId="0" fontId="102" fillId="0" borderId="100" applyNumberFormat="0" applyFill="0" applyAlignment="0" applyProtection="0"/>
    <xf numFmtId="0" fontId="16" fillId="0" borderId="0"/>
    <xf numFmtId="0" fontId="124" fillId="0" borderId="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4" applyNumberFormat="0" applyAlignment="0" applyProtection="0"/>
    <xf numFmtId="0" fontId="102" fillId="0" borderId="100" applyNumberFormat="0" applyFill="0" applyAlignment="0" applyProtection="0"/>
    <xf numFmtId="2" fontId="128" fillId="0" borderId="10" applyFill="0" applyBorder="0" applyAlignment="0">
      <alignment horizontal="right" vertical="center"/>
    </xf>
    <xf numFmtId="0" fontId="19" fillId="0" borderId="0"/>
    <xf numFmtId="0" fontId="23" fillId="20" borderId="94" applyNumberFormat="0" applyAlignment="0" applyProtection="0"/>
    <xf numFmtId="0" fontId="19" fillId="0" borderId="0"/>
    <xf numFmtId="0" fontId="53" fillId="20" borderId="94" applyNumberFormat="0" applyAlignment="0" applyProtection="0"/>
    <xf numFmtId="0" fontId="19" fillId="0" borderId="0"/>
    <xf numFmtId="166" fontId="62" fillId="0" borderId="0" applyFont="0" applyFill="0" applyBorder="0" applyAlignment="0" applyProtection="0"/>
    <xf numFmtId="165" fontId="124" fillId="0" borderId="0" applyFont="0" applyFill="0" applyBorder="0" applyAlignment="0" applyProtection="0"/>
    <xf numFmtId="0" fontId="23" fillId="20" borderId="94" applyNumberFormat="0" applyAlignment="0" applyProtection="0"/>
    <xf numFmtId="0" fontId="53" fillId="20" borderId="94" applyNumberFormat="0" applyAlignment="0" applyProtection="0"/>
    <xf numFmtId="164" fontId="16" fillId="0" borderId="0" applyFont="0" applyFill="0" applyBorder="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4" applyNumberFormat="0" applyAlignment="0" applyProtection="0"/>
    <xf numFmtId="0" fontId="102" fillId="0" borderId="100" applyNumberFormat="0" applyFill="0" applyAlignment="0" applyProtection="0"/>
    <xf numFmtId="2" fontId="128" fillId="0" borderId="10" applyFill="0" applyBorder="0" applyAlignment="0">
      <alignment horizontal="right" vertical="center"/>
    </xf>
    <xf numFmtId="0" fontId="133" fillId="0" borderId="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4" applyNumberFormat="0" applyAlignment="0" applyProtection="0"/>
    <xf numFmtId="0" fontId="102" fillId="0" borderId="100" applyNumberFormat="0" applyFill="0" applyAlignment="0" applyProtection="0"/>
    <xf numFmtId="0" fontId="133" fillId="0" borderId="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4" applyNumberFormat="0" applyAlignment="0" applyProtection="0"/>
    <xf numFmtId="0" fontId="102" fillId="0" borderId="100" applyNumberFormat="0" applyFill="0" applyAlignment="0" applyProtection="0"/>
    <xf numFmtId="0" fontId="20" fillId="0" borderId="0"/>
    <xf numFmtId="0" fontId="20" fillId="0" borderId="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4"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4" applyNumberFormat="0" applyAlignment="0" applyProtection="0"/>
    <xf numFmtId="0" fontId="102" fillId="0" borderId="100" applyNumberFormat="0" applyFill="0" applyAlignment="0" applyProtection="0"/>
    <xf numFmtId="2" fontId="128" fillId="0" borderId="10" applyFill="0" applyBorder="0" applyAlignment="0">
      <alignment horizontal="right" vertical="center"/>
    </xf>
    <xf numFmtId="0" fontId="19" fillId="23" borderId="98" applyNumberFormat="0" applyFont="0" applyAlignment="0" applyProtection="0"/>
    <xf numFmtId="0" fontId="101" fillId="20" borderId="94"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4" applyNumberFormat="0" applyAlignment="0" applyProtection="0"/>
    <xf numFmtId="0" fontId="102" fillId="0" borderId="100" applyNumberFormat="0" applyFill="0" applyAlignment="0" applyProtection="0"/>
    <xf numFmtId="0" fontId="101" fillId="20" borderId="94" applyNumberFormat="0" applyAlignment="0" applyProtection="0"/>
    <xf numFmtId="0" fontId="102" fillId="0" borderId="100" applyNumberFormat="0" applyFill="0" applyAlignment="0" applyProtection="0"/>
    <xf numFmtId="43" fontId="124" fillId="0" borderId="0" applyFont="0" applyFill="0" applyBorder="0" applyAlignment="0" applyProtection="0"/>
    <xf numFmtId="9" fontId="133" fillId="0" borderId="0" applyFont="0" applyFill="0" applyBorder="0" applyAlignment="0" applyProtection="0"/>
    <xf numFmtId="0" fontId="92" fillId="20" borderId="97"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9" fillId="7" borderId="97" applyNumberFormat="0" applyAlignment="0" applyProtection="0"/>
    <xf numFmtId="0" fontId="101" fillId="20" borderId="104" applyNumberFormat="0" applyAlignment="0" applyProtection="0"/>
    <xf numFmtId="0" fontId="101" fillId="20" borderId="99" applyNumberFormat="0" applyAlignment="0" applyProtection="0"/>
    <xf numFmtId="0" fontId="50" fillId="7" borderId="102" applyNumberFormat="0" applyAlignment="0" applyProtection="0"/>
    <xf numFmtId="2" fontId="128" fillId="0" borderId="101" applyFill="0" applyBorder="0" applyAlignment="0">
      <alignment horizontal="right" vertical="center"/>
    </xf>
    <xf numFmtId="0" fontId="99" fillId="7" borderId="97" applyNumberFormat="0" applyAlignment="0" applyProtection="0"/>
    <xf numFmtId="0" fontId="92" fillId="20" borderId="102" applyNumberFormat="0" applyAlignment="0" applyProtection="0"/>
    <xf numFmtId="0" fontId="92" fillId="20" borderId="102" applyNumberFormat="0" applyAlignment="0" applyProtection="0"/>
    <xf numFmtId="0" fontId="99" fillId="7" borderId="97" applyNumberFormat="0" applyAlignment="0" applyProtection="0"/>
    <xf numFmtId="0" fontId="19" fillId="23" borderId="103" applyNumberFormat="0" applyFont="0" applyAlignment="0" applyProtection="0"/>
    <xf numFmtId="0" fontId="101" fillId="20" borderId="99" applyNumberFormat="0" applyAlignment="0" applyProtection="0"/>
    <xf numFmtId="0" fontId="101" fillId="20" borderId="99"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23" fillId="20" borderId="99" applyNumberFormat="0" applyAlignment="0" applyProtection="0"/>
    <xf numFmtId="0" fontId="16" fillId="23" borderId="98" applyNumberFormat="0" applyFont="0" applyAlignment="0" applyProtection="0"/>
    <xf numFmtId="0" fontId="101" fillId="20" borderId="104" applyNumberFormat="0" applyAlignment="0" applyProtection="0"/>
    <xf numFmtId="0" fontId="99" fillId="7" borderId="102" applyNumberFormat="0" applyAlignment="0" applyProtection="0"/>
    <xf numFmtId="0" fontId="22" fillId="7" borderId="102" applyNumberFormat="0" applyAlignment="0" applyProtection="0"/>
    <xf numFmtId="0" fontId="19" fillId="23" borderId="98" applyNumberFormat="0" applyFont="0" applyAlignment="0" applyProtection="0"/>
    <xf numFmtId="0" fontId="99" fillId="7" borderId="102" applyNumberFormat="0" applyAlignment="0" applyProtection="0"/>
    <xf numFmtId="0" fontId="40" fillId="23" borderId="103" applyNumberFormat="0" applyFont="0" applyAlignment="0" applyProtection="0"/>
    <xf numFmtId="0" fontId="99" fillId="7" borderId="102" applyNumberFormat="0" applyAlignment="0" applyProtection="0"/>
    <xf numFmtId="0" fontId="92" fillId="20" borderId="97" applyNumberFormat="0" applyAlignment="0" applyProtection="0"/>
    <xf numFmtId="0" fontId="19" fillId="23" borderId="98" applyNumberFormat="0" applyFont="0" applyAlignment="0" applyProtection="0"/>
    <xf numFmtId="0" fontId="99" fillId="7" borderId="97" applyNumberFormat="0" applyAlignment="0" applyProtection="0"/>
    <xf numFmtId="2" fontId="128" fillId="0" borderId="101" applyFill="0" applyBorder="0" applyAlignment="0">
      <alignment horizontal="right" vertical="center"/>
    </xf>
    <xf numFmtId="0" fontId="19" fillId="23" borderId="103"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102" fillId="0" borderId="105" applyNumberFormat="0" applyFill="0" applyAlignment="0" applyProtection="0"/>
    <xf numFmtId="0" fontId="92" fillId="20" borderId="102" applyNumberFormat="0" applyAlignment="0" applyProtection="0"/>
    <xf numFmtId="0" fontId="101" fillId="20" borderId="99" applyNumberFormat="0" applyAlignment="0" applyProtection="0"/>
    <xf numFmtId="0" fontId="99" fillId="7" borderId="97"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97" applyNumberFormat="0" applyAlignment="0" applyProtection="0"/>
    <xf numFmtId="0" fontId="28" fillId="0" borderId="105" applyNumberFormat="0" applyFill="0" applyAlignment="0" applyProtection="0"/>
    <xf numFmtId="0" fontId="40" fillId="23" borderId="103" applyNumberFormat="0" applyFon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22" fillId="7" borderId="97" applyNumberFormat="0" applyAlignment="0" applyProtection="0"/>
    <xf numFmtId="0" fontId="101" fillId="20" borderId="99" applyNumberFormat="0" applyAlignment="0" applyProtection="0"/>
    <xf numFmtId="0" fontId="102" fillId="0" borderId="100" applyNumberFormat="0" applyFill="0" applyAlignment="0" applyProtection="0"/>
    <xf numFmtId="0" fontId="99" fillId="7" borderId="97" applyNumberFormat="0" applyAlignment="0" applyProtection="0"/>
    <xf numFmtId="0" fontId="92" fillId="20" borderId="102" applyNumberFormat="0" applyAlignment="0" applyProtection="0"/>
    <xf numFmtId="0" fontId="40" fillId="23" borderId="98" applyNumberFormat="0" applyFont="0" applyAlignment="0" applyProtection="0"/>
    <xf numFmtId="0" fontId="101" fillId="20" borderId="104" applyNumberFormat="0" applyAlignment="0" applyProtection="0"/>
    <xf numFmtId="0" fontId="40" fillId="23" borderId="98" applyNumberFormat="0" applyFont="0" applyAlignment="0" applyProtection="0"/>
    <xf numFmtId="0" fontId="16" fillId="23" borderId="103" applyNumberFormat="0" applyFont="0" applyAlignment="0" applyProtection="0"/>
    <xf numFmtId="0" fontId="53"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01" fillId="20" borderId="104" applyNumberFormat="0" applyAlignment="0" applyProtection="0"/>
    <xf numFmtId="0" fontId="101" fillId="20" borderId="104" applyNumberFormat="0" applyAlignment="0" applyProtection="0"/>
    <xf numFmtId="2" fontId="128" fillId="0" borderId="106" applyFill="0" applyBorder="0" applyAlignment="0">
      <alignment horizontal="right" vertical="center"/>
    </xf>
    <xf numFmtId="0" fontId="19" fillId="23" borderId="98" applyNumberFormat="0" applyFont="0" applyAlignment="0" applyProtection="0"/>
    <xf numFmtId="0" fontId="92" fillId="20" borderId="97" applyNumberFormat="0" applyAlignment="0" applyProtection="0"/>
    <xf numFmtId="0" fontId="101" fillId="20" borderId="99" applyNumberFormat="0" applyAlignment="0" applyProtection="0"/>
    <xf numFmtId="0" fontId="43"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01" fillId="20" borderId="99" applyNumberFormat="0" applyAlignment="0" applyProtection="0"/>
    <xf numFmtId="0" fontId="102" fillId="0" borderId="100" applyNumberFormat="0" applyFill="0" applyAlignment="0" applyProtection="0"/>
    <xf numFmtId="0" fontId="99" fillId="7"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50"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22" fillId="7" borderId="97" applyNumberFormat="0" applyAlignment="0" applyProtection="0"/>
    <xf numFmtId="0" fontId="24" fillId="20"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24" fillId="20" borderId="102" applyNumberFormat="0" applyAlignment="0" applyProtection="0"/>
    <xf numFmtId="0" fontId="101" fillId="20" borderId="104"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2" fontId="128" fillId="0" borderId="101" applyFill="0" applyBorder="0" applyAlignment="0">
      <alignment horizontal="right" vertical="center"/>
    </xf>
    <xf numFmtId="0" fontId="99" fillId="7" borderId="102" applyNumberFormat="0" applyAlignment="0" applyProtection="0"/>
    <xf numFmtId="0" fontId="99" fillId="7" borderId="97" applyNumberFormat="0" applyAlignment="0" applyProtection="0"/>
    <xf numFmtId="0" fontId="102" fillId="0" borderId="100"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16" fillId="23" borderId="98" applyNumberFormat="0" applyFont="0" applyAlignment="0" applyProtection="0"/>
    <xf numFmtId="0" fontId="22" fillId="7" borderId="97"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6" fillId="23" borderId="98" applyNumberFormat="0" applyFont="0" applyAlignment="0" applyProtection="0"/>
    <xf numFmtId="0" fontId="22" fillId="7" borderId="102" applyNumberFormat="0" applyAlignment="0" applyProtection="0"/>
    <xf numFmtId="0" fontId="28" fillId="0" borderId="100" applyNumberFormat="0" applyFill="0" applyAlignment="0" applyProtection="0"/>
    <xf numFmtId="0" fontId="22" fillId="7" borderId="97" applyNumberFormat="0" applyAlignment="0" applyProtection="0"/>
    <xf numFmtId="0" fontId="23" fillId="20" borderId="104" applyNumberFormat="0" applyAlignment="0" applyProtection="0"/>
    <xf numFmtId="0" fontId="92" fillId="20" borderId="102" applyNumberFormat="0" applyAlignment="0" applyProtection="0"/>
    <xf numFmtId="0" fontId="55" fillId="0" borderId="105" applyNumberFormat="0" applyFill="0" applyAlignment="0" applyProtection="0"/>
    <xf numFmtId="0" fontId="19" fillId="23" borderId="103" applyNumberFormat="0" applyFont="0" applyAlignment="0" applyProtection="0"/>
    <xf numFmtId="0" fontId="92" fillId="20" borderId="97" applyNumberFormat="0" applyAlignment="0" applyProtection="0"/>
    <xf numFmtId="0" fontId="102" fillId="0" borderId="105" applyNumberFormat="0" applyFill="0" applyAlignment="0" applyProtection="0"/>
    <xf numFmtId="0" fontId="99" fillId="7" borderId="102" applyNumberFormat="0" applyAlignment="0" applyProtection="0"/>
    <xf numFmtId="0" fontId="16" fillId="23" borderId="98" applyNumberFormat="0" applyFont="0" applyAlignment="0" applyProtection="0"/>
    <xf numFmtId="0" fontId="99" fillId="7" borderId="97" applyNumberFormat="0" applyAlignment="0" applyProtection="0"/>
    <xf numFmtId="0" fontId="99" fillId="7" borderId="102" applyNumberFormat="0" applyAlignment="0" applyProtection="0"/>
    <xf numFmtId="0" fontId="40"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101" fillId="20" borderId="104" applyNumberFormat="0" applyAlignment="0" applyProtection="0"/>
    <xf numFmtId="0" fontId="99" fillId="7" borderId="102" applyNumberFormat="0" applyAlignment="0" applyProtection="0"/>
    <xf numFmtId="0" fontId="22" fillId="7" borderId="97" applyNumberFormat="0" applyAlignment="0" applyProtection="0"/>
    <xf numFmtId="0" fontId="53" fillId="20" borderId="99" applyNumberFormat="0" applyAlignment="0" applyProtection="0"/>
    <xf numFmtId="0" fontId="23" fillId="20" borderId="104" applyNumberForma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1" fillId="20" borderId="99" applyNumberFormat="0" applyAlignment="0" applyProtection="0"/>
    <xf numFmtId="0" fontId="92" fillId="20" borderId="97" applyNumberFormat="0" applyAlignment="0" applyProtection="0"/>
    <xf numFmtId="0" fontId="19" fillId="23" borderId="103" applyNumberFormat="0" applyFont="0" applyAlignment="0" applyProtection="0"/>
    <xf numFmtId="0" fontId="16" fillId="23" borderId="103" applyNumberFormat="0" applyFont="0" applyAlignment="0" applyProtection="0"/>
    <xf numFmtId="0" fontId="102" fillId="0" borderId="100" applyNumberFormat="0" applyFill="0" applyAlignment="0" applyProtection="0"/>
    <xf numFmtId="0" fontId="101" fillId="20" borderId="99" applyNumberFormat="0" applyAlignment="0" applyProtection="0"/>
    <xf numFmtId="0" fontId="92" fillId="20" borderId="102" applyNumberFormat="0" applyAlignment="0" applyProtection="0"/>
    <xf numFmtId="0" fontId="50" fillId="7" borderId="102" applyNumberFormat="0" applyAlignment="0" applyProtection="0"/>
    <xf numFmtId="0" fontId="99" fillId="7" borderId="97" applyNumberFormat="0" applyAlignment="0" applyProtection="0"/>
    <xf numFmtId="0" fontId="40" fillId="23" borderId="103" applyNumberFormat="0" applyFont="0" applyAlignment="0" applyProtection="0"/>
    <xf numFmtId="0" fontId="19" fillId="23" borderId="103" applyNumberFormat="0" applyFont="0" applyAlignment="0" applyProtection="0"/>
    <xf numFmtId="0" fontId="102" fillId="0" borderId="105" applyNumberFormat="0" applyFill="0" applyAlignment="0" applyProtection="0"/>
    <xf numFmtId="0" fontId="28"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92" fillId="20" borderId="102" applyNumberFormat="0" applyAlignment="0" applyProtection="0"/>
    <xf numFmtId="0" fontId="102" fillId="0" borderId="100" applyNumberFormat="0" applyFill="0" applyAlignment="0" applyProtection="0"/>
    <xf numFmtId="0" fontId="102" fillId="0" borderId="105" applyNumberFormat="0" applyFill="0" applyAlignment="0" applyProtection="0"/>
    <xf numFmtId="0" fontId="19" fillId="23" borderId="98" applyNumberFormat="0" applyFon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40" fillId="23" borderId="103" applyNumberFormat="0" applyFont="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28"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43"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28" fillId="0" borderId="105" applyNumberFormat="0" applyFill="0" applyAlignment="0" applyProtection="0"/>
    <xf numFmtId="0" fontId="55"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40"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50" fillId="7" borderId="102" applyNumberFormat="0" applyAlignment="0" applyProtection="0"/>
    <xf numFmtId="0" fontId="22" fillId="7"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19" fillId="23" borderId="103" applyNumberFormat="0" applyFont="0" applyAlignment="0" applyProtection="0"/>
    <xf numFmtId="0" fontId="101" fillId="20" borderId="99" applyNumberFormat="0" applyAlignment="0" applyProtection="0"/>
    <xf numFmtId="0" fontId="24" fillId="20" borderId="102" applyNumberFormat="0" applyAlignment="0" applyProtection="0"/>
    <xf numFmtId="0" fontId="101" fillId="20" borderId="99" applyNumberFormat="0" applyAlignment="0" applyProtection="0"/>
    <xf numFmtId="0" fontId="92" fillId="20" borderId="97" applyNumberFormat="0" applyAlignment="0" applyProtection="0"/>
    <xf numFmtId="0" fontId="92" fillId="20" borderId="97" applyNumberFormat="0" applyAlignment="0" applyProtection="0"/>
    <xf numFmtId="0" fontId="101" fillId="20" borderId="104" applyNumberFormat="0" applyAlignment="0" applyProtection="0"/>
    <xf numFmtId="0" fontId="101" fillId="20" borderId="99"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98" applyNumberFormat="0" applyFont="0" applyAlignment="0" applyProtection="0"/>
    <xf numFmtId="0" fontId="92" fillId="20" borderId="102"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9" fillId="7" borderId="102" applyNumberFormat="0" applyAlignment="0" applyProtection="0"/>
    <xf numFmtId="0" fontId="53" fillId="20" borderId="104" applyNumberFormat="0" applyAlignment="0" applyProtection="0"/>
    <xf numFmtId="0" fontId="101" fillId="20" borderId="99" applyNumberFormat="0" applyAlignment="0" applyProtection="0"/>
    <xf numFmtId="0" fontId="101" fillId="20" borderId="99" applyNumberFormat="0" applyAlignment="0" applyProtection="0"/>
    <xf numFmtId="0" fontId="101" fillId="20" borderId="99" applyNumberFormat="0" applyAlignment="0" applyProtection="0"/>
    <xf numFmtId="0" fontId="92" fillId="20" borderId="102" applyNumberFormat="0" applyAlignment="0" applyProtection="0"/>
    <xf numFmtId="0" fontId="101" fillId="20" borderId="104" applyNumberForma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28" fillId="0" borderId="100" applyNumberFormat="0" applyFill="0" applyAlignment="0" applyProtection="0"/>
    <xf numFmtId="0" fontId="101" fillId="20" borderId="99" applyNumberFormat="0" applyAlignment="0" applyProtection="0"/>
    <xf numFmtId="0" fontId="16" fillId="23" borderId="98" applyNumberFormat="0" applyFont="0" applyAlignment="0" applyProtection="0"/>
    <xf numFmtId="0" fontId="101" fillId="20" borderId="104" applyNumberFormat="0" applyAlignment="0" applyProtection="0"/>
    <xf numFmtId="0" fontId="53"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28" fillId="0" borderId="100" applyNumberFormat="0" applyFill="0" applyAlignment="0" applyProtection="0"/>
    <xf numFmtId="0" fontId="101" fillId="20" borderId="104" applyNumberFormat="0" applyAlignment="0" applyProtection="0"/>
    <xf numFmtId="0" fontId="92" fillId="20" borderId="102" applyNumberFormat="0" applyAlignment="0" applyProtection="0"/>
    <xf numFmtId="0" fontId="101" fillId="20" borderId="99" applyNumberFormat="0" applyAlignment="0" applyProtection="0"/>
    <xf numFmtId="0" fontId="101" fillId="20" borderId="104" applyNumberFormat="0" applyAlignment="0" applyProtection="0"/>
    <xf numFmtId="0" fontId="40" fillId="23" borderId="103" applyNumberFormat="0" applyFont="0" applyAlignment="0" applyProtection="0"/>
    <xf numFmtId="0" fontId="43"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2" fillId="20" borderId="97" applyNumberFormat="0" applyAlignment="0" applyProtection="0"/>
    <xf numFmtId="0" fontId="101" fillId="20" borderId="104"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16" fillId="23" borderId="98" applyNumberFormat="0" applyFont="0" applyAlignment="0" applyProtection="0"/>
    <xf numFmtId="0" fontId="40" fillId="23" borderId="98" applyNumberFormat="0" applyFont="0" applyAlignment="0" applyProtection="0"/>
    <xf numFmtId="0" fontId="43" fillId="20" borderId="97" applyNumberFormat="0" applyAlignment="0" applyProtection="0"/>
    <xf numFmtId="0" fontId="101" fillId="20" borderId="104" applyNumberFormat="0" applyAlignment="0" applyProtection="0"/>
    <xf numFmtId="0" fontId="102" fillId="0" borderId="100" applyNumberFormat="0" applyFill="0" applyAlignment="0" applyProtection="0"/>
    <xf numFmtId="0" fontId="99" fillId="7" borderId="97" applyNumberFormat="0" applyAlignment="0" applyProtection="0"/>
    <xf numFmtId="0" fontId="55" fillId="0" borderId="100" applyNumberFormat="0" applyFill="0" applyAlignment="0" applyProtection="0"/>
    <xf numFmtId="0" fontId="101" fillId="20" borderId="104" applyNumberFormat="0" applyAlignment="0" applyProtection="0"/>
    <xf numFmtId="0" fontId="92" fillId="20" borderId="97" applyNumberFormat="0" applyAlignment="0" applyProtection="0"/>
    <xf numFmtId="0" fontId="101" fillId="20" borderId="99" applyNumberFormat="0" applyAlignment="0" applyProtection="0"/>
    <xf numFmtId="0" fontId="102" fillId="0" borderId="100"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92" fillId="20" borderId="97" applyNumberFormat="0" applyAlignment="0" applyProtection="0"/>
    <xf numFmtId="0" fontId="19" fillId="23" borderId="98" applyNumberFormat="0" applyFont="0" applyAlignment="0" applyProtection="0"/>
    <xf numFmtId="0" fontId="40" fillId="23" borderId="103" applyNumberFormat="0" applyFont="0" applyAlignment="0" applyProtection="0"/>
    <xf numFmtId="0" fontId="102" fillId="0" borderId="100" applyNumberFormat="0" applyFill="0" applyAlignment="0" applyProtection="0"/>
    <xf numFmtId="2" fontId="128" fillId="0" borderId="106" applyFill="0" applyBorder="0" applyAlignment="0">
      <alignment horizontal="right" vertical="center"/>
    </xf>
    <xf numFmtId="0" fontId="19" fillId="23" borderId="98" applyNumberFormat="0" applyFont="0" applyAlignment="0" applyProtection="0"/>
    <xf numFmtId="0" fontId="19" fillId="23" borderId="103" applyNumberFormat="0" applyFont="0" applyAlignment="0" applyProtection="0"/>
    <xf numFmtId="0" fontId="99"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102" fillId="0" borderId="100" applyNumberFormat="0" applyFill="0" applyAlignment="0" applyProtection="0"/>
    <xf numFmtId="0" fontId="99" fillId="7" borderId="97" applyNumberFormat="0" applyAlignment="0" applyProtection="0"/>
    <xf numFmtId="2" fontId="128" fillId="0" borderId="106" applyFill="0" applyBorder="0" applyAlignment="0">
      <alignment horizontal="right" vertical="center"/>
    </xf>
    <xf numFmtId="0" fontId="101" fillId="20" borderId="99" applyNumberFormat="0" applyAlignment="0" applyProtection="0"/>
    <xf numFmtId="0" fontId="101" fillId="20" borderId="99" applyNumberFormat="0" applyAlignment="0" applyProtection="0"/>
    <xf numFmtId="0" fontId="101"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22"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99" fillId="7" borderId="97" applyNumberFormat="0" applyAlignment="0" applyProtection="0"/>
    <xf numFmtId="0" fontId="16" fillId="23" borderId="98" applyNumberFormat="0" applyFont="0" applyAlignment="0" applyProtection="0"/>
    <xf numFmtId="0" fontId="50" fillId="7" borderId="97" applyNumberFormat="0" applyAlignment="0" applyProtection="0"/>
    <xf numFmtId="0" fontId="19" fillId="23" borderId="103" applyNumberFormat="0" applyFont="0" applyAlignment="0" applyProtection="0"/>
    <xf numFmtId="0" fontId="99" fillId="7"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28"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55"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40" fillId="23" borderId="98" applyNumberFormat="0" applyFont="0" applyAlignment="0" applyProtection="0"/>
    <xf numFmtId="0" fontId="92" fillId="20" borderId="97" applyNumberFormat="0" applyAlignment="0" applyProtection="0"/>
    <xf numFmtId="0" fontId="16" fillId="23" borderId="98" applyNumberFormat="0" applyFont="0" applyAlignment="0" applyProtection="0"/>
    <xf numFmtId="0" fontId="53" fillId="20" borderId="99" applyNumberFormat="0" applyAlignment="0" applyProtection="0"/>
    <xf numFmtId="0" fontId="92" fillId="20" borderId="97" applyNumberFormat="0" applyAlignment="0" applyProtection="0"/>
    <xf numFmtId="0" fontId="92" fillId="20" borderId="97" applyNumberForma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102" fillId="0" borderId="100" applyNumberFormat="0" applyFill="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55" fillId="0" borderId="105" applyNumberFormat="0" applyFill="0" applyAlignment="0" applyProtection="0"/>
    <xf numFmtId="0" fontId="102" fillId="0" borderId="100"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6"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9" fillId="7" borderId="102" applyNumberFormat="0" applyAlignment="0" applyProtection="0"/>
    <xf numFmtId="0" fontId="50" fillId="7" borderId="102" applyNumberFormat="0" applyAlignment="0" applyProtection="0"/>
    <xf numFmtId="0" fontId="43"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102" fillId="0" borderId="105" applyNumberFormat="0" applyFill="0" applyAlignment="0" applyProtection="0"/>
    <xf numFmtId="0" fontId="19" fillId="23" borderId="98" applyNumberFormat="0" applyFont="0" applyAlignment="0" applyProtection="0"/>
    <xf numFmtId="0" fontId="99" fillId="7" borderId="102" applyNumberFormat="0" applyAlignment="0" applyProtection="0"/>
    <xf numFmtId="0" fontId="19" fillId="23" borderId="103" applyNumberFormat="0" applyFont="0" applyAlignment="0" applyProtection="0"/>
    <xf numFmtId="0" fontId="102"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99" fillId="7" borderId="97" applyNumberFormat="0" applyAlignment="0" applyProtection="0"/>
    <xf numFmtId="0" fontId="99" fillId="7"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92"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2" fontId="128" fillId="0" borderId="101" applyFill="0" applyBorder="0" applyAlignment="0">
      <alignment horizontal="right" vertical="center"/>
    </xf>
    <xf numFmtId="0" fontId="23" fillId="20" borderId="99" applyNumberFormat="0" applyAlignment="0" applyProtection="0"/>
    <xf numFmtId="0" fontId="99" fillId="7" borderId="97" applyNumberFormat="0" applyAlignment="0" applyProtection="0"/>
    <xf numFmtId="0" fontId="92" fillId="20" borderId="97" applyNumberFormat="0" applyAlignment="0" applyProtection="0"/>
    <xf numFmtId="0" fontId="92" fillId="20" borderId="97" applyNumberFormat="0" applyAlignment="0" applyProtection="0"/>
    <xf numFmtId="0" fontId="101" fillId="20" borderId="99" applyNumberFormat="0" applyAlignment="0" applyProtection="0"/>
    <xf numFmtId="0" fontId="43" fillId="20" borderId="97" applyNumberFormat="0" applyAlignment="0" applyProtection="0"/>
    <xf numFmtId="0" fontId="19" fillId="23" borderId="98" applyNumberFormat="0" applyFont="0" applyAlignment="0" applyProtection="0"/>
    <xf numFmtId="0" fontId="99" fillId="7" borderId="97" applyNumberForma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24" fillId="20" borderId="97" applyNumberFormat="0" applyAlignment="0" applyProtection="0"/>
    <xf numFmtId="0" fontId="101" fillId="20" borderId="99" applyNumberFormat="0" applyAlignment="0" applyProtection="0"/>
    <xf numFmtId="0" fontId="19" fillId="23" borderId="103" applyNumberFormat="0" applyFont="0" applyAlignment="0" applyProtection="0"/>
    <xf numFmtId="0" fontId="99" fillId="7" borderId="102" applyNumberFormat="0" applyAlignment="0" applyProtection="0"/>
    <xf numFmtId="0" fontId="40" fillId="23" borderId="103" applyNumberFormat="0" applyFont="0" applyAlignment="0" applyProtection="0"/>
    <xf numFmtId="0" fontId="92" fillId="20" borderId="97" applyNumberFormat="0" applyAlignment="0" applyProtection="0"/>
    <xf numFmtId="0" fontId="92" fillId="20" borderId="102" applyNumberFormat="0" applyAlignment="0" applyProtection="0"/>
    <xf numFmtId="0" fontId="92" fillId="20" borderId="97" applyNumberFormat="0" applyAlignment="0" applyProtection="0"/>
    <xf numFmtId="0" fontId="16" fillId="23" borderId="103" applyNumberFormat="0" applyFont="0" applyAlignment="0" applyProtection="0"/>
    <xf numFmtId="0" fontId="19" fillId="23" borderId="103" applyNumberFormat="0" applyFont="0" applyAlignment="0" applyProtection="0"/>
    <xf numFmtId="0" fontId="102" fillId="0" borderId="100" applyNumberFormat="0" applyFill="0" applyAlignment="0" applyProtection="0"/>
    <xf numFmtId="0" fontId="101" fillId="20" borderId="104" applyNumberFormat="0" applyAlignment="0" applyProtection="0"/>
    <xf numFmtId="0" fontId="101" fillId="20" borderId="104" applyNumberFormat="0" applyAlignment="0" applyProtection="0"/>
    <xf numFmtId="0" fontId="22"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28" fillId="0" borderId="100" applyNumberFormat="0" applyFill="0" applyAlignment="0" applyProtection="0"/>
    <xf numFmtId="2" fontId="128" fillId="0" borderId="106" applyFill="0" applyBorder="0" applyAlignment="0">
      <alignment horizontal="right" vertical="center"/>
    </xf>
    <xf numFmtId="0" fontId="99" fillId="7" borderId="102" applyNumberFormat="0" applyAlignment="0" applyProtection="0"/>
    <xf numFmtId="0" fontId="19" fillId="23" borderId="103" applyNumberFormat="0" applyFont="0" applyAlignment="0" applyProtection="0"/>
    <xf numFmtId="0" fontId="28"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19" fillId="23" borderId="98" applyNumberFormat="0" applyFont="0" applyAlignment="0" applyProtection="0"/>
    <xf numFmtId="0" fontId="16" fillId="23" borderId="98" applyNumberFormat="0" applyFont="0" applyAlignment="0" applyProtection="0"/>
    <xf numFmtId="0" fontId="101" fillId="20" borderId="99" applyNumberFormat="0" applyAlignment="0" applyProtection="0"/>
    <xf numFmtId="0" fontId="92" fillId="20" borderId="102" applyNumberFormat="0" applyAlignment="0" applyProtection="0"/>
    <xf numFmtId="0" fontId="99" fillId="7" borderId="97"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0" fontId="99" fillId="7" borderId="102" applyNumberFormat="0" applyAlignment="0" applyProtection="0"/>
    <xf numFmtId="0" fontId="92" fillId="20" borderId="97" applyNumberFormat="0" applyAlignment="0" applyProtection="0"/>
    <xf numFmtId="0" fontId="50" fillId="7" borderId="102"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01" fillId="20" borderId="99" applyNumberFormat="0" applyAlignment="0" applyProtection="0"/>
    <xf numFmtId="0" fontId="92" fillId="20" borderId="102" applyNumberFormat="0" applyAlignment="0" applyProtection="0"/>
    <xf numFmtId="0" fontId="19" fillId="23" borderId="103" applyNumberFormat="0" applyFont="0" applyAlignment="0" applyProtection="0"/>
    <xf numFmtId="0" fontId="102" fillId="0" borderId="100" applyNumberFormat="0" applyFill="0" applyAlignment="0" applyProtection="0"/>
    <xf numFmtId="0" fontId="101" fillId="20" borderId="104" applyNumberFormat="0" applyAlignment="0" applyProtection="0"/>
    <xf numFmtId="0" fontId="99" fillId="7" borderId="97" applyNumberFormat="0" applyAlignment="0" applyProtection="0"/>
    <xf numFmtId="0" fontId="23" fillId="20" borderId="99" applyNumberFormat="0" applyAlignment="0" applyProtection="0"/>
    <xf numFmtId="0" fontId="19" fillId="23" borderId="98" applyNumberFormat="0" applyFont="0" applyAlignment="0" applyProtection="0"/>
    <xf numFmtId="0" fontId="28" fillId="0" borderId="100"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40" fillId="23" borderId="98" applyNumberFormat="0" applyFont="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24" fillId="20" borderId="102"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99" fillId="7" borderId="97" applyNumberForma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99" fillId="7" borderId="102" applyNumberFormat="0" applyAlignment="0" applyProtection="0"/>
    <xf numFmtId="0" fontId="99" fillId="7" borderId="102"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99" fillId="7" borderId="97" applyNumberFormat="0" applyAlignment="0" applyProtection="0"/>
    <xf numFmtId="0" fontId="53"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24" fillId="20" borderId="97" applyNumberForma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50"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2" fontId="128" fillId="0" borderId="101" applyFill="0" applyBorder="0" applyAlignment="0">
      <alignment horizontal="right" vertical="center"/>
    </xf>
    <xf numFmtId="0" fontId="28"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101" fillId="20" borderId="99" applyNumberFormat="0" applyAlignment="0" applyProtection="0"/>
    <xf numFmtId="0" fontId="102" fillId="0" borderId="105" applyNumberFormat="0" applyFill="0" applyAlignment="0" applyProtection="0"/>
    <xf numFmtId="2" fontId="128" fillId="0" borderId="101" applyFill="0" applyBorder="0" applyAlignment="0">
      <alignment horizontal="right" vertical="center"/>
    </xf>
    <xf numFmtId="0" fontId="102" fillId="0" borderId="105" applyNumberFormat="0" applyFill="0" applyAlignment="0" applyProtection="0"/>
    <xf numFmtId="0" fontId="43"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99" fillId="7" borderId="97" applyNumberFormat="0" applyAlignment="0" applyProtection="0"/>
    <xf numFmtId="0" fontId="19" fillId="23" borderId="103" applyNumberFormat="0" applyFont="0" applyAlignment="0" applyProtection="0"/>
    <xf numFmtId="0" fontId="101"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19" fillId="23" borderId="98" applyNumberFormat="0" applyFont="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28" fillId="0" borderId="100" applyNumberFormat="0" applyFill="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99" applyNumberFormat="0" applyAlignment="0" applyProtection="0"/>
    <xf numFmtId="0" fontId="102" fillId="0" borderId="105"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23"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19" fillId="23" borderId="98" applyNumberFormat="0" applyFont="0" applyAlignment="0" applyProtection="0"/>
    <xf numFmtId="0" fontId="19" fillId="23" borderId="103" applyNumberFormat="0" applyFont="0" applyAlignment="0" applyProtection="0"/>
    <xf numFmtId="0" fontId="92" fillId="20" borderId="97" applyNumberFormat="0" applyAlignment="0" applyProtection="0"/>
    <xf numFmtId="0" fontId="92" fillId="20" borderId="97" applyNumberFormat="0" applyAlignment="0" applyProtection="0"/>
    <xf numFmtId="0" fontId="92" fillId="20" borderId="102" applyNumberFormat="0" applyAlignment="0" applyProtection="0"/>
    <xf numFmtId="0" fontId="99" fillId="7" borderId="102" applyNumberFormat="0" applyAlignment="0" applyProtection="0"/>
    <xf numFmtId="0" fontId="16" fillId="23" borderId="98" applyNumberFormat="0" applyFon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53"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101" fillId="20" borderId="99" applyNumberFormat="0" applyAlignment="0" applyProtection="0"/>
    <xf numFmtId="0" fontId="101" fillId="20" borderId="99"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02" fillId="0" borderId="100" applyNumberFormat="0" applyFill="0" applyAlignment="0" applyProtection="0"/>
    <xf numFmtId="0" fontId="102" fillId="0" borderId="105" applyNumberFormat="0" applyFill="0" applyAlignment="0" applyProtection="0"/>
    <xf numFmtId="0" fontId="19" fillId="23" borderId="98" applyNumberFormat="0" applyFont="0" applyAlignment="0" applyProtection="0"/>
    <xf numFmtId="0" fontId="19" fillId="23" borderId="103"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24" fillId="20" borderId="97" applyNumberFormat="0" applyAlignment="0" applyProtection="0"/>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53"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43" fillId="20" borderId="97" applyNumberFormat="0" applyAlignment="0" applyProtection="0"/>
    <xf numFmtId="0" fontId="23" fillId="20" borderId="99" applyNumberFormat="0" applyAlignment="0" applyProtection="0"/>
    <xf numFmtId="0" fontId="99" fillId="7" borderId="97" applyNumberFormat="0" applyAlignment="0" applyProtection="0"/>
    <xf numFmtId="0" fontId="99" fillId="7" borderId="102" applyNumberFormat="0" applyAlignment="0" applyProtection="0"/>
    <xf numFmtId="0" fontId="99" fillId="7" borderId="102" applyNumberFormat="0" applyAlignment="0" applyProtection="0"/>
    <xf numFmtId="0" fontId="101" fillId="20" borderId="99" applyNumberFormat="0" applyAlignment="0" applyProtection="0"/>
    <xf numFmtId="0" fontId="55" fillId="0" borderId="105" applyNumberFormat="0" applyFill="0" applyAlignment="0" applyProtection="0"/>
    <xf numFmtId="0" fontId="99" fillId="7" borderId="97" applyNumberFormat="0" applyAlignment="0" applyProtection="0"/>
    <xf numFmtId="0" fontId="102" fillId="0" borderId="105" applyNumberFormat="0" applyFill="0" applyAlignment="0" applyProtection="0"/>
    <xf numFmtId="0" fontId="23" fillId="20" borderId="104" applyNumberFormat="0" applyAlignment="0" applyProtection="0"/>
    <xf numFmtId="0" fontId="101" fillId="20" borderId="104" applyNumberFormat="0" applyAlignment="0" applyProtection="0"/>
    <xf numFmtId="0" fontId="50"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01" fillId="20" borderId="104" applyNumberFormat="0" applyAlignment="0" applyProtection="0"/>
    <xf numFmtId="0" fontId="99" fillId="7" borderId="102" applyNumberFormat="0" applyAlignment="0" applyProtection="0"/>
    <xf numFmtId="0" fontId="19" fillId="23" borderId="98"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23"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99" fillId="7" borderId="97"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92" fillId="20" borderId="102" applyNumberFormat="0" applyAlignment="0" applyProtection="0"/>
    <xf numFmtId="0" fontId="102" fillId="0" borderId="100" applyNumberFormat="0" applyFill="0" applyAlignment="0" applyProtection="0"/>
    <xf numFmtId="0" fontId="99" fillId="7" borderId="102" applyNumberFormat="0" applyAlignment="0" applyProtection="0"/>
    <xf numFmtId="0" fontId="92" fillId="20" borderId="102" applyNumberFormat="0" applyAlignment="0" applyProtection="0"/>
    <xf numFmtId="0" fontId="101" fillId="20" borderId="99" applyNumberFormat="0" applyAlignment="0" applyProtection="0"/>
    <xf numFmtId="0" fontId="99" fillId="7" borderId="102" applyNumberFormat="0" applyAlignment="0" applyProtection="0"/>
    <xf numFmtId="0" fontId="102" fillId="0" borderId="105"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102" applyNumberFormat="0" applyAlignment="0" applyProtection="0"/>
    <xf numFmtId="0" fontId="92" fillId="20" borderId="97" applyNumberFormat="0" applyAlignment="0" applyProtection="0"/>
    <xf numFmtId="0" fontId="92" fillId="20" borderId="102" applyNumberForma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99" fillId="7" borderId="102" applyNumberForma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9" fillId="7" borderId="102"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102" fillId="0" borderId="105" applyNumberFormat="0" applyFill="0" applyAlignment="0" applyProtection="0"/>
    <xf numFmtId="0" fontId="19" fillId="23" borderId="103" applyNumberFormat="0" applyFont="0" applyAlignment="0" applyProtection="0"/>
    <xf numFmtId="0" fontId="16"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53"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50" fillId="7" borderId="102" applyNumberFormat="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9" fillId="23" borderId="103" applyNumberFormat="0" applyFont="0" applyAlignment="0" applyProtection="0"/>
    <xf numFmtId="0" fontId="22" fillId="7" borderId="102" applyNumberFormat="0" applyAlignment="0" applyProtection="0"/>
    <xf numFmtId="0" fontId="19" fillId="23" borderId="103" applyNumberFormat="0" applyFont="0" applyAlignment="0" applyProtection="0"/>
    <xf numFmtId="0" fontId="101" fillId="20" borderId="99"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92" fillId="20" borderId="97" applyNumberFormat="0" applyAlignment="0" applyProtection="0"/>
    <xf numFmtId="0" fontId="92" fillId="20" borderId="97" applyNumberFormat="0" applyAlignment="0" applyProtection="0"/>
    <xf numFmtId="0" fontId="28"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92" fillId="20" borderId="97" applyNumberFormat="0" applyAlignment="0" applyProtection="0"/>
    <xf numFmtId="0" fontId="92" fillId="20" borderId="97" applyNumberFormat="0" applyAlignment="0" applyProtection="0"/>
    <xf numFmtId="2" fontId="128" fillId="0" borderId="101" applyFill="0" applyBorder="0" applyAlignment="0">
      <alignment horizontal="right" vertical="center"/>
    </xf>
    <xf numFmtId="2" fontId="128" fillId="0" borderId="101" applyFill="0" applyBorder="0" applyAlignment="0">
      <alignment horizontal="right" vertical="center"/>
    </xf>
    <xf numFmtId="0" fontId="50" fillId="7" borderId="97" applyNumberFormat="0" applyAlignment="0" applyProtection="0"/>
    <xf numFmtId="0" fontId="101" fillId="20" borderId="99" applyNumberFormat="0" applyAlignment="0" applyProtection="0"/>
    <xf numFmtId="0" fontId="99" fillId="7" borderId="97" applyNumberFormat="0" applyAlignment="0" applyProtection="0"/>
    <xf numFmtId="0" fontId="16" fillId="23" borderId="98" applyNumberFormat="0" applyFont="0" applyAlignment="0" applyProtection="0"/>
    <xf numFmtId="0" fontId="92" fillId="20" borderId="97" applyNumberFormat="0" applyAlignment="0" applyProtection="0"/>
    <xf numFmtId="0" fontId="24"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55"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16" fillId="23" borderId="98" applyNumberFormat="0" applyFont="0" applyAlignment="0" applyProtection="0"/>
    <xf numFmtId="0" fontId="102" fillId="0" borderId="100"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99" fillId="7" borderId="102" applyNumberFormat="0" applyAlignment="0" applyProtection="0"/>
    <xf numFmtId="0" fontId="19" fillId="23" borderId="103" applyNumberFormat="0" applyFont="0" applyAlignment="0" applyProtection="0"/>
    <xf numFmtId="0" fontId="50" fillId="7" borderId="102" applyNumberFormat="0" applyAlignment="0" applyProtection="0"/>
    <xf numFmtId="0" fontId="102" fillId="0" borderId="105" applyNumberFormat="0" applyFill="0" applyAlignment="0" applyProtection="0"/>
    <xf numFmtId="0" fontId="22" fillId="7" borderId="102" applyNumberFormat="0" applyAlignment="0" applyProtection="0"/>
    <xf numFmtId="0" fontId="24"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99" fillId="7" borderId="97" applyNumberFormat="0" applyAlignment="0" applyProtection="0"/>
    <xf numFmtId="0" fontId="53" fillId="20" borderId="104"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99" fillId="7" borderId="97" applyNumberFormat="0" applyAlignment="0" applyProtection="0"/>
    <xf numFmtId="0" fontId="99" fillId="7" borderId="102" applyNumberFormat="0" applyAlignment="0" applyProtection="0"/>
    <xf numFmtId="0" fontId="101" fillId="20" borderId="99" applyNumberFormat="0" applyAlignment="0" applyProtection="0"/>
    <xf numFmtId="0" fontId="23" fillId="20" borderId="99"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19" fillId="23" borderId="98" applyNumberFormat="0" applyFont="0" applyAlignment="0" applyProtection="0"/>
    <xf numFmtId="0" fontId="19" fillId="23" borderId="103"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53"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22" fillId="7" borderId="102" applyNumberFormat="0" applyAlignment="0" applyProtection="0"/>
    <xf numFmtId="0" fontId="92" fillId="20" borderId="102" applyNumberFormat="0" applyAlignment="0" applyProtection="0"/>
    <xf numFmtId="0" fontId="92" fillId="20" borderId="97" applyNumberFormat="0" applyAlignment="0" applyProtection="0"/>
    <xf numFmtId="0" fontId="16" fillId="23" borderId="98" applyNumberFormat="0" applyFont="0" applyAlignment="0" applyProtection="0"/>
    <xf numFmtId="0" fontId="101"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9" fillId="7" borderId="102" applyNumberFormat="0" applyAlignment="0" applyProtection="0"/>
    <xf numFmtId="0" fontId="99" fillId="7" borderId="102" applyNumberFormat="0" applyAlignment="0" applyProtection="0"/>
    <xf numFmtId="0" fontId="101" fillId="20" borderId="99" applyNumberFormat="0" applyAlignment="0" applyProtection="0"/>
    <xf numFmtId="0" fontId="99" fillId="7" borderId="97" applyNumberForma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6"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102" fillId="0" borderId="100" applyNumberFormat="0" applyFill="0" applyAlignment="0" applyProtection="0"/>
    <xf numFmtId="0" fontId="22" fillId="7" borderId="97" applyNumberFormat="0" applyAlignment="0" applyProtection="0"/>
    <xf numFmtId="0" fontId="40"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22" fillId="7"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16" fillId="23" borderId="98" applyNumberFormat="0" applyFont="0" applyAlignment="0" applyProtection="0"/>
    <xf numFmtId="0" fontId="16"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0" fontId="55" fillId="0" borderId="105" applyNumberFormat="0" applyFill="0" applyAlignment="0" applyProtection="0"/>
    <xf numFmtId="0" fontId="92" fillId="20" borderId="97" applyNumberFormat="0" applyAlignment="0" applyProtection="0"/>
    <xf numFmtId="0" fontId="24"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53" fillId="20" borderId="104" applyNumberFormat="0" applyAlignment="0" applyProtection="0"/>
    <xf numFmtId="0" fontId="101" fillId="20" borderId="99" applyNumberFormat="0" applyAlignment="0" applyProtection="0"/>
    <xf numFmtId="0" fontId="101" fillId="20" borderId="99" applyNumberFormat="0" applyAlignment="0" applyProtection="0"/>
    <xf numFmtId="0" fontId="101" fillId="20" borderId="104" applyNumberFormat="0" applyAlignment="0" applyProtection="0"/>
    <xf numFmtId="0" fontId="101" fillId="20" borderId="104" applyNumberFormat="0" applyAlignment="0" applyProtection="0"/>
    <xf numFmtId="0" fontId="101" fillId="20" borderId="104" applyNumberFormat="0" applyAlignment="0" applyProtection="0"/>
    <xf numFmtId="0" fontId="99" fillId="7" borderId="97"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43" fillId="20" borderId="102" applyNumberFormat="0" applyAlignment="0" applyProtection="0"/>
    <xf numFmtId="0" fontId="28"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40" fillId="23" borderId="98"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16" fillId="23" borderId="103" applyNumberFormat="0" applyFont="0" applyAlignment="0" applyProtection="0"/>
    <xf numFmtId="0" fontId="99" fillId="7" borderId="97" applyNumberFormat="0" applyAlignment="0" applyProtection="0"/>
    <xf numFmtId="0" fontId="92" fillId="20" borderId="97" applyNumberFormat="0" applyAlignment="0" applyProtection="0"/>
    <xf numFmtId="0" fontId="92" fillId="20" borderId="97" applyNumberFormat="0" applyAlignment="0" applyProtection="0"/>
    <xf numFmtId="0" fontId="23" fillId="20" borderId="104" applyNumberFormat="0" applyAlignment="0" applyProtection="0"/>
    <xf numFmtId="0" fontId="99" fillId="7" borderId="102" applyNumberFormat="0" applyAlignment="0" applyProtection="0"/>
    <xf numFmtId="0" fontId="19" fillId="23" borderId="98" applyNumberFormat="0" applyFont="0" applyAlignment="0" applyProtection="0"/>
    <xf numFmtId="0" fontId="23" fillId="20" borderId="99" applyNumberFormat="0" applyAlignment="0" applyProtection="0"/>
    <xf numFmtId="0" fontId="99" fillId="7" borderId="102" applyNumberFormat="0" applyAlignment="0" applyProtection="0"/>
    <xf numFmtId="0" fontId="99" fillId="7" borderId="97" applyNumberForma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101" fillId="20" borderId="99"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102" fillId="0" borderId="105" applyNumberFormat="0" applyFill="0" applyAlignment="0" applyProtection="0"/>
    <xf numFmtId="0" fontId="92" fillId="20" borderId="97" applyNumberFormat="0" applyAlignment="0" applyProtection="0"/>
    <xf numFmtId="0" fontId="43" fillId="20" borderId="97" applyNumberFormat="0" applyAlignment="0" applyProtection="0"/>
    <xf numFmtId="0" fontId="101" fillId="20" borderId="99" applyNumberFormat="0" applyAlignment="0" applyProtection="0"/>
    <xf numFmtId="0" fontId="19" fillId="23" borderId="103" applyNumberFormat="0" applyFont="0" applyAlignment="0" applyProtection="0"/>
    <xf numFmtId="0" fontId="101" fillId="20" borderId="99" applyNumberFormat="0" applyAlignment="0" applyProtection="0"/>
    <xf numFmtId="0" fontId="92" fillId="20" borderId="102" applyNumberFormat="0" applyAlignment="0" applyProtection="0"/>
    <xf numFmtId="0" fontId="92" fillId="20" borderId="102" applyNumberFormat="0" applyAlignment="0" applyProtection="0"/>
    <xf numFmtId="0" fontId="40" fillId="23" borderId="103" applyNumberFormat="0" applyFont="0" applyAlignment="0" applyProtection="0"/>
    <xf numFmtId="0" fontId="50" fillId="7" borderId="97" applyNumberFormat="0" applyAlignment="0" applyProtection="0"/>
    <xf numFmtId="0" fontId="24"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24"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9" fillId="23" borderId="103" applyNumberFormat="0" applyFont="0" applyAlignment="0" applyProtection="0"/>
    <xf numFmtId="0" fontId="92" fillId="20" borderId="102" applyNumberFormat="0" applyAlignment="0" applyProtection="0"/>
    <xf numFmtId="2" fontId="128" fillId="0" borderId="106" applyFill="0" applyBorder="0" applyAlignment="0">
      <alignment horizontal="right" vertical="center"/>
    </xf>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01"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0" fontId="92" fillId="20" borderId="102" applyNumberFormat="0" applyAlignment="0" applyProtection="0"/>
    <xf numFmtId="0" fontId="102" fillId="0" borderId="100" applyNumberFormat="0" applyFill="0" applyAlignment="0" applyProtection="0"/>
    <xf numFmtId="0" fontId="99" fillId="7" borderId="97" applyNumberFormat="0" applyAlignment="0" applyProtection="0"/>
    <xf numFmtId="0" fontId="92" fillId="20"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01" fillId="20" borderId="99" applyNumberFormat="0" applyAlignment="0" applyProtection="0"/>
    <xf numFmtId="0" fontId="92"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40" fillId="23" borderId="98" applyNumberFormat="0" applyFont="0" applyAlignment="0" applyProtection="0"/>
    <xf numFmtId="0" fontId="24"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55" fillId="0" borderId="100" applyNumberFormat="0" applyFill="0" applyAlignment="0" applyProtection="0"/>
    <xf numFmtId="0" fontId="40" fillId="23" borderId="98" applyNumberFormat="0" applyFont="0" applyAlignment="0" applyProtection="0"/>
    <xf numFmtId="0" fontId="92" fillId="20"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22" fillId="7" borderId="97" applyNumberFormat="0" applyAlignment="0" applyProtection="0"/>
    <xf numFmtId="0" fontId="92" fillId="20" borderId="97" applyNumberFormat="0" applyAlignment="0" applyProtection="0"/>
    <xf numFmtId="0" fontId="99" fillId="7" borderId="97" applyNumberFormat="0" applyAlignment="0" applyProtection="0"/>
    <xf numFmtId="0" fontId="92" fillId="20" borderId="97" applyNumberFormat="0" applyAlignment="0" applyProtection="0"/>
    <xf numFmtId="0" fontId="24" fillId="20" borderId="97" applyNumberFormat="0" applyAlignment="0" applyProtection="0"/>
    <xf numFmtId="0" fontId="55"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103" applyNumberFormat="0" applyFont="0" applyAlignment="0" applyProtection="0"/>
    <xf numFmtId="0" fontId="92" fillId="20" borderId="102" applyNumberFormat="0" applyAlignment="0" applyProtection="0"/>
    <xf numFmtId="0" fontId="19" fillId="23" borderId="98" applyNumberFormat="0" applyFont="0" applyAlignment="0" applyProtection="0"/>
    <xf numFmtId="0" fontId="99" fillId="7" borderId="102" applyNumberFormat="0" applyAlignment="0" applyProtection="0"/>
    <xf numFmtId="0" fontId="92" fillId="20"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99"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01" fillId="20" borderId="104" applyNumberFormat="0" applyAlignment="0" applyProtection="0"/>
    <xf numFmtId="0" fontId="24" fillId="20" borderId="97" applyNumberFormat="0" applyAlignment="0" applyProtection="0"/>
    <xf numFmtId="0" fontId="102" fillId="0" borderId="100" applyNumberFormat="0" applyFill="0" applyAlignment="0" applyProtection="0"/>
    <xf numFmtId="0" fontId="101" fillId="20" borderId="104" applyNumberFormat="0" applyAlignment="0" applyProtection="0"/>
    <xf numFmtId="0" fontId="92" fillId="20" borderId="102" applyNumberFormat="0" applyAlignment="0" applyProtection="0"/>
    <xf numFmtId="0" fontId="43"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50" fillId="7"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92" fillId="20" borderId="97" applyNumberFormat="0" applyAlignment="0" applyProtection="0"/>
    <xf numFmtId="0" fontId="16" fillId="23" borderId="103" applyNumberFormat="0" applyFont="0" applyAlignment="0" applyProtection="0"/>
    <xf numFmtId="0" fontId="99" fillId="7" borderId="102" applyNumberFormat="0" applyAlignment="0" applyProtection="0"/>
    <xf numFmtId="0" fontId="92" fillId="20" borderId="97"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2" fillId="0" borderId="100" applyNumberFormat="0" applyFill="0" applyAlignment="0" applyProtection="0"/>
    <xf numFmtId="0" fontId="101" fillId="20" borderId="104"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2" fillId="20" borderId="97" applyNumberFormat="0" applyAlignment="0" applyProtection="0"/>
    <xf numFmtId="0" fontId="22"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24" fillId="20" borderId="97" applyNumberFormat="0" applyAlignment="0" applyProtection="0"/>
    <xf numFmtId="0" fontId="102" fillId="0" borderId="105" applyNumberFormat="0" applyFill="0" applyAlignment="0" applyProtection="0"/>
    <xf numFmtId="0" fontId="23" fillId="20" borderId="104" applyNumberFormat="0" applyAlignment="0" applyProtection="0"/>
    <xf numFmtId="0" fontId="99" fillId="7" borderId="102" applyNumberFormat="0" applyAlignment="0" applyProtection="0"/>
    <xf numFmtId="0" fontId="43"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01" fillId="20" borderId="104" applyNumberFormat="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99" fillId="7" borderId="97" applyNumberFormat="0" applyAlignment="0" applyProtection="0"/>
    <xf numFmtId="0" fontId="101" fillId="20" borderId="104" applyNumberFormat="0" applyAlignment="0" applyProtection="0"/>
    <xf numFmtId="0" fontId="92" fillId="20" borderId="102" applyNumberFormat="0" applyAlignment="0" applyProtection="0"/>
    <xf numFmtId="0" fontId="101"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22" fillId="7" borderId="97" applyNumberFormat="0" applyAlignment="0" applyProtection="0"/>
    <xf numFmtId="0" fontId="92" fillId="20" borderId="97" applyNumberFormat="0" applyAlignment="0" applyProtection="0"/>
    <xf numFmtId="0" fontId="16" fillId="23" borderId="98" applyNumberFormat="0" applyFont="0" applyAlignment="0" applyProtection="0"/>
    <xf numFmtId="0" fontId="19" fillId="23" borderId="98" applyNumberFormat="0" applyFont="0" applyAlignment="0" applyProtection="0"/>
    <xf numFmtId="0" fontId="28"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92" fillId="20"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23" fillId="20" borderId="99" applyNumberFormat="0" applyAlignment="0" applyProtection="0"/>
    <xf numFmtId="0" fontId="92" fillId="20" borderId="97" applyNumberFormat="0" applyAlignment="0" applyProtection="0"/>
    <xf numFmtId="0" fontId="92" fillId="20"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19" fillId="23" borderId="103" applyNumberFormat="0" applyFont="0" applyAlignment="0" applyProtection="0"/>
    <xf numFmtId="0" fontId="28" fillId="0" borderId="105" applyNumberFormat="0" applyFill="0" applyAlignment="0" applyProtection="0"/>
    <xf numFmtId="0" fontId="19" fillId="23" borderId="103" applyNumberFormat="0" applyFont="0" applyAlignment="0" applyProtection="0"/>
    <xf numFmtId="0" fontId="102" fillId="0" borderId="100" applyNumberFormat="0" applyFill="0" applyAlignment="0" applyProtection="0"/>
    <xf numFmtId="0" fontId="99" fillId="7" borderId="102" applyNumberFormat="0" applyAlignment="0" applyProtection="0"/>
    <xf numFmtId="0" fontId="55"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101" fillId="20" borderId="104" applyNumberFormat="0" applyAlignment="0" applyProtection="0"/>
    <xf numFmtId="0" fontId="99" fillId="7" borderId="102" applyNumberFormat="0" applyAlignment="0" applyProtection="0"/>
    <xf numFmtId="0" fontId="101" fillId="20" borderId="104" applyNumberFormat="0" applyAlignment="0" applyProtection="0"/>
    <xf numFmtId="0" fontId="101"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101" fillId="20" borderId="104" applyNumberFormat="0" applyAlignment="0" applyProtection="0"/>
    <xf numFmtId="0" fontId="50" fillId="7" borderId="102" applyNumberFormat="0" applyAlignment="0" applyProtection="0"/>
    <xf numFmtId="0" fontId="22" fillId="7" borderId="102" applyNumberForma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24"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43" fillId="20" borderId="97" applyNumberFormat="0" applyAlignment="0" applyProtection="0"/>
    <xf numFmtId="0" fontId="99" fillId="7" borderId="102" applyNumberFormat="0" applyAlignment="0" applyProtection="0"/>
    <xf numFmtId="0" fontId="92" fillId="20" borderId="102" applyNumberFormat="0" applyAlignment="0" applyProtection="0"/>
    <xf numFmtId="0" fontId="102" fillId="0" borderId="100" applyNumberFormat="0" applyFill="0" applyAlignment="0" applyProtection="0"/>
    <xf numFmtId="0" fontId="99" fillId="7" borderId="102" applyNumberFormat="0" applyAlignment="0" applyProtection="0"/>
    <xf numFmtId="0" fontId="99" fillId="7" borderId="97" applyNumberFormat="0" applyAlignment="0" applyProtection="0"/>
    <xf numFmtId="2" fontId="128" fillId="0" borderId="101" applyFill="0" applyBorder="0" applyAlignment="0">
      <alignment horizontal="right" vertical="center"/>
    </xf>
    <xf numFmtId="0" fontId="92" fillId="20" borderId="102" applyNumberFormat="0" applyAlignment="0" applyProtection="0"/>
    <xf numFmtId="0" fontId="55" fillId="0" borderId="105" applyNumberFormat="0" applyFill="0" applyAlignment="0" applyProtection="0"/>
    <xf numFmtId="0" fontId="19" fillId="23" borderId="98" applyNumberFormat="0" applyFont="0" applyAlignment="0" applyProtection="0"/>
    <xf numFmtId="0" fontId="99" fillId="7" borderId="102" applyNumberFormat="0" applyAlignment="0" applyProtection="0"/>
    <xf numFmtId="0" fontId="19" fillId="23" borderId="103"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9" fillId="7" borderId="102" applyNumberFormat="0" applyAlignment="0" applyProtection="0"/>
    <xf numFmtId="0" fontId="102" fillId="0" borderId="100"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101" fillId="20" borderId="99"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97" applyNumberFormat="0" applyAlignment="0" applyProtection="0"/>
    <xf numFmtId="0" fontId="101" fillId="20" borderId="104" applyNumberFormat="0" applyAlignment="0" applyProtection="0"/>
    <xf numFmtId="0" fontId="92" fillId="20" borderId="102" applyNumberFormat="0" applyAlignment="0" applyProtection="0"/>
    <xf numFmtId="0" fontId="53" fillId="20" borderId="99"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104" applyNumberFormat="0" applyAlignment="0" applyProtection="0"/>
    <xf numFmtId="0" fontId="55" fillId="0" borderId="105" applyNumberFormat="0" applyFill="0" applyAlignment="0" applyProtection="0"/>
    <xf numFmtId="0" fontId="28" fillId="0" borderId="100" applyNumberFormat="0" applyFill="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01" fillId="20" borderId="104" applyNumberFormat="0" applyAlignment="0" applyProtection="0"/>
    <xf numFmtId="2" fontId="128" fillId="0" borderId="106" applyFill="0" applyBorder="0" applyAlignment="0">
      <alignment horizontal="right" vertical="center"/>
    </xf>
    <xf numFmtId="0" fontId="99" fillId="7" borderId="102" applyNumberFormat="0" applyAlignment="0" applyProtection="0"/>
    <xf numFmtId="0" fontId="50"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101" fillId="20" borderId="99" applyNumberFormat="0" applyAlignment="0" applyProtection="0"/>
    <xf numFmtId="0" fontId="102" fillId="0" borderId="105" applyNumberFormat="0" applyFill="0" applyAlignment="0" applyProtection="0"/>
    <xf numFmtId="0" fontId="92" fillId="20" borderId="97" applyNumberFormat="0" applyAlignment="0" applyProtection="0"/>
    <xf numFmtId="0" fontId="99" fillId="7"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40"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101"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6"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98" applyNumberFormat="0" applyFont="0" applyAlignment="0" applyProtection="0"/>
    <xf numFmtId="0" fontId="99" fillId="7"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99" fillId="7"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99" fillId="7" borderId="102" applyNumberFormat="0" applyAlignment="0" applyProtection="0"/>
    <xf numFmtId="0" fontId="92" fillId="20" borderId="102" applyNumberFormat="0" applyAlignment="0" applyProtection="0"/>
    <xf numFmtId="0" fontId="99" fillId="7" borderId="97" applyNumberFormat="0" applyAlignment="0" applyProtection="0"/>
    <xf numFmtId="0" fontId="102" fillId="0" borderId="105" applyNumberFormat="0" applyFill="0" applyAlignment="0" applyProtection="0"/>
    <xf numFmtId="0" fontId="101" fillId="20" borderId="104" applyNumberFormat="0" applyAlignment="0" applyProtection="0"/>
    <xf numFmtId="0" fontId="101" fillId="20" borderId="104" applyNumberFormat="0" applyAlignment="0" applyProtection="0"/>
    <xf numFmtId="0" fontId="92" fillId="20" borderId="102" applyNumberFormat="0" applyAlignment="0" applyProtection="0"/>
    <xf numFmtId="0" fontId="101" fillId="20" borderId="104" applyNumberFormat="0" applyAlignment="0" applyProtection="0"/>
    <xf numFmtId="0" fontId="92" fillId="20" borderId="102" applyNumberFormat="0" applyAlignment="0" applyProtection="0"/>
    <xf numFmtId="2" fontId="128" fillId="0" borderId="106" applyFill="0" applyBorder="0" applyAlignment="0">
      <alignment horizontal="right" vertical="center"/>
    </xf>
    <xf numFmtId="0" fontId="92" fillId="20" borderId="97" applyNumberFormat="0" applyAlignment="0" applyProtection="0"/>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01" fillId="20" borderId="99" applyNumberFormat="0" applyAlignment="0" applyProtection="0"/>
    <xf numFmtId="0" fontId="99" fillId="7" borderId="102" applyNumberFormat="0" applyAlignment="0" applyProtection="0"/>
    <xf numFmtId="0" fontId="16" fillId="23" borderId="103" applyNumberFormat="0" applyFont="0" applyAlignment="0" applyProtection="0"/>
    <xf numFmtId="0" fontId="19" fillId="23" borderId="98" applyNumberFormat="0" applyFont="0" applyAlignment="0" applyProtection="0"/>
    <xf numFmtId="0" fontId="101" fillId="20" borderId="104" applyNumberFormat="0" applyAlignment="0" applyProtection="0"/>
    <xf numFmtId="0" fontId="99" fillId="7" borderId="102"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92" fillId="20" borderId="102" applyNumberFormat="0" applyAlignment="0" applyProtection="0"/>
    <xf numFmtId="0" fontId="19" fillId="23" borderId="98" applyNumberFormat="0" applyFont="0" applyAlignment="0" applyProtection="0"/>
    <xf numFmtId="2" fontId="128" fillId="0" borderId="106" applyFill="0" applyBorder="0" applyAlignment="0">
      <alignment horizontal="right" vertical="center"/>
    </xf>
    <xf numFmtId="0" fontId="101" fillId="20" borderId="104" applyNumberFormat="0" applyAlignment="0" applyProtection="0"/>
    <xf numFmtId="0" fontId="19" fillId="23" borderId="98" applyNumberFormat="0" applyFont="0" applyAlignment="0" applyProtection="0"/>
    <xf numFmtId="0" fontId="102" fillId="0" borderId="105" applyNumberFormat="0" applyFill="0" applyAlignment="0" applyProtection="0"/>
    <xf numFmtId="0" fontId="102" fillId="0" borderId="100" applyNumberFormat="0" applyFill="0" applyAlignment="0" applyProtection="0"/>
    <xf numFmtId="0" fontId="55" fillId="0" borderId="105" applyNumberFormat="0" applyFill="0" applyAlignment="0" applyProtection="0"/>
    <xf numFmtId="0" fontId="19" fillId="23" borderId="98" applyNumberFormat="0" applyFont="0" applyAlignment="0" applyProtection="0"/>
    <xf numFmtId="0" fontId="101" fillId="20" borderId="104" applyNumberFormat="0" applyAlignment="0" applyProtection="0"/>
    <xf numFmtId="0" fontId="99" fillId="7" borderId="97" applyNumberFormat="0" applyAlignment="0" applyProtection="0"/>
    <xf numFmtId="0" fontId="101" fillId="20" borderId="104" applyNumberForma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19" fillId="23" borderId="103" applyNumberFormat="0" applyFon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9" fillId="7" borderId="102" applyNumberFormat="0" applyAlignment="0" applyProtection="0"/>
    <xf numFmtId="0" fontId="19" fillId="23" borderId="98" applyNumberFormat="0" applyFont="0" applyAlignment="0" applyProtection="0"/>
    <xf numFmtId="0" fontId="92" fillId="20" borderId="97" applyNumberFormat="0" applyAlignment="0" applyProtection="0"/>
    <xf numFmtId="0" fontId="19" fillId="23" borderId="103"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2" fillId="0" borderId="105" applyNumberFormat="0" applyFill="0" applyAlignment="0" applyProtection="0"/>
    <xf numFmtId="0" fontId="23"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0" fontId="99" fillId="7" borderId="97" applyNumberFormat="0" applyAlignment="0" applyProtection="0"/>
    <xf numFmtId="0" fontId="50" fillId="7"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92" fillId="20" borderId="102" applyNumberFormat="0" applyAlignment="0" applyProtection="0"/>
    <xf numFmtId="0" fontId="19" fillId="23" borderId="98" applyNumberFormat="0" applyFont="0" applyAlignment="0" applyProtection="0"/>
    <xf numFmtId="0" fontId="19" fillId="23" borderId="103" applyNumberFormat="0" applyFont="0" applyAlignment="0" applyProtection="0"/>
    <xf numFmtId="0" fontId="19" fillId="23" borderId="98" applyNumberFormat="0" applyFont="0" applyAlignment="0" applyProtection="0"/>
    <xf numFmtId="0" fontId="102" fillId="0" borderId="100" applyNumberFormat="0" applyFill="0" applyAlignment="0" applyProtection="0"/>
    <xf numFmtId="0" fontId="24"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92" fillId="20" borderId="97" applyNumberForma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40" fillId="23" borderId="98"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23" fillId="20" borderId="99"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101" fillId="20" borderId="99" applyNumberFormat="0" applyAlignment="0" applyProtection="0"/>
    <xf numFmtId="0" fontId="102" fillId="0" borderId="105" applyNumberFormat="0" applyFill="0" applyAlignment="0" applyProtection="0"/>
    <xf numFmtId="0" fontId="101" fillId="20" borderId="99"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40" fillId="23" borderId="103" applyNumberFormat="0" applyFont="0" applyAlignment="0" applyProtection="0"/>
    <xf numFmtId="0" fontId="50" fillId="7" borderId="102" applyNumberFormat="0" applyAlignment="0" applyProtection="0"/>
    <xf numFmtId="0" fontId="19" fillId="23" borderId="103" applyNumberFormat="0" applyFont="0" applyAlignment="0" applyProtection="0"/>
    <xf numFmtId="0" fontId="22" fillId="7" borderId="102" applyNumberFormat="0" applyAlignment="0" applyProtection="0"/>
    <xf numFmtId="0" fontId="53" fillId="20" borderId="104" applyNumberFormat="0" applyAlignment="0" applyProtection="0"/>
    <xf numFmtId="0" fontId="23"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23" fillId="20" borderId="104" applyNumberFormat="0" applyAlignment="0" applyProtection="0"/>
    <xf numFmtId="0" fontId="92"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102" fillId="0" borderId="100"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97" applyNumberFormat="0" applyAlignment="0" applyProtection="0"/>
    <xf numFmtId="0" fontId="53" fillId="20" borderId="104" applyNumberFormat="0" applyAlignment="0" applyProtection="0"/>
    <xf numFmtId="0" fontId="102" fillId="0" borderId="105" applyNumberFormat="0" applyFill="0" applyAlignment="0" applyProtection="0"/>
    <xf numFmtId="0" fontId="28"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92" fillId="20" borderId="102" applyNumberFormat="0" applyAlignment="0" applyProtection="0"/>
    <xf numFmtId="0" fontId="102" fillId="0" borderId="100" applyNumberFormat="0" applyFill="0" applyAlignment="0" applyProtection="0"/>
    <xf numFmtId="0" fontId="92" fillId="20" borderId="97" applyNumberFormat="0" applyAlignment="0" applyProtection="0"/>
    <xf numFmtId="0" fontId="53" fillId="20" borderId="104" applyNumberFormat="0" applyAlignment="0" applyProtection="0"/>
    <xf numFmtId="0" fontId="99" fillId="7" borderId="97" applyNumberFormat="0" applyAlignment="0" applyProtection="0"/>
    <xf numFmtId="0" fontId="101" fillId="20" borderId="104" applyNumberFormat="0" applyAlignment="0" applyProtection="0"/>
    <xf numFmtId="0" fontId="99" fillId="7" borderId="97" applyNumberFormat="0" applyAlignment="0" applyProtection="0"/>
    <xf numFmtId="0" fontId="19" fillId="23" borderId="98" applyNumberFormat="0" applyFont="0" applyAlignment="0" applyProtection="0"/>
    <xf numFmtId="0" fontId="19" fillId="23" borderId="103" applyNumberFormat="0" applyFont="0" applyAlignment="0" applyProtection="0"/>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16" fillId="23" borderId="98" applyNumberFormat="0" applyFont="0" applyAlignment="0" applyProtection="0"/>
    <xf numFmtId="0" fontId="53"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23" fillId="20" borderId="99" applyNumberFormat="0" applyAlignment="0" applyProtection="0"/>
    <xf numFmtId="0" fontId="22" fillId="7" borderId="97" applyNumberFormat="0" applyAlignment="0" applyProtection="0"/>
    <xf numFmtId="0" fontId="101" fillId="20" borderId="99" applyNumberFormat="0" applyAlignment="0" applyProtection="0"/>
    <xf numFmtId="0" fontId="101" fillId="20" borderId="104" applyNumberFormat="0" applyAlignment="0" applyProtection="0"/>
    <xf numFmtId="0" fontId="99" fillId="7" borderId="97" applyNumberFormat="0" applyAlignment="0" applyProtection="0"/>
    <xf numFmtId="0" fontId="99" fillId="7" borderId="102" applyNumberFormat="0" applyAlignment="0" applyProtection="0"/>
    <xf numFmtId="0" fontId="53" fillId="20" borderId="99"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102" fillId="0" borderId="100" applyNumberFormat="0" applyFill="0" applyAlignment="0" applyProtection="0"/>
    <xf numFmtId="0" fontId="40" fillId="23" borderId="103" applyNumberFormat="0" applyFont="0" applyAlignment="0" applyProtection="0"/>
    <xf numFmtId="0" fontId="24" fillId="20" borderId="97" applyNumberFormat="0" applyAlignment="0" applyProtection="0"/>
    <xf numFmtId="2" fontId="128" fillId="0" borderId="101" applyFill="0" applyBorder="0" applyAlignment="0">
      <alignment horizontal="right" vertical="center"/>
    </xf>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92" fillId="20" borderId="97" applyNumberFormat="0" applyAlignment="0" applyProtection="0"/>
    <xf numFmtId="0" fontId="102"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99" fillId="7"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53"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101"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43" fillId="20"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23"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97" applyNumberFormat="0" applyAlignment="0" applyProtection="0"/>
    <xf numFmtId="0" fontId="102" fillId="0" borderId="100"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28" fillId="0" borderId="100" applyNumberFormat="0" applyFill="0" applyAlignment="0" applyProtection="0"/>
    <xf numFmtId="0" fontId="19" fillId="23" borderId="98" applyNumberFormat="0" applyFont="0" applyAlignment="0" applyProtection="0"/>
    <xf numFmtId="0" fontId="101" fillId="20" borderId="104" applyNumberFormat="0" applyAlignment="0" applyProtection="0"/>
    <xf numFmtId="0" fontId="101" fillId="20" borderId="104" applyNumberFormat="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50" fillId="7" borderId="97" applyNumberFormat="0" applyAlignment="0" applyProtection="0"/>
    <xf numFmtId="0" fontId="92" fillId="20" borderId="102" applyNumberFormat="0" applyAlignment="0" applyProtection="0"/>
    <xf numFmtId="0" fontId="92"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102" fillId="0" borderId="100" applyNumberFormat="0" applyFill="0" applyAlignment="0" applyProtection="0"/>
    <xf numFmtId="0" fontId="43" fillId="20" borderId="97" applyNumberFormat="0" applyAlignment="0" applyProtection="0"/>
    <xf numFmtId="0" fontId="101" fillId="20" borderId="99" applyNumberFormat="0" applyAlignment="0" applyProtection="0"/>
    <xf numFmtId="0" fontId="102" fillId="0" borderId="100" applyNumberFormat="0" applyFill="0" applyAlignment="0" applyProtection="0"/>
    <xf numFmtId="0" fontId="92" fillId="20" borderId="102" applyNumberFormat="0" applyAlignment="0" applyProtection="0"/>
    <xf numFmtId="0" fontId="99" fillId="7" borderId="97" applyNumberFormat="0" applyAlignment="0" applyProtection="0"/>
    <xf numFmtId="0" fontId="99" fillId="7" borderId="102" applyNumberFormat="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102" fillId="0" borderId="105" applyNumberFormat="0" applyFill="0" applyAlignment="0" applyProtection="0"/>
    <xf numFmtId="0" fontId="92" fillId="20" borderId="97" applyNumberFormat="0" applyAlignment="0" applyProtection="0"/>
    <xf numFmtId="0" fontId="19" fillId="23" borderId="103" applyNumberFormat="0" applyFont="0" applyAlignment="0" applyProtection="0"/>
    <xf numFmtId="0" fontId="92" fillId="20" borderId="102" applyNumberFormat="0" applyAlignment="0" applyProtection="0"/>
    <xf numFmtId="0" fontId="102" fillId="0" borderId="100" applyNumberFormat="0" applyFill="0" applyAlignment="0" applyProtection="0"/>
    <xf numFmtId="0" fontId="92" fillId="20" borderId="97" applyNumberFormat="0" applyAlignment="0" applyProtection="0"/>
    <xf numFmtId="0" fontId="101" fillId="20" borderId="104" applyNumberFormat="0" applyAlignment="0" applyProtection="0"/>
    <xf numFmtId="0" fontId="101" fillId="20" borderId="104" applyNumberFormat="0" applyAlignment="0" applyProtection="0"/>
    <xf numFmtId="0" fontId="92" fillId="20" borderId="97" applyNumberFormat="0" applyAlignment="0" applyProtection="0"/>
    <xf numFmtId="0" fontId="23" fillId="20" borderId="104" applyNumberFormat="0" applyAlignment="0" applyProtection="0"/>
    <xf numFmtId="0" fontId="102" fillId="0" borderId="100" applyNumberFormat="0" applyFill="0" applyAlignment="0" applyProtection="0"/>
    <xf numFmtId="0" fontId="23" fillId="20" borderId="104"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23" fillId="20" borderId="104" applyNumberFormat="0" applyAlignment="0" applyProtection="0"/>
    <xf numFmtId="0" fontId="92" fillId="20" borderId="97" applyNumberFormat="0" applyAlignment="0" applyProtection="0"/>
    <xf numFmtId="0" fontId="22" fillId="7" borderId="102" applyNumberFormat="0" applyAlignment="0" applyProtection="0"/>
    <xf numFmtId="0" fontId="99" fillId="7" borderId="102" applyNumberFormat="0" applyAlignment="0" applyProtection="0"/>
    <xf numFmtId="0" fontId="102" fillId="0" borderId="100" applyNumberFormat="0" applyFill="0" applyAlignment="0" applyProtection="0"/>
    <xf numFmtId="0" fontId="99" fillId="7" borderId="102" applyNumberFormat="0" applyAlignment="0" applyProtection="0"/>
    <xf numFmtId="0" fontId="92" fillId="20" borderId="102" applyNumberFormat="0" applyAlignment="0" applyProtection="0"/>
    <xf numFmtId="0" fontId="102" fillId="0" borderId="100" applyNumberFormat="0" applyFill="0" applyAlignment="0" applyProtection="0"/>
    <xf numFmtId="0" fontId="92" fillId="20"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102" fillId="0" borderId="105" applyNumberFormat="0" applyFill="0" applyAlignment="0" applyProtection="0"/>
    <xf numFmtId="0" fontId="55"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92" fillId="20" borderId="102" applyNumberFormat="0" applyAlignment="0" applyProtection="0"/>
    <xf numFmtId="0" fontId="53" fillId="20" borderId="99" applyNumberFormat="0" applyAlignment="0" applyProtection="0"/>
    <xf numFmtId="0" fontId="99" fillId="7" borderId="102" applyNumberFormat="0" applyAlignment="0" applyProtection="0"/>
    <xf numFmtId="0" fontId="99" fillId="7" borderId="97" applyNumberFormat="0" applyAlignment="0" applyProtection="0"/>
    <xf numFmtId="0" fontId="50" fillId="7" borderId="97" applyNumberForma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97" applyNumberFormat="0" applyAlignment="0" applyProtection="0"/>
    <xf numFmtId="0" fontId="99" fillId="7" borderId="97" applyNumberFormat="0" applyAlignment="0" applyProtection="0"/>
    <xf numFmtId="0" fontId="99" fillId="7" borderId="97" applyNumberFormat="0" applyAlignment="0" applyProtection="0"/>
    <xf numFmtId="0" fontId="92" fillId="20" borderId="102" applyNumberFormat="0" applyAlignment="0" applyProtection="0"/>
    <xf numFmtId="0" fontId="55" fillId="0" borderId="100" applyNumberFormat="0" applyFill="0" applyAlignment="0" applyProtection="0"/>
    <xf numFmtId="0" fontId="22" fillId="7" borderId="97" applyNumberFormat="0" applyAlignment="0" applyProtection="0"/>
    <xf numFmtId="0" fontId="99" fillId="7" borderId="97" applyNumberForma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102" fillId="0" borderId="105" applyNumberFormat="0" applyFill="0" applyAlignment="0" applyProtection="0"/>
    <xf numFmtId="0" fontId="28" fillId="0" borderId="100" applyNumberFormat="0" applyFill="0" applyAlignment="0" applyProtection="0"/>
    <xf numFmtId="0" fontId="19" fillId="23" borderId="98" applyNumberFormat="0" applyFont="0" applyAlignment="0" applyProtection="0"/>
    <xf numFmtId="0" fontId="102" fillId="0" borderId="100" applyNumberFormat="0" applyFill="0" applyAlignment="0" applyProtection="0"/>
    <xf numFmtId="0" fontId="28" fillId="0" borderId="105" applyNumberFormat="0" applyFill="0" applyAlignment="0" applyProtection="0"/>
    <xf numFmtId="0" fontId="99" fillId="7" borderId="97" applyNumberFormat="0" applyAlignment="0" applyProtection="0"/>
    <xf numFmtId="2" fontId="128" fillId="0" borderId="106" applyFill="0" applyBorder="0" applyAlignment="0">
      <alignment horizontal="right" vertical="center"/>
    </xf>
    <xf numFmtId="0" fontId="24" fillId="20" borderId="102" applyNumberFormat="0" applyAlignment="0" applyProtection="0"/>
    <xf numFmtId="0" fontId="43" fillId="20" borderId="97" applyNumberFormat="0" applyAlignment="0" applyProtection="0"/>
    <xf numFmtId="0" fontId="99" fillId="7" borderId="102" applyNumberFormat="0" applyAlignment="0" applyProtection="0"/>
    <xf numFmtId="0" fontId="101" fillId="20" borderId="104" applyNumberFormat="0" applyAlignment="0" applyProtection="0"/>
    <xf numFmtId="0" fontId="40" fillId="23" borderId="103" applyNumberFormat="0" applyFont="0" applyAlignment="0" applyProtection="0"/>
    <xf numFmtId="0" fontId="55" fillId="0" borderId="105" applyNumberFormat="0" applyFill="0" applyAlignment="0" applyProtection="0"/>
    <xf numFmtId="0" fontId="28" fillId="0" borderId="100"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23"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1" fillId="20" borderId="99"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02" fillId="0" borderId="100" applyNumberFormat="0" applyFill="0" applyAlignment="0" applyProtection="0"/>
    <xf numFmtId="0" fontId="101" fillId="20" borderId="104" applyNumberForma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92" fillId="20" borderId="97" applyNumberFormat="0" applyAlignment="0" applyProtection="0"/>
    <xf numFmtId="0" fontId="101"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2" fontId="128" fillId="0" borderId="101" applyFill="0" applyBorder="0" applyAlignment="0">
      <alignment horizontal="right" vertical="center"/>
    </xf>
    <xf numFmtId="0" fontId="99" fillId="7" borderId="97" applyNumberFormat="0" applyAlignment="0" applyProtection="0"/>
    <xf numFmtId="0" fontId="40" fillId="23" borderId="98" applyNumberFormat="0" applyFont="0" applyAlignment="0" applyProtection="0"/>
    <xf numFmtId="0" fontId="99" fillId="7"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1" fillId="20" borderId="99" applyNumberFormat="0" applyAlignment="0" applyProtection="0"/>
    <xf numFmtId="0" fontId="101" fillId="20" borderId="99" applyNumberFormat="0" applyAlignment="0" applyProtection="0"/>
    <xf numFmtId="0" fontId="101" fillId="20" borderId="99" applyNumberFormat="0" applyAlignment="0" applyProtection="0"/>
    <xf numFmtId="0" fontId="92" fillId="20" borderId="97" applyNumberFormat="0" applyAlignment="0" applyProtection="0"/>
    <xf numFmtId="0" fontId="101" fillId="20" borderId="99" applyNumberFormat="0" applyAlignment="0" applyProtection="0"/>
    <xf numFmtId="0" fontId="40" fillId="23" borderId="98" applyNumberFormat="0" applyFont="0" applyAlignment="0" applyProtection="0"/>
    <xf numFmtId="0" fontId="92"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99" fillId="7" borderId="102" applyNumberForma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1" fillId="20" borderId="99" applyNumberForma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99" fillId="7" borderId="97" applyNumberFormat="0" applyAlignment="0" applyProtection="0"/>
    <xf numFmtId="2" fontId="128" fillId="0" borderId="106" applyFill="0" applyBorder="0" applyAlignment="0">
      <alignment horizontal="right" vertical="center"/>
    </xf>
    <xf numFmtId="2" fontId="128" fillId="0" borderId="101" applyFill="0" applyBorder="0" applyAlignment="0">
      <alignment horizontal="right" vertical="center"/>
    </xf>
    <xf numFmtId="0" fontId="102" fillId="0" borderId="100" applyNumberFormat="0" applyFill="0" applyAlignment="0" applyProtection="0"/>
    <xf numFmtId="2" fontId="128" fillId="0" borderId="106" applyFill="0" applyBorder="0" applyAlignment="0">
      <alignment horizontal="right" vertical="center"/>
    </xf>
    <xf numFmtId="0" fontId="99" fillId="7" borderId="102" applyNumberFormat="0" applyAlignment="0" applyProtection="0"/>
    <xf numFmtId="0" fontId="22" fillId="7" borderId="97" applyNumberFormat="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43" fillId="20"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99" fillId="7" borderId="102" applyNumberFormat="0" applyAlignment="0" applyProtection="0"/>
    <xf numFmtId="0" fontId="92" fillId="20" borderId="97" applyNumberFormat="0" applyAlignment="0" applyProtection="0"/>
    <xf numFmtId="0" fontId="19" fillId="23" borderId="98" applyNumberFormat="0" applyFont="0" applyAlignment="0" applyProtection="0"/>
    <xf numFmtId="0" fontId="28" fillId="0" borderId="105"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22" fillId="7" borderId="97" applyNumberFormat="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97" applyNumberFormat="0" applyAlignment="0" applyProtection="0"/>
    <xf numFmtId="0" fontId="19" fillId="23" borderId="103" applyNumberFormat="0" applyFont="0" applyAlignment="0" applyProtection="0"/>
    <xf numFmtId="0" fontId="92" fillId="20" borderId="97" applyNumberFormat="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102" applyNumberFormat="0" applyAlignment="0" applyProtection="0"/>
    <xf numFmtId="0" fontId="92" fillId="20" borderId="102"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2" fillId="0" borderId="100" applyNumberFormat="0" applyFill="0" applyAlignment="0" applyProtection="0"/>
    <xf numFmtId="0" fontId="101" fillId="20" borderId="99" applyNumberFormat="0" applyAlignment="0" applyProtection="0"/>
    <xf numFmtId="0" fontId="101" fillId="20" borderId="99" applyNumberFormat="0" applyAlignment="0" applyProtection="0"/>
    <xf numFmtId="0" fontId="101" fillId="20" borderId="99" applyNumberFormat="0" applyAlignment="0" applyProtection="0"/>
    <xf numFmtId="0" fontId="50"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43" fillId="20"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19" fillId="23" borderId="98" applyNumberFormat="0" applyFont="0" applyAlignment="0" applyProtection="0"/>
    <xf numFmtId="0" fontId="40" fillId="23" borderId="103" applyNumberFormat="0" applyFont="0" applyAlignment="0" applyProtection="0"/>
    <xf numFmtId="0" fontId="99" fillId="7" borderId="102" applyNumberFormat="0" applyAlignment="0" applyProtection="0"/>
    <xf numFmtId="0" fontId="40" fillId="23" borderId="98"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102" fillId="0" borderId="100"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99" fillId="7" borderId="102" applyNumberFormat="0" applyAlignment="0" applyProtection="0"/>
    <xf numFmtId="2" fontId="128" fillId="0" borderId="106" applyFill="0" applyBorder="0" applyAlignment="0">
      <alignment horizontal="right" vertical="center"/>
    </xf>
    <xf numFmtId="0" fontId="99" fillId="7" borderId="102" applyNumberFormat="0" applyAlignment="0" applyProtection="0"/>
    <xf numFmtId="0" fontId="101" fillId="20" borderId="104" applyNumberFormat="0" applyAlignment="0" applyProtection="0"/>
    <xf numFmtId="0" fontId="99" fillId="7" borderId="97" applyNumberFormat="0" applyAlignment="0" applyProtection="0"/>
    <xf numFmtId="0" fontId="92" fillId="20"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22"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50" fillId="7" borderId="97" applyNumberFormat="0" applyAlignment="0" applyProtection="0"/>
    <xf numFmtId="0" fontId="92" fillId="20" borderId="102"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02" fillId="0" borderId="105" applyNumberFormat="0" applyFill="0" applyAlignment="0" applyProtection="0"/>
    <xf numFmtId="0" fontId="92" fillId="20" borderId="97" applyNumberFormat="0" applyAlignment="0" applyProtection="0"/>
    <xf numFmtId="0" fontId="101" fillId="20" borderId="104"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2" fillId="0" borderId="105" applyNumberFormat="0" applyFill="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40" fillId="23" borderId="103" applyNumberFormat="0" applyFon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23" fillId="20" borderId="99" applyNumberFormat="0" applyAlignment="0" applyProtection="0"/>
    <xf numFmtId="0" fontId="102" fillId="0" borderId="105" applyNumberFormat="0" applyFill="0" applyAlignment="0" applyProtection="0"/>
    <xf numFmtId="0" fontId="92" fillId="20" borderId="102" applyNumberFormat="0" applyAlignment="0" applyProtection="0"/>
    <xf numFmtId="0" fontId="55" fillId="0" borderId="105" applyNumberFormat="0" applyFill="0" applyAlignment="0" applyProtection="0"/>
    <xf numFmtId="0" fontId="50"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28" fillId="0" borderId="105" applyNumberFormat="0" applyFill="0" applyAlignment="0" applyProtection="0"/>
    <xf numFmtId="0" fontId="101" fillId="20" borderId="104" applyNumberFormat="0" applyAlignment="0" applyProtection="0"/>
    <xf numFmtId="0" fontId="102" fillId="0" borderId="100" applyNumberFormat="0" applyFill="0" applyAlignment="0" applyProtection="0"/>
    <xf numFmtId="0" fontId="53"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99" fillId="7" borderId="97" applyNumberFormat="0" applyAlignment="0" applyProtection="0"/>
    <xf numFmtId="2" fontId="128" fillId="0" borderId="101" applyFill="0" applyBorder="0" applyAlignment="0">
      <alignment horizontal="right" vertical="center"/>
    </xf>
    <xf numFmtId="0" fontId="101" fillId="20" borderId="104"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01" fillId="20" borderId="99" applyNumberFormat="0" applyAlignment="0" applyProtection="0"/>
    <xf numFmtId="0" fontId="99" fillId="7" borderId="97" applyNumberFormat="0" applyAlignment="0" applyProtection="0"/>
    <xf numFmtId="0" fontId="101" fillId="20" borderId="99" applyNumberFormat="0" applyAlignment="0" applyProtection="0"/>
    <xf numFmtId="0" fontId="23" fillId="20" borderId="99" applyNumberFormat="0" applyAlignment="0" applyProtection="0"/>
    <xf numFmtId="0" fontId="28" fillId="0" borderId="100" applyNumberFormat="0" applyFill="0" applyAlignment="0" applyProtection="0"/>
    <xf numFmtId="0" fontId="99" fillId="7" borderId="97" applyNumberFormat="0" applyAlignment="0" applyProtection="0"/>
    <xf numFmtId="0" fontId="92" fillId="20" borderId="97" applyNumberFormat="0" applyAlignment="0" applyProtection="0"/>
    <xf numFmtId="0" fontId="92" fillId="20" borderId="97" applyNumberFormat="0" applyAlignment="0" applyProtection="0"/>
    <xf numFmtId="0" fontId="24"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19" fillId="23" borderId="103" applyNumberFormat="0" applyFont="0" applyAlignment="0" applyProtection="0"/>
    <xf numFmtId="0" fontId="99" fillId="7" borderId="97" applyNumberFormat="0" applyAlignment="0" applyProtection="0"/>
    <xf numFmtId="0" fontId="19" fillId="23" borderId="103" applyNumberFormat="0" applyFont="0" applyAlignment="0" applyProtection="0"/>
    <xf numFmtId="0" fontId="99" fillId="7" borderId="102" applyNumberForma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92" fillId="20" borderId="102" applyNumberFormat="0" applyAlignment="0" applyProtection="0"/>
    <xf numFmtId="0" fontId="16" fillId="23" borderId="98" applyNumberFormat="0" applyFont="0" applyAlignment="0" applyProtection="0"/>
    <xf numFmtId="0" fontId="99" fillId="7" borderId="102" applyNumberFormat="0" applyAlignment="0" applyProtection="0"/>
    <xf numFmtId="0" fontId="99" fillId="7" borderId="97" applyNumberFormat="0" applyAlignment="0" applyProtection="0"/>
    <xf numFmtId="0" fontId="19" fillId="23" borderId="98" applyNumberFormat="0" applyFon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16" fillId="23" borderId="103" applyNumberFormat="0" applyFont="0" applyAlignment="0" applyProtection="0"/>
    <xf numFmtId="0" fontId="101" fillId="20" borderId="99" applyNumberFormat="0" applyAlignment="0" applyProtection="0"/>
    <xf numFmtId="0" fontId="102" fillId="0" borderId="105" applyNumberFormat="0" applyFill="0" applyAlignment="0" applyProtection="0"/>
    <xf numFmtId="0" fontId="43"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9" fillId="7" borderId="102" applyNumberFormat="0" applyAlignment="0" applyProtection="0"/>
    <xf numFmtId="0" fontId="23" fillId="20" borderId="104"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16" fillId="23" borderId="103" applyNumberFormat="0" applyFont="0" applyAlignment="0" applyProtection="0"/>
    <xf numFmtId="0" fontId="99" fillId="7" borderId="97" applyNumberFormat="0" applyAlignment="0" applyProtection="0"/>
    <xf numFmtId="0" fontId="50" fillId="7" borderId="97" applyNumberFormat="0" applyAlignment="0" applyProtection="0"/>
    <xf numFmtId="0" fontId="92" fillId="20" borderId="97" applyNumberFormat="0" applyAlignment="0" applyProtection="0"/>
    <xf numFmtId="0" fontId="99" fillId="7" borderId="97" applyNumberFormat="0" applyAlignment="0" applyProtection="0"/>
    <xf numFmtId="0" fontId="101" fillId="20" borderId="104" applyNumberFormat="0" applyAlignment="0" applyProtection="0"/>
    <xf numFmtId="0" fontId="53" fillId="20" borderId="99" applyNumberFormat="0" applyAlignment="0" applyProtection="0"/>
    <xf numFmtId="0" fontId="102" fillId="0" borderId="105" applyNumberFormat="0" applyFill="0" applyAlignment="0" applyProtection="0"/>
    <xf numFmtId="0" fontId="92" fillId="20" borderId="97" applyNumberFormat="0" applyAlignment="0" applyProtection="0"/>
    <xf numFmtId="0" fontId="92" fillId="20" borderId="102" applyNumberFormat="0" applyAlignment="0" applyProtection="0"/>
    <xf numFmtId="0" fontId="92" fillId="20" borderId="102"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102" fillId="0" borderId="105" applyNumberFormat="0" applyFill="0" applyAlignment="0" applyProtection="0"/>
    <xf numFmtId="0" fontId="50" fillId="7"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2" fillId="20"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99" fillId="7" borderId="97" applyNumberFormat="0" applyAlignment="0" applyProtection="0"/>
    <xf numFmtId="0" fontId="24" fillId="20" borderId="97" applyNumberFormat="0" applyAlignment="0" applyProtection="0"/>
    <xf numFmtId="0" fontId="99" fillId="7" borderId="97" applyNumberFormat="0" applyAlignment="0" applyProtection="0"/>
    <xf numFmtId="0" fontId="53"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16"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9" fillId="7" borderId="97" applyNumberFormat="0" applyAlignment="0" applyProtection="0"/>
    <xf numFmtId="0" fontId="23" fillId="20" borderId="99" applyNumberFormat="0" applyAlignment="0" applyProtection="0"/>
    <xf numFmtId="0" fontId="101" fillId="20" borderId="99"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01" fillId="20" borderId="99" applyNumberFormat="0" applyAlignment="0" applyProtection="0"/>
    <xf numFmtId="0" fontId="101" fillId="20" borderId="99" applyNumberFormat="0" applyAlignment="0" applyProtection="0"/>
    <xf numFmtId="0" fontId="102" fillId="0" borderId="100" applyNumberFormat="0" applyFill="0" applyAlignment="0" applyProtection="0"/>
    <xf numFmtId="0" fontId="40" fillId="23" borderId="98" applyNumberFormat="0" applyFont="0" applyAlignment="0" applyProtection="0"/>
    <xf numFmtId="0" fontId="102"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24"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23" fillId="20" borderId="99" applyNumberFormat="0" applyAlignment="0" applyProtection="0"/>
    <xf numFmtId="0" fontId="28"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23"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23" fillId="20" borderId="99" applyNumberFormat="0" applyAlignment="0" applyProtection="0"/>
    <xf numFmtId="0" fontId="19" fillId="23" borderId="98" applyNumberFormat="0" applyFont="0" applyAlignment="0" applyProtection="0"/>
    <xf numFmtId="0" fontId="16" fillId="23" borderId="98"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43" fillId="20" borderId="97" applyNumberFormat="0" applyAlignment="0" applyProtection="0"/>
    <xf numFmtId="0" fontId="40"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2" fontId="128" fillId="0" borderId="101" applyFill="0" applyBorder="0" applyAlignment="0">
      <alignment horizontal="right" vertical="center"/>
    </xf>
    <xf numFmtId="0" fontId="53" fillId="20" borderId="99" applyNumberFormat="0" applyAlignment="0" applyProtection="0"/>
    <xf numFmtId="0" fontId="16" fillId="23" borderId="98" applyNumberFormat="0" applyFont="0" applyAlignment="0" applyProtection="0"/>
    <xf numFmtId="0" fontId="28" fillId="0" borderId="100" applyNumberFormat="0" applyFill="0" applyAlignment="0" applyProtection="0"/>
    <xf numFmtId="0" fontId="40"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50"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43" fillId="20" borderId="97" applyNumberFormat="0" applyAlignment="0" applyProtection="0"/>
    <xf numFmtId="0" fontId="50" fillId="7" borderId="97" applyNumberFormat="0" applyAlignment="0" applyProtection="0"/>
    <xf numFmtId="0" fontId="102" fillId="0" borderId="100" applyNumberFormat="0" applyFill="0" applyAlignment="0" applyProtection="0"/>
    <xf numFmtId="0" fontId="43" fillId="20" borderId="97" applyNumberFormat="0" applyAlignment="0" applyProtection="0"/>
    <xf numFmtId="0" fontId="102" fillId="0" borderId="100" applyNumberFormat="0" applyFill="0" applyAlignment="0" applyProtection="0"/>
    <xf numFmtId="0" fontId="28" fillId="0" borderId="100" applyNumberFormat="0" applyFill="0" applyAlignment="0" applyProtection="0"/>
    <xf numFmtId="0" fontId="99" fillId="7"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28"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55"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6"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101" fillId="20" borderId="99" applyNumberFormat="0" applyAlignment="0" applyProtection="0"/>
    <xf numFmtId="0" fontId="43" fillId="20" borderId="97" applyNumberFormat="0" applyAlignment="0" applyProtection="0"/>
    <xf numFmtId="0" fontId="55" fillId="0" borderId="100" applyNumberFormat="0" applyFill="0" applyAlignment="0" applyProtection="0"/>
    <xf numFmtId="0" fontId="43"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50"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22" fillId="7" borderId="97"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22"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24" fillId="20" borderId="97" applyNumberFormat="0" applyAlignment="0" applyProtection="0"/>
    <xf numFmtId="0" fontId="24"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23"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50" fillId="7"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2" fillId="20"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22"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40" fillId="23" borderId="98" applyNumberFormat="0" applyFont="0" applyAlignment="0" applyProtection="0"/>
    <xf numFmtId="0" fontId="16" fillId="23" borderId="98" applyNumberFormat="0" applyFon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01" fillId="20" borderId="99" applyNumberFormat="0" applyAlignment="0" applyProtection="0"/>
    <xf numFmtId="0" fontId="102" fillId="0" borderId="100" applyNumberFormat="0" applyFill="0" applyAlignment="0" applyProtection="0"/>
    <xf numFmtId="0" fontId="24" fillId="20" borderId="97" applyNumberFormat="0" applyAlignment="0" applyProtection="0"/>
    <xf numFmtId="0" fontId="43" fillId="20" borderId="97" applyNumberFormat="0" applyAlignment="0" applyProtection="0"/>
    <xf numFmtId="0" fontId="24" fillId="20" borderId="97" applyNumberFormat="0" applyAlignment="0" applyProtection="0"/>
    <xf numFmtId="0" fontId="43" fillId="20" borderId="97" applyNumberFormat="0" applyAlignment="0" applyProtection="0"/>
    <xf numFmtId="0" fontId="92" fillId="20" borderId="97" applyNumberFormat="0" applyAlignment="0" applyProtection="0"/>
    <xf numFmtId="0" fontId="99" fillId="7" borderId="97" applyNumberFormat="0" applyAlignment="0" applyProtection="0"/>
    <xf numFmtId="0" fontId="22" fillId="7"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92" fillId="20" borderId="97" applyNumberFormat="0" applyAlignment="0" applyProtection="0"/>
    <xf numFmtId="0" fontId="50" fillId="7" borderId="97" applyNumberFormat="0" applyAlignment="0" applyProtection="0"/>
    <xf numFmtId="0" fontId="102" fillId="0" borderId="100" applyNumberFormat="0" applyFill="0" applyAlignment="0" applyProtection="0"/>
    <xf numFmtId="0" fontId="40" fillId="23" borderId="98" applyNumberFormat="0" applyFont="0" applyAlignment="0" applyProtection="0"/>
    <xf numFmtId="0" fontId="99" fillId="7" borderId="97" applyNumberForma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53" fillId="20" borderId="99" applyNumberFormat="0" applyAlignment="0" applyProtection="0"/>
    <xf numFmtId="2" fontId="128" fillId="0" borderId="101" applyFill="0" applyBorder="0" applyAlignment="0">
      <alignment horizontal="right" vertical="center"/>
    </xf>
    <xf numFmtId="0" fontId="43"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22" fillId="7" borderId="97" applyNumberFormat="0" applyAlignment="0" applyProtection="0"/>
    <xf numFmtId="0" fontId="55" fillId="0" borderId="100"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53"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53" fillId="20" borderId="99"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2" fillId="20" borderId="97" applyNumberFormat="0" applyAlignment="0" applyProtection="0"/>
    <xf numFmtId="0" fontId="24" fillId="20"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28" fillId="0" borderId="100" applyNumberFormat="0" applyFill="0" applyAlignment="0" applyProtection="0"/>
    <xf numFmtId="0" fontId="28"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50" fillId="7" borderId="97" applyNumberFormat="0" applyAlignment="0" applyProtection="0"/>
    <xf numFmtId="0" fontId="101" fillId="20" borderId="99" applyNumberFormat="0" applyAlignment="0" applyProtection="0"/>
    <xf numFmtId="0" fontId="28" fillId="0" borderId="100" applyNumberFormat="0" applyFill="0" applyAlignment="0" applyProtection="0"/>
    <xf numFmtId="0" fontId="101" fillId="20" borderId="99" applyNumberFormat="0" applyAlignment="0" applyProtection="0"/>
    <xf numFmtId="0" fontId="40"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40"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55" fillId="0" borderId="100" applyNumberFormat="0" applyFill="0" applyAlignment="0" applyProtection="0"/>
    <xf numFmtId="0" fontId="101" fillId="20" borderId="99" applyNumberForma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01" fillId="20" borderId="99" applyNumberFormat="0" applyAlignment="0" applyProtection="0"/>
    <xf numFmtId="0" fontId="55"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2" fontId="128" fillId="0" borderId="101" applyFill="0" applyBorder="0" applyAlignment="0">
      <alignment horizontal="right" vertical="center"/>
    </xf>
    <xf numFmtId="0" fontId="50" fillId="7" borderId="97" applyNumberFormat="0" applyAlignment="0" applyProtection="0"/>
    <xf numFmtId="0" fontId="55" fillId="0" borderId="100" applyNumberFormat="0" applyFill="0" applyAlignment="0" applyProtection="0"/>
    <xf numFmtId="0" fontId="23" fillId="20" borderId="99"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55" fillId="0" borderId="100" applyNumberFormat="0" applyFill="0" applyAlignment="0" applyProtection="0"/>
    <xf numFmtId="0" fontId="101" fillId="20" borderId="99" applyNumberFormat="0" applyAlignment="0" applyProtection="0"/>
    <xf numFmtId="0" fontId="50" fillId="7"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16" fillId="23" borderId="98" applyNumberFormat="0" applyFont="0" applyAlignment="0" applyProtection="0"/>
    <xf numFmtId="0" fontId="101" fillId="20" borderId="99" applyNumberFormat="0" applyAlignment="0" applyProtection="0"/>
    <xf numFmtId="0" fontId="23"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2" fontId="128" fillId="0" borderId="101" applyFill="0" applyBorder="0" applyAlignment="0">
      <alignment horizontal="right" vertical="center"/>
    </xf>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6" fillId="23" borderId="98" applyNumberFormat="0" applyFont="0" applyAlignment="0" applyProtection="0"/>
    <xf numFmtId="0" fontId="53" fillId="20" borderId="99" applyNumberFormat="0" applyAlignment="0" applyProtection="0"/>
    <xf numFmtId="0" fontId="22"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43" fillId="20" borderId="97" applyNumberFormat="0" applyAlignment="0" applyProtection="0"/>
    <xf numFmtId="0" fontId="16"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50"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28"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1" fillId="20" borderId="99" applyNumberFormat="0" applyAlignment="0" applyProtection="0"/>
    <xf numFmtId="0" fontId="16"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2" fontId="128" fillId="0" borderId="101" applyFill="0" applyBorder="0" applyAlignment="0">
      <alignment horizontal="right" vertical="center"/>
    </xf>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99" fillId="7" borderId="97" applyNumberFormat="0" applyAlignment="0" applyProtection="0"/>
    <xf numFmtId="0" fontId="23" fillId="20" borderId="99" applyNumberFormat="0" applyAlignment="0" applyProtection="0"/>
    <xf numFmtId="0" fontId="92" fillId="20" borderId="97" applyNumberFormat="0" applyAlignment="0" applyProtection="0"/>
    <xf numFmtId="0" fontId="92" fillId="20"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0" fontId="101" fillId="20" borderId="99" applyNumberFormat="0" applyAlignment="0" applyProtection="0"/>
    <xf numFmtId="0" fontId="101" fillId="20" borderId="99" applyNumberFormat="0" applyAlignment="0" applyProtection="0"/>
    <xf numFmtId="0" fontId="102" fillId="0" borderId="100" applyNumberFormat="0" applyFill="0" applyAlignment="0" applyProtection="0"/>
    <xf numFmtId="0" fontId="53" fillId="20" borderId="99" applyNumberFormat="0" applyAlignment="0" applyProtection="0"/>
    <xf numFmtId="0" fontId="22" fillId="7" borderId="97" applyNumberForma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24" fillId="20" borderId="97" applyNumberForma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99" fillId="7"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40" fillId="23" borderId="98" applyNumberFormat="0" applyFont="0" applyAlignment="0" applyProtection="0"/>
    <xf numFmtId="2" fontId="128" fillId="0" borderId="101" applyFill="0" applyBorder="0" applyAlignment="0">
      <alignment horizontal="right" vertical="center"/>
    </xf>
    <xf numFmtId="0" fontId="50" fillId="7" borderId="97" applyNumberFormat="0" applyAlignment="0" applyProtection="0"/>
    <xf numFmtId="0" fontId="40"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53" fillId="20" borderId="99" applyNumberFormat="0" applyAlignment="0" applyProtection="0"/>
    <xf numFmtId="0" fontId="40"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99" fillId="7"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55"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28"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102"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22" fillId="7"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53"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22" fillId="7" borderId="97" applyNumberFormat="0" applyAlignment="0" applyProtection="0"/>
    <xf numFmtId="0" fontId="19" fillId="23" borderId="98" applyNumberFormat="0" applyFont="0" applyAlignment="0" applyProtection="0"/>
    <xf numFmtId="0" fontId="28"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55" fillId="0" borderId="100" applyNumberFormat="0" applyFill="0" applyAlignment="0" applyProtection="0"/>
    <xf numFmtId="0" fontId="19" fillId="23" borderId="98" applyNumberFormat="0" applyFont="0" applyAlignment="0" applyProtection="0"/>
    <xf numFmtId="0" fontId="24" fillId="20" borderId="97" applyNumberFormat="0" applyAlignment="0" applyProtection="0"/>
    <xf numFmtId="0" fontId="23" fillId="20" borderId="99" applyNumberFormat="0" applyAlignment="0" applyProtection="0"/>
    <xf numFmtId="0" fontId="101"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43"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55" fillId="0" borderId="100" applyNumberFormat="0" applyFill="0" applyAlignment="0" applyProtection="0"/>
    <xf numFmtId="0" fontId="24" fillId="20" borderId="97" applyNumberFormat="0" applyAlignment="0" applyProtection="0"/>
    <xf numFmtId="0" fontId="101"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9" fillId="7" borderId="97" applyNumberFormat="0" applyAlignment="0" applyProtection="0"/>
    <xf numFmtId="0" fontId="92" fillId="20" borderId="102" applyNumberFormat="0" applyAlignment="0" applyProtection="0"/>
    <xf numFmtId="0" fontId="102" fillId="0" borderId="105"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55" fillId="0" borderId="100"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40"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101" fillId="20" borderId="104" applyNumberFormat="0" applyAlignment="0" applyProtection="0"/>
    <xf numFmtId="0" fontId="101"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101" fillId="20" borderId="104" applyNumberFormat="0" applyAlignment="0" applyProtection="0"/>
    <xf numFmtId="0" fontId="55"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23"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92" fillId="20" borderId="102" applyNumberFormat="0" applyAlignment="0" applyProtection="0"/>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28" fillId="0" borderId="100" applyNumberFormat="0" applyFill="0" applyAlignment="0" applyProtection="0"/>
    <xf numFmtId="0" fontId="102" fillId="0" borderId="100" applyNumberFormat="0" applyFill="0" applyAlignment="0" applyProtection="0"/>
    <xf numFmtId="2" fontId="128" fillId="0" borderId="101" applyFill="0" applyBorder="0" applyAlignment="0">
      <alignment horizontal="right" vertical="center"/>
    </xf>
    <xf numFmtId="2" fontId="128" fillId="0" borderId="101" applyFill="0" applyBorder="0" applyAlignment="0">
      <alignment horizontal="right" vertical="center"/>
    </xf>
    <xf numFmtId="0" fontId="101" fillId="20" borderId="99" applyNumberFormat="0" applyAlignment="0" applyProtection="0"/>
    <xf numFmtId="0" fontId="102" fillId="0" borderId="100"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16"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101" fillId="20" borderId="99" applyNumberFormat="0" applyAlignment="0" applyProtection="0"/>
    <xf numFmtId="0" fontId="101" fillId="20" borderId="99" applyNumberFormat="0" applyAlignment="0" applyProtection="0"/>
    <xf numFmtId="0" fontId="50" fillId="7" borderId="97" applyNumberFormat="0" applyAlignment="0" applyProtection="0"/>
    <xf numFmtId="0" fontId="19" fillId="23" borderId="98" applyNumberFormat="0" applyFont="0" applyAlignment="0" applyProtection="0"/>
    <xf numFmtId="0" fontId="50" fillId="7" borderId="97" applyNumberFormat="0" applyAlignment="0" applyProtection="0"/>
    <xf numFmtId="0" fontId="101"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19" fillId="23" borderId="103" applyNumberFormat="0" applyFont="0" applyAlignment="0" applyProtection="0"/>
    <xf numFmtId="0" fontId="55"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101" fillId="20" borderId="104" applyNumberFormat="0" applyAlignment="0" applyProtection="0"/>
    <xf numFmtId="0" fontId="101" fillId="20" borderId="104" applyNumberFormat="0" applyAlignment="0" applyProtection="0"/>
    <xf numFmtId="0" fontId="102" fillId="0" borderId="105" applyNumberFormat="0" applyFill="0" applyAlignment="0" applyProtection="0"/>
    <xf numFmtId="0" fontId="92" fillId="20" borderId="97" applyNumberFormat="0" applyAlignment="0" applyProtection="0"/>
    <xf numFmtId="0" fontId="101" fillId="20" borderId="99" applyNumberFormat="0" applyAlignment="0" applyProtection="0"/>
    <xf numFmtId="0" fontId="24" fillId="20" borderId="97" applyNumberFormat="0" applyAlignment="0" applyProtection="0"/>
    <xf numFmtId="0" fontId="19" fillId="23" borderId="98" applyNumberFormat="0" applyFont="0" applyAlignment="0" applyProtection="0"/>
    <xf numFmtId="0" fontId="102"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53" fillId="20" borderId="104" applyNumberFormat="0" applyAlignment="0" applyProtection="0"/>
    <xf numFmtId="0" fontId="43" fillId="20" borderId="97" applyNumberFormat="0" applyAlignment="0" applyProtection="0"/>
    <xf numFmtId="0" fontId="24" fillId="20" borderId="97" applyNumberFormat="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01" fillId="20" borderId="104" applyNumberFormat="0" applyAlignment="0" applyProtection="0"/>
    <xf numFmtId="0" fontId="101" fillId="20" borderId="99" applyNumberFormat="0" applyAlignment="0" applyProtection="0"/>
    <xf numFmtId="0" fontId="92" fillId="20" borderId="102" applyNumberFormat="0" applyAlignment="0" applyProtection="0"/>
    <xf numFmtId="0" fontId="99" fillId="7" borderId="97" applyNumberFormat="0" applyAlignment="0" applyProtection="0"/>
    <xf numFmtId="0" fontId="99" fillId="7" borderId="102"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104" applyNumberFormat="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2" fontId="128" fillId="0" borderId="106" applyFill="0" applyBorder="0" applyAlignment="0">
      <alignment horizontal="right" vertical="center"/>
    </xf>
    <xf numFmtId="0" fontId="99" fillId="7" borderId="97" applyNumberFormat="0" applyAlignment="0" applyProtection="0"/>
    <xf numFmtId="0" fontId="102" fillId="0" borderId="105" applyNumberFormat="0" applyFill="0" applyAlignment="0" applyProtection="0"/>
    <xf numFmtId="0" fontId="101" fillId="20" borderId="99" applyNumberFormat="0" applyAlignment="0" applyProtection="0"/>
    <xf numFmtId="0" fontId="101" fillId="20" borderId="104" applyNumberFormat="0" applyAlignment="0" applyProtection="0"/>
    <xf numFmtId="0" fontId="101" fillId="20" borderId="104" applyNumberFormat="0" applyAlignment="0" applyProtection="0"/>
    <xf numFmtId="0" fontId="102" fillId="0" borderId="100" applyNumberFormat="0" applyFill="0" applyAlignment="0" applyProtection="0"/>
    <xf numFmtId="0" fontId="102" fillId="0" borderId="105" applyNumberFormat="0" applyFill="0" applyAlignment="0" applyProtection="0"/>
    <xf numFmtId="0" fontId="99" fillId="7" borderId="97" applyNumberFormat="0" applyAlignment="0" applyProtection="0"/>
    <xf numFmtId="0" fontId="53" fillId="20" borderId="104" applyNumberFormat="0" applyAlignment="0" applyProtection="0"/>
    <xf numFmtId="0" fontId="101" fillId="20" borderId="99"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101" fillId="20" borderId="99"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101" fillId="20" borderId="104" applyNumberFormat="0" applyAlignment="0" applyProtection="0"/>
    <xf numFmtId="0" fontId="101" fillId="20" borderId="99" applyNumberFormat="0" applyAlignment="0" applyProtection="0"/>
    <xf numFmtId="0" fontId="92" fillId="20" borderId="97" applyNumberFormat="0" applyAlignment="0" applyProtection="0"/>
    <xf numFmtId="0" fontId="50" fillId="7" borderId="97" applyNumberFormat="0" applyAlignment="0" applyProtection="0"/>
    <xf numFmtId="0" fontId="53" fillId="20" borderId="99" applyNumberFormat="0" applyAlignment="0" applyProtection="0"/>
    <xf numFmtId="0" fontId="99" fillId="7" borderId="102" applyNumberFormat="0" applyAlignment="0" applyProtection="0"/>
    <xf numFmtId="0" fontId="102" fillId="0" borderId="105" applyNumberFormat="0" applyFill="0" applyAlignment="0" applyProtection="0"/>
    <xf numFmtId="0" fontId="16" fillId="23" borderId="103" applyNumberFormat="0" applyFont="0" applyAlignment="0" applyProtection="0"/>
    <xf numFmtId="0" fontId="101" fillId="20" borderId="104" applyNumberFormat="0" applyAlignment="0" applyProtection="0"/>
    <xf numFmtId="0" fontId="53" fillId="20" borderId="99" applyNumberFormat="0" applyAlignment="0" applyProtection="0"/>
    <xf numFmtId="0" fontId="50" fillId="7" borderId="102" applyNumberFormat="0" applyAlignment="0" applyProtection="0"/>
    <xf numFmtId="0" fontId="24" fillId="20" borderId="102" applyNumberFormat="0" applyAlignment="0" applyProtection="0"/>
    <xf numFmtId="0" fontId="50" fillId="7" borderId="102" applyNumberFormat="0" applyAlignment="0" applyProtection="0"/>
    <xf numFmtId="0" fontId="99" fillId="7" borderId="102" applyNumberFormat="0" applyAlignment="0" applyProtection="0"/>
    <xf numFmtId="0" fontId="50"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22" fillId="7" borderId="97" applyNumberFormat="0" applyAlignment="0" applyProtection="0"/>
    <xf numFmtId="0" fontId="101" fillId="20" borderId="99" applyNumberForma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2" fontId="128" fillId="0" borderId="101" applyFill="0" applyBorder="0" applyAlignment="0">
      <alignment horizontal="right" vertical="center"/>
    </xf>
    <xf numFmtId="0" fontId="99" fillId="7" borderId="102" applyNumberForma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01"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102" fillId="0" borderId="100" applyNumberFormat="0" applyFill="0" applyAlignment="0" applyProtection="0"/>
    <xf numFmtId="0" fontId="28"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53" fillId="20" borderId="99" applyNumberFormat="0" applyAlignment="0" applyProtection="0"/>
    <xf numFmtId="0" fontId="101" fillId="20" borderId="104" applyNumberFormat="0" applyAlignment="0" applyProtection="0"/>
    <xf numFmtId="0" fontId="19" fillId="23" borderId="103" applyNumberFormat="0" applyFont="0" applyAlignment="0" applyProtection="0"/>
    <xf numFmtId="0" fontId="101" fillId="20" borderId="104" applyNumberFormat="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28" fillId="0" borderId="105" applyNumberFormat="0" applyFill="0" applyAlignment="0" applyProtection="0"/>
    <xf numFmtId="0" fontId="92" fillId="20" borderId="102"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104" applyNumberFormat="0" applyAlignment="0" applyProtection="0"/>
    <xf numFmtId="0" fontId="99" fillId="7" borderId="102" applyNumberFormat="0" applyAlignment="0" applyProtection="0"/>
    <xf numFmtId="0" fontId="23" fillId="20" borderId="99" applyNumberFormat="0" applyAlignment="0" applyProtection="0"/>
    <xf numFmtId="2" fontId="128" fillId="0" borderId="101" applyFill="0" applyBorder="0" applyAlignment="0">
      <alignment horizontal="right" vertical="center"/>
    </xf>
    <xf numFmtId="0" fontId="92" fillId="20"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101" fillId="20" borderId="104" applyNumberFormat="0" applyAlignment="0" applyProtection="0"/>
    <xf numFmtId="0" fontId="43" fillId="20" borderId="97" applyNumberFormat="0" applyAlignment="0" applyProtection="0"/>
    <xf numFmtId="0" fontId="19" fillId="23" borderId="103" applyNumberFormat="0" applyFont="0" applyAlignment="0" applyProtection="0"/>
    <xf numFmtId="0" fontId="23" fillId="20" borderId="99"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16" fillId="23" borderId="103" applyNumberFormat="0" applyFont="0" applyAlignment="0" applyProtection="0"/>
    <xf numFmtId="0" fontId="101" fillId="20" borderId="104" applyNumberFormat="0" applyAlignment="0" applyProtection="0"/>
    <xf numFmtId="0" fontId="55" fillId="0" borderId="105" applyNumberFormat="0" applyFill="0" applyAlignment="0" applyProtection="0"/>
    <xf numFmtId="0" fontId="99" fillId="7" borderId="102" applyNumberFormat="0" applyAlignment="0" applyProtection="0"/>
    <xf numFmtId="0" fontId="16" fillId="23" borderId="103"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22" fillId="7" borderId="102" applyNumberFormat="0" applyAlignment="0" applyProtection="0"/>
    <xf numFmtId="0" fontId="92" fillId="20" borderId="102"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99" fillId="7"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55" fillId="0" borderId="105" applyNumberFormat="0" applyFill="0" applyAlignment="0" applyProtection="0"/>
    <xf numFmtId="0" fontId="24" fillId="20" borderId="97" applyNumberFormat="0" applyAlignment="0" applyProtection="0"/>
    <xf numFmtId="0" fontId="92"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16" fillId="23" borderId="98"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23" fillId="20" borderId="99"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19" fillId="23" borderId="103" applyNumberFormat="0" applyFont="0" applyAlignment="0" applyProtection="0"/>
    <xf numFmtId="0" fontId="23" fillId="20" borderId="104"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22"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97" applyNumberFormat="0" applyAlignment="0" applyProtection="0"/>
    <xf numFmtId="0" fontId="101" fillId="20" borderId="99" applyNumberFormat="0" applyAlignment="0" applyProtection="0"/>
    <xf numFmtId="0" fontId="101"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22" fillId="7" borderId="97" applyNumberFormat="0" applyAlignment="0" applyProtection="0"/>
    <xf numFmtId="0" fontId="101" fillId="20" borderId="99" applyNumberFormat="0" applyAlignment="0" applyProtection="0"/>
    <xf numFmtId="0" fontId="40" fillId="23" borderId="98"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53" fillId="20" borderId="104" applyNumberFormat="0" applyAlignment="0" applyProtection="0"/>
    <xf numFmtId="0" fontId="101" fillId="20" borderId="104" applyNumberFormat="0" applyAlignment="0" applyProtection="0"/>
    <xf numFmtId="0" fontId="92" fillId="20" borderId="102" applyNumberFormat="0" applyAlignment="0" applyProtection="0"/>
    <xf numFmtId="0" fontId="101" fillId="20" borderId="104" applyNumberFormat="0" applyAlignment="0" applyProtection="0"/>
    <xf numFmtId="0" fontId="19" fillId="23" borderId="98" applyNumberFormat="0" applyFont="0" applyAlignment="0" applyProtection="0"/>
    <xf numFmtId="2" fontId="128" fillId="0" borderId="106" applyFill="0" applyBorder="0" applyAlignment="0">
      <alignment horizontal="right" vertical="center"/>
    </xf>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92" fillId="20" borderId="97" applyNumberFormat="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1" fillId="20" borderId="99" applyNumberFormat="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101" fillId="20" borderId="104"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16" fillId="23" borderId="98" applyNumberFormat="0" applyFont="0" applyAlignment="0" applyProtection="0"/>
    <xf numFmtId="0" fontId="19" fillId="23" borderId="98" applyNumberFormat="0" applyFont="0" applyAlignment="0" applyProtection="0"/>
    <xf numFmtId="0" fontId="99" fillId="7" borderId="97" applyNumberFormat="0" applyAlignment="0" applyProtection="0"/>
    <xf numFmtId="0" fontId="28" fillId="0" borderId="100"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101" fillId="20" borderId="99" applyNumberFormat="0" applyAlignment="0" applyProtection="0"/>
    <xf numFmtId="0" fontId="99" fillId="7" borderId="102"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92" fillId="20" borderId="102" applyNumberFormat="0" applyAlignment="0" applyProtection="0"/>
    <xf numFmtId="0" fontId="99" fillId="7" borderId="102"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102" applyNumberFormat="0" applyAlignment="0" applyProtection="0"/>
    <xf numFmtId="0" fontId="24" fillId="20" borderId="102" applyNumberFormat="0" applyAlignment="0" applyProtection="0"/>
    <xf numFmtId="0" fontId="101" fillId="20" borderId="104" applyNumberFormat="0" applyAlignment="0" applyProtection="0"/>
    <xf numFmtId="0" fontId="43" fillId="20" borderId="97"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22"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50" fillId="7" borderId="102" applyNumberFormat="0" applyAlignment="0" applyProtection="0"/>
    <xf numFmtId="0" fontId="19" fillId="23" borderId="103" applyNumberFormat="0" applyFont="0" applyAlignment="0" applyProtection="0"/>
    <xf numFmtId="0" fontId="19" fillId="23" borderId="98" applyNumberFormat="0" applyFont="0" applyAlignment="0" applyProtection="0"/>
    <xf numFmtId="0" fontId="102"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9" fillId="7" borderId="97"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98" applyNumberFormat="0" applyFont="0" applyAlignment="0" applyProtection="0"/>
    <xf numFmtId="0" fontId="19" fillId="23" borderId="103"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23"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92" fillId="20" borderId="97" applyNumberFormat="0" applyAlignment="0" applyProtection="0"/>
    <xf numFmtId="0" fontId="101" fillId="20" borderId="99" applyNumberFormat="0" applyAlignment="0" applyProtection="0"/>
    <xf numFmtId="0" fontId="55"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53" fillId="20" borderId="99" applyNumberFormat="0" applyAlignment="0" applyProtection="0"/>
    <xf numFmtId="0" fontId="99" fillId="7" borderId="97" applyNumberFormat="0" applyAlignment="0" applyProtection="0"/>
    <xf numFmtId="2" fontId="128" fillId="0" borderId="101" applyFill="0" applyBorder="0" applyAlignment="0">
      <alignment horizontal="right" vertical="center"/>
    </xf>
    <xf numFmtId="0" fontId="22"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22" fillId="7"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40" fillId="23" borderId="98" applyNumberFormat="0" applyFont="0" applyAlignment="0" applyProtection="0"/>
    <xf numFmtId="0" fontId="101" fillId="20" borderId="99" applyNumberFormat="0" applyAlignment="0" applyProtection="0"/>
    <xf numFmtId="0" fontId="99" fillId="7" borderId="97" applyNumberFormat="0" applyAlignment="0" applyProtection="0"/>
    <xf numFmtId="0" fontId="16"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02" fillId="0" borderId="100" applyNumberFormat="0" applyFill="0" applyAlignment="0" applyProtection="0"/>
    <xf numFmtId="2" fontId="128" fillId="0" borderId="106" applyFill="0" applyBorder="0" applyAlignment="0">
      <alignment horizontal="right" vertical="center"/>
    </xf>
    <xf numFmtId="2" fontId="128" fillId="0" borderId="106" applyFill="0" applyBorder="0" applyAlignment="0">
      <alignment horizontal="right" vertical="center"/>
    </xf>
    <xf numFmtId="0" fontId="102" fillId="0" borderId="105" applyNumberFormat="0" applyFill="0" applyAlignment="0" applyProtection="0"/>
    <xf numFmtId="0" fontId="23" fillId="20" borderId="104" applyNumberFormat="0" applyAlignment="0" applyProtection="0"/>
    <xf numFmtId="0" fontId="99" fillId="7" borderId="102" applyNumberFormat="0" applyAlignment="0" applyProtection="0"/>
    <xf numFmtId="0" fontId="55" fillId="0" borderId="105" applyNumberFormat="0" applyFill="0" applyAlignment="0" applyProtection="0"/>
    <xf numFmtId="0" fontId="92" fillId="20" borderId="102" applyNumberFormat="0" applyAlignment="0" applyProtection="0"/>
    <xf numFmtId="0" fontId="101" fillId="20" borderId="99" applyNumberFormat="0" applyAlignment="0" applyProtection="0"/>
    <xf numFmtId="0" fontId="101" fillId="20" borderId="99" applyNumberFormat="0" applyAlignment="0" applyProtection="0"/>
    <xf numFmtId="0" fontId="92" fillId="20" borderId="102" applyNumberFormat="0" applyAlignment="0" applyProtection="0"/>
    <xf numFmtId="0" fontId="102" fillId="0" borderId="100"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101" fillId="20" borderId="99"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22" fillId="7" borderId="102" applyNumberFormat="0" applyAlignment="0" applyProtection="0"/>
    <xf numFmtId="0" fontId="92" fillId="20" borderId="97"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6" fillId="23" borderId="103" applyNumberFormat="0" applyFont="0" applyAlignment="0" applyProtection="0"/>
    <xf numFmtId="0" fontId="19" fillId="23" borderId="98"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23" fillId="20" borderId="104" applyNumberFormat="0" applyAlignment="0" applyProtection="0"/>
    <xf numFmtId="0" fontId="101" fillId="20" borderId="104" applyNumberFormat="0" applyAlignment="0" applyProtection="0"/>
    <xf numFmtId="0" fontId="92" fillId="20" borderId="97" applyNumberFormat="0" applyAlignment="0" applyProtection="0"/>
    <xf numFmtId="0" fontId="99" fillId="7" borderId="97" applyNumberFormat="0" applyAlignment="0" applyProtection="0"/>
    <xf numFmtId="0" fontId="43" fillId="20" borderId="97"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99" applyNumberFormat="0" applyAlignment="0" applyProtection="0"/>
    <xf numFmtId="0" fontId="99" fillId="7" borderId="102" applyNumberFormat="0" applyAlignment="0" applyProtection="0"/>
    <xf numFmtId="0" fontId="102" fillId="0" borderId="100" applyNumberFormat="0" applyFill="0" applyAlignment="0" applyProtection="0"/>
    <xf numFmtId="0" fontId="53"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40" fillId="23" borderId="98" applyNumberFormat="0" applyFont="0" applyAlignment="0" applyProtection="0"/>
    <xf numFmtId="0" fontId="101" fillId="20" borderId="104" applyNumberFormat="0" applyAlignment="0" applyProtection="0"/>
    <xf numFmtId="0" fontId="40" fillId="23" borderId="98" applyNumberFormat="0" applyFont="0" applyAlignment="0" applyProtection="0"/>
    <xf numFmtId="0" fontId="102" fillId="0" borderId="105" applyNumberFormat="0" applyFill="0" applyAlignment="0" applyProtection="0"/>
    <xf numFmtId="0" fontId="28"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22" fillId="7" borderId="97" applyNumberFormat="0" applyAlignment="0" applyProtection="0"/>
    <xf numFmtId="0" fontId="99" fillId="7" borderId="102" applyNumberFormat="0" applyAlignment="0" applyProtection="0"/>
    <xf numFmtId="0" fontId="101" fillId="20" borderId="104" applyNumberFormat="0" applyAlignment="0" applyProtection="0"/>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50" fillId="7" borderId="102" applyNumberForma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99" applyNumberFormat="0" applyAlignment="0" applyProtection="0"/>
    <xf numFmtId="0" fontId="40"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101" fillId="20" borderId="104" applyNumberFormat="0" applyAlignment="0" applyProtection="0"/>
    <xf numFmtId="0" fontId="92" fillId="20" borderId="102"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40" fillId="23" borderId="98" applyNumberFormat="0" applyFont="0" applyAlignment="0" applyProtection="0"/>
    <xf numFmtId="2" fontId="128" fillId="0" borderId="101" applyFill="0" applyBorder="0" applyAlignment="0">
      <alignment horizontal="right" vertical="center"/>
    </xf>
    <xf numFmtId="0" fontId="19" fillId="23" borderId="98" applyNumberFormat="0" applyFont="0" applyAlignment="0" applyProtection="0"/>
    <xf numFmtId="2" fontId="128" fillId="0" borderId="101" applyFill="0" applyBorder="0" applyAlignment="0">
      <alignment horizontal="right" vertical="center"/>
    </xf>
    <xf numFmtId="0" fontId="55" fillId="0" borderId="100" applyNumberFormat="0" applyFill="0" applyAlignment="0" applyProtection="0"/>
    <xf numFmtId="0" fontId="28" fillId="0" borderId="100" applyNumberFormat="0" applyFill="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43"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24"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99"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28" fillId="0" borderId="100" applyNumberFormat="0" applyFill="0" applyAlignment="0" applyProtection="0"/>
    <xf numFmtId="0" fontId="99" fillId="7" borderId="97" applyNumberFormat="0" applyAlignment="0" applyProtection="0"/>
    <xf numFmtId="0" fontId="99" fillId="7" borderId="97"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9" fillId="23" borderId="98"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92" fillId="20" borderId="97" applyNumberFormat="0" applyAlignment="0" applyProtection="0"/>
    <xf numFmtId="0" fontId="92"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19" fillId="23" borderId="103" applyNumberFormat="0" applyFont="0" applyAlignment="0" applyProtection="0"/>
    <xf numFmtId="0" fontId="40" fillId="23" borderId="98" applyNumberFormat="0" applyFont="0" applyAlignment="0" applyProtection="0"/>
    <xf numFmtId="0" fontId="102" fillId="0" borderId="100" applyNumberFormat="0" applyFill="0" applyAlignment="0" applyProtection="0"/>
    <xf numFmtId="2" fontId="128" fillId="0" borderId="106" applyFill="0" applyBorder="0" applyAlignment="0">
      <alignment horizontal="right" vertical="center"/>
    </xf>
    <xf numFmtId="0" fontId="101" fillId="20" borderId="104" applyNumberFormat="0" applyAlignment="0" applyProtection="0"/>
    <xf numFmtId="0" fontId="19" fillId="23" borderId="98" applyNumberFormat="0" applyFont="0" applyAlignment="0" applyProtection="0"/>
    <xf numFmtId="0" fontId="99" fillId="7" borderId="97" applyNumberFormat="0" applyAlignment="0" applyProtection="0"/>
    <xf numFmtId="0" fontId="40" fillId="23" borderId="103" applyNumberFormat="0" applyFont="0" applyAlignment="0" applyProtection="0"/>
    <xf numFmtId="0" fontId="99" fillId="7" borderId="97" applyNumberFormat="0" applyAlignment="0" applyProtection="0"/>
    <xf numFmtId="0" fontId="40" fillId="23" borderId="103"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01" fillId="20" borderId="104" applyNumberFormat="0" applyAlignment="0" applyProtection="0"/>
    <xf numFmtId="0" fontId="99" fillId="7" borderId="97" applyNumberFormat="0" applyAlignment="0" applyProtection="0"/>
    <xf numFmtId="0" fontId="92" fillId="20" borderId="102" applyNumberFormat="0" applyAlignment="0" applyProtection="0"/>
    <xf numFmtId="0" fontId="102" fillId="0" borderId="100" applyNumberFormat="0" applyFill="0" applyAlignment="0" applyProtection="0"/>
    <xf numFmtId="0" fontId="92" fillId="20" borderId="102" applyNumberFormat="0" applyAlignment="0" applyProtection="0"/>
    <xf numFmtId="0" fontId="99" fillId="7" borderId="102" applyNumberForma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40" fillId="23" borderId="98" applyNumberFormat="0" applyFont="0" applyAlignment="0" applyProtection="0"/>
    <xf numFmtId="0" fontId="101" fillId="20" borderId="99" applyNumberFormat="0" applyAlignment="0" applyProtection="0"/>
    <xf numFmtId="0" fontId="99" fillId="7" borderId="102" applyNumberFormat="0" applyAlignment="0" applyProtection="0"/>
    <xf numFmtId="0" fontId="101" fillId="20" borderId="99" applyNumberFormat="0" applyAlignment="0" applyProtection="0"/>
    <xf numFmtId="0" fontId="102" fillId="0" borderId="105"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55" fillId="0" borderId="100" applyNumberFormat="0" applyFill="0" applyAlignment="0" applyProtection="0"/>
    <xf numFmtId="0" fontId="101" fillId="20" borderId="99" applyNumberFormat="0" applyAlignment="0" applyProtection="0"/>
    <xf numFmtId="0" fontId="101"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53"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24" fillId="20" borderId="102" applyNumberFormat="0" applyAlignment="0" applyProtection="0"/>
    <xf numFmtId="0" fontId="101" fillId="20" borderId="104" applyNumberFormat="0" applyAlignment="0" applyProtection="0"/>
    <xf numFmtId="0" fontId="102" fillId="0" borderId="100" applyNumberFormat="0" applyFill="0" applyAlignment="0" applyProtection="0"/>
    <xf numFmtId="0" fontId="43"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2" fontId="128" fillId="0" borderId="106" applyFill="0" applyBorder="0" applyAlignment="0">
      <alignment horizontal="right" vertical="center"/>
    </xf>
    <xf numFmtId="0" fontId="102"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101" fillId="20" borderId="99" applyNumberFormat="0" applyAlignment="0" applyProtection="0"/>
    <xf numFmtId="0" fontId="101"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101"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53" fillId="20" borderId="99"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99" fillId="7" borderId="97" applyNumberFormat="0" applyAlignment="0" applyProtection="0"/>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28"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01" fillId="20" borderId="104" applyNumberFormat="0" applyAlignment="0" applyProtection="0"/>
    <xf numFmtId="0" fontId="99" fillId="7" borderId="97" applyNumberFormat="0" applyAlignment="0" applyProtection="0"/>
    <xf numFmtId="0" fontId="24" fillId="20" borderId="102" applyNumberFormat="0" applyAlignment="0" applyProtection="0"/>
    <xf numFmtId="0" fontId="28"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2" fillId="0" borderId="100" applyNumberFormat="0" applyFill="0" applyAlignment="0" applyProtection="0"/>
    <xf numFmtId="2" fontId="128" fillId="0" borderId="106" applyFill="0" applyBorder="0" applyAlignment="0">
      <alignment horizontal="right" vertical="center"/>
    </xf>
    <xf numFmtId="0" fontId="19" fillId="23" borderId="98" applyNumberFormat="0" applyFont="0" applyAlignment="0" applyProtection="0"/>
    <xf numFmtId="2" fontId="128" fillId="0" borderId="106" applyFill="0" applyBorder="0" applyAlignment="0">
      <alignment horizontal="right" vertical="center"/>
    </xf>
    <xf numFmtId="0" fontId="19" fillId="23" borderId="98"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53" fillId="20" borderId="99"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102" fillId="0" borderId="105" applyNumberFormat="0" applyFill="0" applyAlignment="0" applyProtection="0"/>
    <xf numFmtId="0" fontId="101" fillId="20" borderId="99" applyNumberFormat="0" applyAlignment="0" applyProtection="0"/>
    <xf numFmtId="0" fontId="28" fillId="0" borderId="100" applyNumberFormat="0" applyFill="0" applyAlignment="0" applyProtection="0"/>
    <xf numFmtId="0" fontId="28" fillId="0" borderId="105" applyNumberFormat="0" applyFill="0" applyAlignment="0" applyProtection="0"/>
    <xf numFmtId="0" fontId="19" fillId="23" borderId="98" applyNumberFormat="0" applyFont="0" applyAlignment="0" applyProtection="0"/>
    <xf numFmtId="0" fontId="23" fillId="20" borderId="99"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50" fillId="7" borderId="97" applyNumberFormat="0" applyAlignment="0" applyProtection="0"/>
    <xf numFmtId="0" fontId="102" fillId="0" borderId="100" applyNumberFormat="0" applyFill="0" applyAlignment="0" applyProtection="0"/>
    <xf numFmtId="0" fontId="101" fillId="20" borderId="104"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53" fillId="20" borderId="104" applyNumberFormat="0" applyAlignment="0" applyProtection="0"/>
    <xf numFmtId="0" fontId="40" fillId="23" borderId="98" applyNumberFormat="0" applyFont="0" applyAlignment="0" applyProtection="0"/>
    <xf numFmtId="0" fontId="92" fillId="20" borderId="102" applyNumberFormat="0" applyAlignment="0" applyProtection="0"/>
    <xf numFmtId="0" fontId="19" fillId="23" borderId="98"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55" fillId="0" borderId="100" applyNumberFormat="0" applyFill="0" applyAlignment="0" applyProtection="0"/>
    <xf numFmtId="0" fontId="99" fillId="7"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92" fillId="20" borderId="102" applyNumberFormat="0" applyAlignment="0" applyProtection="0"/>
    <xf numFmtId="0" fontId="16" fillId="23" borderId="103" applyNumberFormat="0" applyFont="0" applyAlignment="0" applyProtection="0"/>
    <xf numFmtId="0" fontId="99" fillId="7" borderId="102" applyNumberFormat="0" applyAlignment="0" applyProtection="0"/>
    <xf numFmtId="0" fontId="92" fillId="20" borderId="97" applyNumberFormat="0" applyAlignment="0" applyProtection="0"/>
    <xf numFmtId="0" fontId="28"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99" fillId="7" borderId="97" applyNumberFormat="0" applyAlignment="0" applyProtection="0"/>
    <xf numFmtId="0" fontId="19" fillId="23" borderId="98" applyNumberFormat="0" applyFont="0" applyAlignment="0" applyProtection="0"/>
    <xf numFmtId="0" fontId="101" fillId="20" borderId="104" applyNumberFormat="0" applyAlignment="0" applyProtection="0"/>
    <xf numFmtId="0" fontId="92" fillId="20" borderId="97" applyNumberFormat="0" applyAlignment="0" applyProtection="0"/>
    <xf numFmtId="0" fontId="102" fillId="0" borderId="105"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50" fillId="7"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01" fillId="20" borderId="99" applyNumberFormat="0" applyAlignment="0" applyProtection="0"/>
    <xf numFmtId="0" fontId="99" fillId="7" borderId="97" applyNumberFormat="0" applyAlignment="0" applyProtection="0"/>
    <xf numFmtId="2" fontId="128" fillId="0" borderId="101" applyFill="0" applyBorder="0" applyAlignment="0">
      <alignment horizontal="right" vertical="center"/>
    </xf>
    <xf numFmtId="0" fontId="99" fillId="7" borderId="97" applyNumberFormat="0" applyAlignment="0" applyProtection="0"/>
    <xf numFmtId="0" fontId="53" fillId="20" borderId="99"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2" fillId="0" borderId="105" applyNumberFormat="0" applyFill="0" applyAlignment="0" applyProtection="0"/>
    <xf numFmtId="0" fontId="55"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104" applyNumberFormat="0" applyAlignment="0" applyProtection="0"/>
    <xf numFmtId="0" fontId="92" fillId="20" borderId="97"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98" applyNumberFormat="0" applyFont="0" applyAlignment="0" applyProtection="0"/>
    <xf numFmtId="0" fontId="92" fillId="20" borderId="97" applyNumberFormat="0" applyAlignment="0" applyProtection="0"/>
    <xf numFmtId="0" fontId="16" fillId="23" borderId="98" applyNumberFormat="0" applyFont="0" applyAlignment="0" applyProtection="0"/>
    <xf numFmtId="0" fontId="99" fillId="7" borderId="97" applyNumberFormat="0" applyAlignment="0" applyProtection="0"/>
    <xf numFmtId="0" fontId="50" fillId="7" borderId="102" applyNumberFormat="0" applyAlignment="0" applyProtection="0"/>
    <xf numFmtId="0" fontId="99" fillId="7" borderId="102" applyNumberFormat="0" applyAlignment="0" applyProtection="0"/>
    <xf numFmtId="2" fontId="128" fillId="0" borderId="101" applyFill="0" applyBorder="0" applyAlignment="0">
      <alignment horizontal="right" vertical="center"/>
    </xf>
    <xf numFmtId="2" fontId="128" fillId="0" borderId="106" applyFill="0" applyBorder="0" applyAlignment="0">
      <alignment horizontal="right" vertical="center"/>
    </xf>
    <xf numFmtId="0" fontId="92" fillId="20" borderId="97" applyNumberForma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19" fillId="23" borderId="98" applyNumberFormat="0" applyFon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101" fillId="20" borderId="104" applyNumberFormat="0" applyAlignment="0" applyProtection="0"/>
    <xf numFmtId="0" fontId="16" fillId="23" borderId="98" applyNumberFormat="0" applyFont="0" applyAlignment="0" applyProtection="0"/>
    <xf numFmtId="0" fontId="92" fillId="20" borderId="102" applyNumberFormat="0" applyAlignment="0" applyProtection="0"/>
    <xf numFmtId="0" fontId="99" fillId="7" borderId="97"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98" applyNumberFormat="0" applyFont="0" applyAlignment="0" applyProtection="0"/>
    <xf numFmtId="0" fontId="16" fillId="23" borderId="103" applyNumberFormat="0" applyFont="0" applyAlignment="0" applyProtection="0"/>
    <xf numFmtId="2" fontId="128" fillId="0" borderId="106" applyFill="0" applyBorder="0" applyAlignment="0">
      <alignment horizontal="right" vertical="center"/>
    </xf>
    <xf numFmtId="2" fontId="128" fillId="0" borderId="106" applyFill="0" applyBorder="0" applyAlignment="0">
      <alignment horizontal="right" vertical="center"/>
    </xf>
    <xf numFmtId="0" fontId="102" fillId="0" borderId="105" applyNumberFormat="0" applyFill="0" applyAlignment="0" applyProtection="0"/>
    <xf numFmtId="0" fontId="22" fillId="7" borderId="102" applyNumberFormat="0" applyAlignment="0" applyProtection="0"/>
    <xf numFmtId="0" fontId="16" fillId="23" borderId="98" applyNumberFormat="0" applyFont="0" applyAlignment="0" applyProtection="0"/>
    <xf numFmtId="0" fontId="92" fillId="20"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53" fillId="20" borderId="104" applyNumberFormat="0" applyAlignment="0" applyProtection="0"/>
    <xf numFmtId="0" fontId="92" fillId="20"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102"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9" fillId="23" borderId="98" applyNumberFormat="0" applyFont="0" applyAlignment="0" applyProtection="0"/>
    <xf numFmtId="0" fontId="101" fillId="20" borderId="104" applyNumberFormat="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55" fillId="0" borderId="100" applyNumberFormat="0" applyFill="0" applyAlignment="0" applyProtection="0"/>
    <xf numFmtId="0" fontId="53"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9" fillId="7" borderId="97" applyNumberFormat="0" applyAlignment="0" applyProtection="0"/>
    <xf numFmtId="2" fontId="128" fillId="0" borderId="101" applyFill="0" applyBorder="0" applyAlignment="0">
      <alignment horizontal="right" vertical="center"/>
    </xf>
    <xf numFmtId="0" fontId="24" fillId="20" borderId="97" applyNumberFormat="0" applyAlignment="0" applyProtection="0"/>
    <xf numFmtId="0" fontId="43" fillId="20" borderId="97" applyNumberFormat="0" applyAlignment="0" applyProtection="0"/>
    <xf numFmtId="0" fontId="23"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50" fillId="7" borderId="102" applyNumberFormat="0" applyAlignment="0" applyProtection="0"/>
    <xf numFmtId="0" fontId="102" fillId="0" borderId="100" applyNumberFormat="0" applyFill="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19" fillId="23" borderId="98" applyNumberFormat="0" applyFont="0" applyAlignment="0" applyProtection="0"/>
    <xf numFmtId="0" fontId="101"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53" fillId="20" borderId="104" applyNumberFormat="0" applyAlignment="0" applyProtection="0"/>
    <xf numFmtId="0" fontId="53" fillId="20" borderId="104" applyNumberFormat="0" applyAlignment="0" applyProtection="0"/>
    <xf numFmtId="0" fontId="23" fillId="20" borderId="99" applyNumberFormat="0" applyAlignment="0" applyProtection="0"/>
    <xf numFmtId="0" fontId="92" fillId="20" borderId="102" applyNumberFormat="0" applyAlignment="0" applyProtection="0"/>
    <xf numFmtId="0" fontId="43"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55" fillId="0" borderId="105" applyNumberFormat="0" applyFill="0" applyAlignment="0" applyProtection="0"/>
    <xf numFmtId="0" fontId="102" fillId="0" borderId="100" applyNumberFormat="0" applyFill="0" applyAlignment="0" applyProtection="0"/>
    <xf numFmtId="0" fontId="101" fillId="20" borderId="99" applyNumberFormat="0" applyAlignment="0" applyProtection="0"/>
    <xf numFmtId="2" fontId="128" fillId="0" borderId="101" applyFill="0" applyBorder="0" applyAlignment="0">
      <alignment horizontal="right" vertical="center"/>
    </xf>
    <xf numFmtId="2" fontId="128" fillId="0" borderId="106" applyFill="0" applyBorder="0" applyAlignment="0">
      <alignment horizontal="right" vertical="center"/>
    </xf>
    <xf numFmtId="0" fontId="28" fillId="0" borderId="105" applyNumberFormat="0" applyFill="0" applyAlignment="0" applyProtection="0"/>
    <xf numFmtId="0" fontId="24" fillId="20" borderId="102" applyNumberFormat="0" applyAlignment="0" applyProtection="0"/>
    <xf numFmtId="2" fontId="128" fillId="0" borderId="101" applyFill="0" applyBorder="0" applyAlignment="0">
      <alignment horizontal="right" vertical="center"/>
    </xf>
    <xf numFmtId="0" fontId="102" fillId="0" borderId="105" applyNumberFormat="0" applyFill="0" applyAlignment="0" applyProtection="0"/>
    <xf numFmtId="0" fontId="92" fillId="20" borderId="102" applyNumberFormat="0" applyAlignment="0" applyProtection="0"/>
    <xf numFmtId="0" fontId="92" fillId="20" borderId="97" applyNumberFormat="0" applyAlignment="0" applyProtection="0"/>
    <xf numFmtId="0" fontId="101" fillId="20" borderId="104"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102" applyNumberFormat="0" applyAlignment="0" applyProtection="0"/>
    <xf numFmtId="0" fontId="55" fillId="0" borderId="105" applyNumberFormat="0" applyFill="0" applyAlignment="0" applyProtection="0"/>
    <xf numFmtId="0" fontId="19" fillId="23" borderId="98" applyNumberFormat="0" applyFont="0" applyAlignment="0" applyProtection="0"/>
    <xf numFmtId="0" fontId="23" fillId="20" borderId="99" applyNumberFormat="0" applyAlignment="0" applyProtection="0"/>
    <xf numFmtId="0" fontId="92" fillId="20" borderId="102" applyNumberFormat="0" applyAlignment="0" applyProtection="0"/>
    <xf numFmtId="0" fontId="99" fillId="7" borderId="102" applyNumberFormat="0" applyAlignment="0" applyProtection="0"/>
    <xf numFmtId="0" fontId="92" fillId="20" borderId="102" applyNumberFormat="0" applyAlignment="0" applyProtection="0"/>
    <xf numFmtId="0" fontId="92" fillId="20" borderId="102" applyNumberFormat="0" applyAlignment="0" applyProtection="0"/>
    <xf numFmtId="0" fontId="50" fillId="7" borderId="97"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23" fillId="20" borderId="104" applyNumberForma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99" fillId="7" borderId="97" applyNumberFormat="0" applyAlignment="0" applyProtection="0"/>
    <xf numFmtId="0" fontId="102" fillId="0" borderId="105"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19" fillId="23" borderId="103" applyNumberFormat="0" applyFont="0" applyAlignment="0" applyProtection="0"/>
    <xf numFmtId="0" fontId="99" fillId="7" borderId="102"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1"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53"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99" fillId="7" borderId="102" applyNumberFormat="0" applyAlignment="0" applyProtection="0"/>
    <xf numFmtId="0" fontId="22"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99"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53" fillId="20" borderId="99"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101" fillId="20" borderId="104" applyNumberFormat="0" applyAlignment="0" applyProtection="0"/>
    <xf numFmtId="0" fontId="99" fillId="7" borderId="102" applyNumberFormat="0" applyAlignment="0" applyProtection="0"/>
    <xf numFmtId="0" fontId="43" fillId="20" borderId="102" applyNumberFormat="0" applyAlignment="0" applyProtection="0"/>
    <xf numFmtId="0" fontId="92" fillId="20" borderId="102" applyNumberFormat="0" applyAlignment="0" applyProtection="0"/>
    <xf numFmtId="0" fontId="101" fillId="20" borderId="104" applyNumberFormat="0" applyAlignment="0" applyProtection="0"/>
    <xf numFmtId="0" fontId="99" fillId="7" borderId="97" applyNumberForma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43" fillId="20" borderId="102" applyNumberFormat="0" applyAlignment="0" applyProtection="0"/>
    <xf numFmtId="0" fontId="23" fillId="20" borderId="99" applyNumberFormat="0" applyAlignment="0" applyProtection="0"/>
    <xf numFmtId="0" fontId="102" fillId="0" borderId="100" applyNumberFormat="0" applyFill="0" applyAlignment="0" applyProtection="0"/>
    <xf numFmtId="0" fontId="28" fillId="0" borderId="100" applyNumberFormat="0" applyFill="0" applyAlignment="0" applyProtection="0"/>
    <xf numFmtId="0" fontId="102" fillId="0" borderId="100"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92" fillId="20" borderId="97" applyNumberFormat="0" applyAlignment="0" applyProtection="0"/>
    <xf numFmtId="2" fontId="128" fillId="0" borderId="101" applyFill="0" applyBorder="0" applyAlignment="0">
      <alignment horizontal="right" vertical="center"/>
    </xf>
    <xf numFmtId="0" fontId="19" fillId="23" borderId="103" applyNumberFormat="0" applyFont="0" applyAlignment="0" applyProtection="0"/>
    <xf numFmtId="0" fontId="99" fillId="7" borderId="97" applyNumberFormat="0" applyAlignment="0" applyProtection="0"/>
    <xf numFmtId="0" fontId="101" fillId="20" borderId="104" applyNumberFormat="0" applyAlignment="0" applyProtection="0"/>
    <xf numFmtId="0" fontId="92" fillId="20" borderId="102" applyNumberFormat="0" applyAlignment="0" applyProtection="0"/>
    <xf numFmtId="0" fontId="19" fillId="23" borderId="98" applyNumberFormat="0" applyFont="0" applyAlignment="0" applyProtection="0"/>
    <xf numFmtId="0" fontId="16" fillId="23" borderId="98" applyNumberFormat="0" applyFont="0" applyAlignment="0" applyProtection="0"/>
    <xf numFmtId="0" fontId="101" fillId="20" borderId="99" applyNumberFormat="0" applyAlignment="0" applyProtection="0"/>
    <xf numFmtId="0" fontId="102" fillId="0" borderId="105"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16" fillId="23" borderId="98" applyNumberFormat="0" applyFont="0" applyAlignment="0" applyProtection="0"/>
    <xf numFmtId="0" fontId="19" fillId="23" borderId="98" applyNumberFormat="0" applyFont="0" applyAlignment="0" applyProtection="0"/>
    <xf numFmtId="0" fontId="92" fillId="20" borderId="102" applyNumberFormat="0" applyAlignment="0" applyProtection="0"/>
    <xf numFmtId="0" fontId="19" fillId="23" borderId="98" applyNumberFormat="0" applyFont="0" applyAlignment="0" applyProtection="0"/>
    <xf numFmtId="0" fontId="102" fillId="0" borderId="105" applyNumberFormat="0" applyFill="0" applyAlignment="0" applyProtection="0"/>
    <xf numFmtId="0" fontId="55" fillId="0" borderId="105" applyNumberFormat="0" applyFill="0" applyAlignment="0" applyProtection="0"/>
    <xf numFmtId="0" fontId="24" fillId="20" borderId="97" applyNumberFormat="0" applyAlignment="0" applyProtection="0"/>
    <xf numFmtId="0" fontId="99"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28"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55" fillId="0" borderId="105" applyNumberFormat="0" applyFill="0" applyAlignment="0" applyProtection="0"/>
    <xf numFmtId="0" fontId="22" fillId="7" borderId="102" applyNumberFormat="0" applyAlignment="0" applyProtection="0"/>
    <xf numFmtId="0" fontId="101" fillId="20" borderId="104" applyNumberFormat="0" applyAlignment="0" applyProtection="0"/>
    <xf numFmtId="0" fontId="43"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2" fontId="128" fillId="0" borderId="101" applyFill="0" applyBorder="0" applyAlignment="0">
      <alignment horizontal="right" vertical="center"/>
    </xf>
    <xf numFmtId="0" fontId="53" fillId="20" borderId="104" applyNumberFormat="0" applyAlignment="0" applyProtection="0"/>
    <xf numFmtId="0" fontId="55" fillId="0" borderId="100" applyNumberFormat="0" applyFill="0" applyAlignment="0" applyProtection="0"/>
    <xf numFmtId="0" fontId="101" fillId="20" borderId="99" applyNumberFormat="0" applyAlignment="0" applyProtection="0"/>
    <xf numFmtId="0" fontId="101" fillId="20" borderId="99" applyNumberFormat="0" applyAlignment="0" applyProtection="0"/>
    <xf numFmtId="0" fontId="102" fillId="0" borderId="105"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103" applyNumberFormat="0" applyFont="0" applyAlignment="0" applyProtection="0"/>
    <xf numFmtId="0" fontId="50" fillId="7" borderId="102" applyNumberFormat="0" applyAlignment="0" applyProtection="0"/>
    <xf numFmtId="0" fontId="99"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55"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50" fillId="7" borderId="97" applyNumberForma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53" fillId="20" borderId="99"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43"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99" fillId="7" borderId="102" applyNumberFormat="0" applyAlignment="0" applyProtection="0"/>
    <xf numFmtId="0" fontId="28" fillId="0" borderId="105" applyNumberFormat="0" applyFill="0" applyAlignment="0" applyProtection="0"/>
    <xf numFmtId="0" fontId="102" fillId="0" borderId="105" applyNumberFormat="0" applyFill="0" applyAlignment="0" applyProtection="0"/>
    <xf numFmtId="0" fontId="92" fillId="20" borderId="97"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43" fillId="20" borderId="97" applyNumberFormat="0" applyAlignment="0" applyProtection="0"/>
    <xf numFmtId="0" fontId="99" fillId="7" borderId="102" applyNumberFormat="0" applyAlignment="0" applyProtection="0"/>
    <xf numFmtId="0" fontId="92" fillId="20" borderId="97" applyNumberFormat="0" applyAlignment="0" applyProtection="0"/>
    <xf numFmtId="2" fontId="128" fillId="0" borderId="106" applyFill="0" applyBorder="0" applyAlignment="0">
      <alignment horizontal="right" vertical="center"/>
    </xf>
    <xf numFmtId="0" fontId="92" fillId="20" borderId="97" applyNumberFormat="0" applyAlignment="0" applyProtection="0"/>
    <xf numFmtId="0" fontId="101" fillId="20" borderId="99" applyNumberFormat="0" applyAlignment="0" applyProtection="0"/>
    <xf numFmtId="0" fontId="99" fillId="7" borderId="102" applyNumberFormat="0" applyAlignment="0" applyProtection="0"/>
    <xf numFmtId="0" fontId="92" fillId="20" borderId="97" applyNumberFormat="0" applyAlignment="0" applyProtection="0"/>
    <xf numFmtId="2" fontId="128" fillId="0" borderId="106" applyFill="0" applyBorder="0" applyAlignment="0">
      <alignment horizontal="right" vertical="center"/>
    </xf>
    <xf numFmtId="2" fontId="128" fillId="0" borderId="106" applyFill="0" applyBorder="0" applyAlignment="0">
      <alignment horizontal="right" vertical="center"/>
    </xf>
    <xf numFmtId="0" fontId="16" fillId="23" borderId="103" applyNumberFormat="0" applyFont="0" applyAlignment="0" applyProtection="0"/>
    <xf numFmtId="0" fontId="102" fillId="0" borderId="100"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9" fillId="7" borderId="102" applyNumberFormat="0" applyAlignment="0" applyProtection="0"/>
    <xf numFmtId="0" fontId="43" fillId="20" borderId="102"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102" fillId="0" borderId="105" applyNumberFormat="0" applyFill="0" applyAlignment="0" applyProtection="0"/>
    <xf numFmtId="0" fontId="19" fillId="23" borderId="98" applyNumberFormat="0" applyFont="0" applyAlignment="0" applyProtection="0"/>
    <xf numFmtId="0" fontId="102" fillId="0" borderId="105" applyNumberFormat="0" applyFill="0" applyAlignment="0" applyProtection="0"/>
    <xf numFmtId="0" fontId="55" fillId="0" borderId="100" applyNumberFormat="0" applyFill="0" applyAlignment="0" applyProtection="0"/>
    <xf numFmtId="0" fontId="99" fillId="7" borderId="97"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2" fontId="128" fillId="0" borderId="101" applyFill="0" applyBorder="0" applyAlignment="0">
      <alignment horizontal="right" vertical="center"/>
    </xf>
    <xf numFmtId="0" fontId="102" fillId="0" borderId="105" applyNumberFormat="0" applyFill="0" applyAlignment="0" applyProtection="0"/>
    <xf numFmtId="0" fontId="99" fillId="7" borderId="97" applyNumberFormat="0" applyAlignment="0" applyProtection="0"/>
    <xf numFmtId="0" fontId="16" fillId="23" borderId="103" applyNumberFormat="0" applyFont="0" applyAlignment="0" applyProtection="0"/>
    <xf numFmtId="2" fontId="128" fillId="0" borderId="101" applyFill="0" applyBorder="0" applyAlignment="0">
      <alignment horizontal="right" vertical="center"/>
    </xf>
    <xf numFmtId="0" fontId="19" fillId="23" borderId="103" applyNumberFormat="0" applyFont="0" applyAlignment="0" applyProtection="0"/>
    <xf numFmtId="0" fontId="92" fillId="20" borderId="97" applyNumberFormat="0" applyAlignment="0" applyProtection="0"/>
    <xf numFmtId="0" fontId="92" fillId="20" borderId="102" applyNumberFormat="0" applyAlignment="0" applyProtection="0"/>
    <xf numFmtId="0" fontId="99" fillId="7" borderId="97" applyNumberFormat="0" applyAlignment="0" applyProtection="0"/>
    <xf numFmtId="0" fontId="92" fillId="20" borderId="102" applyNumberFormat="0" applyAlignment="0" applyProtection="0"/>
    <xf numFmtId="0" fontId="40" fillId="23" borderId="103" applyNumberFormat="0" applyFont="0" applyAlignment="0" applyProtection="0"/>
    <xf numFmtId="0" fontId="92" fillId="20" borderId="97" applyNumberFormat="0" applyAlignment="0" applyProtection="0"/>
    <xf numFmtId="0" fontId="92" fillId="20" borderId="102" applyNumberForma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55" fillId="0" borderId="100" applyNumberFormat="0" applyFill="0" applyAlignment="0" applyProtection="0"/>
    <xf numFmtId="0" fontId="55" fillId="0" borderId="100" applyNumberFormat="0" applyFill="0" applyAlignment="0" applyProtection="0"/>
    <xf numFmtId="0" fontId="92" fillId="20" borderId="97" applyNumberFormat="0" applyAlignment="0" applyProtection="0"/>
    <xf numFmtId="0" fontId="101" fillId="20" borderId="104" applyNumberFormat="0" applyAlignment="0" applyProtection="0"/>
    <xf numFmtId="0" fontId="99" fillId="7"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9" fillId="7" borderId="97" applyNumberFormat="0" applyAlignment="0" applyProtection="0"/>
    <xf numFmtId="0" fontId="24" fillId="20" borderId="102" applyNumberFormat="0" applyAlignment="0" applyProtection="0"/>
    <xf numFmtId="0" fontId="92" fillId="20" borderId="97" applyNumberFormat="0" applyAlignment="0" applyProtection="0"/>
    <xf numFmtId="0" fontId="101" fillId="20" borderId="104" applyNumberFormat="0" applyAlignment="0" applyProtection="0"/>
    <xf numFmtId="0" fontId="22" fillId="7" borderId="102" applyNumberFormat="0" applyAlignment="0" applyProtection="0"/>
    <xf numFmtId="0" fontId="92" fillId="20"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6" applyFill="0" applyBorder="0" applyAlignment="0">
      <alignment horizontal="right" vertical="center"/>
    </xf>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19" fillId="23" borderId="98"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43" fillId="20" borderId="102" applyNumberFormat="0" applyAlignment="0" applyProtection="0"/>
    <xf numFmtId="0" fontId="19" fillId="23" borderId="103" applyNumberFormat="0" applyFont="0" applyAlignment="0" applyProtection="0"/>
    <xf numFmtId="0" fontId="92" fillId="20" borderId="97" applyNumberFormat="0" applyAlignment="0" applyProtection="0"/>
    <xf numFmtId="0" fontId="99" fillId="7" borderId="97" applyNumberFormat="0" applyAlignment="0" applyProtection="0"/>
    <xf numFmtId="0" fontId="101" fillId="20" borderId="99" applyNumberFormat="0" applyAlignment="0" applyProtection="0"/>
    <xf numFmtId="0" fontId="92" fillId="20" borderId="102"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53" fillId="20" borderId="104" applyNumberFormat="0" applyAlignment="0" applyProtection="0"/>
    <xf numFmtId="0" fontId="28" fillId="0" borderId="105" applyNumberFormat="0" applyFill="0" applyAlignment="0" applyProtection="0"/>
    <xf numFmtId="2" fontId="128" fillId="0" borderId="101" applyFill="0" applyBorder="0" applyAlignment="0">
      <alignment horizontal="right" vertical="center"/>
    </xf>
    <xf numFmtId="0" fontId="101" fillId="20" borderId="99" applyNumberFormat="0" applyAlignment="0" applyProtection="0"/>
    <xf numFmtId="0" fontId="55"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22" fillId="7"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23" fillId="20" borderId="99" applyNumberFormat="0" applyAlignment="0" applyProtection="0"/>
    <xf numFmtId="0" fontId="55" fillId="0" borderId="100" applyNumberFormat="0" applyFill="0" applyAlignment="0" applyProtection="0"/>
    <xf numFmtId="0" fontId="23" fillId="20" borderId="99" applyNumberFormat="0" applyAlignment="0" applyProtection="0"/>
    <xf numFmtId="0" fontId="92" fillId="20" borderId="97" applyNumberFormat="0" applyAlignment="0" applyProtection="0"/>
    <xf numFmtId="0" fontId="92"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55"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40" fillId="23" borderId="98" applyNumberFormat="0" applyFont="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19" fillId="23" borderId="98"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01" fillId="20" borderId="104" applyNumberFormat="0" applyAlignment="0" applyProtection="0"/>
    <xf numFmtId="0" fontId="101" fillId="20" borderId="104" applyNumberFormat="0" applyAlignment="0" applyProtection="0"/>
    <xf numFmtId="0" fontId="22"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01" fillId="20" borderId="104" applyNumberFormat="0" applyAlignment="0" applyProtection="0"/>
    <xf numFmtId="0" fontId="23" fillId="20" borderId="104" applyNumberFormat="0" applyAlignment="0" applyProtection="0"/>
    <xf numFmtId="0" fontId="101" fillId="20" borderId="104" applyNumberFormat="0" applyAlignment="0" applyProtection="0"/>
    <xf numFmtId="2" fontId="128" fillId="0" borderId="106" applyFill="0" applyBorder="0" applyAlignment="0">
      <alignment horizontal="right" vertical="center"/>
    </xf>
    <xf numFmtId="0" fontId="101" fillId="20" borderId="99" applyNumberFormat="0" applyAlignment="0" applyProtection="0"/>
    <xf numFmtId="0" fontId="28"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22" fillId="7" borderId="102" applyNumberFormat="0" applyAlignment="0" applyProtection="0"/>
    <xf numFmtId="0" fontId="55" fillId="0" borderId="100"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19" fillId="23" borderId="103" applyNumberFormat="0" applyFont="0" applyAlignment="0" applyProtection="0"/>
    <xf numFmtId="0" fontId="19" fillId="23" borderId="98" applyNumberFormat="0" applyFont="0" applyAlignment="0" applyProtection="0"/>
    <xf numFmtId="0" fontId="16" fillId="23" borderId="98" applyNumberFormat="0" applyFon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40" fillId="23" borderId="98" applyNumberFormat="0" applyFont="0" applyAlignment="0" applyProtection="0"/>
    <xf numFmtId="0" fontId="19" fillId="23" borderId="98" applyNumberFormat="0" applyFont="0" applyAlignment="0" applyProtection="0"/>
    <xf numFmtId="0" fontId="28"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24"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50"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19" fillId="23" borderId="98" applyNumberFormat="0" applyFont="0" applyAlignment="0" applyProtection="0"/>
    <xf numFmtId="0" fontId="43" fillId="20"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40"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99" fillId="7" borderId="97" applyNumberForma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22"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23" fillId="20" borderId="99" applyNumberFormat="0" applyAlignment="0" applyProtection="0"/>
    <xf numFmtId="0" fontId="19" fillId="23" borderId="98" applyNumberFormat="0" applyFont="0" applyAlignment="0" applyProtection="0"/>
    <xf numFmtId="0" fontId="55" fillId="0" borderId="100" applyNumberFormat="0" applyFill="0" applyAlignment="0" applyProtection="0"/>
    <xf numFmtId="0" fontId="19" fillId="23" borderId="98" applyNumberFormat="0" applyFont="0" applyAlignment="0" applyProtection="0"/>
    <xf numFmtId="0" fontId="40"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28"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101"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92" fillId="20" borderId="97" applyNumberFormat="0" applyAlignment="0" applyProtection="0"/>
    <xf numFmtId="0" fontId="19" fillId="23" borderId="98" applyNumberFormat="0" applyFont="0" applyAlignment="0" applyProtection="0"/>
    <xf numFmtId="0" fontId="23" fillId="20" borderId="99" applyNumberFormat="0" applyAlignment="0" applyProtection="0"/>
    <xf numFmtId="0" fontId="102" fillId="0" borderId="100" applyNumberFormat="0" applyFill="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2" fontId="128" fillId="0" borderId="101" applyFill="0" applyBorder="0" applyAlignment="0">
      <alignment horizontal="right" vertical="center"/>
    </xf>
    <xf numFmtId="0" fontId="55"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55" fillId="0" borderId="100" applyNumberFormat="0" applyFill="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6"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2"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92" fillId="20" borderId="97" applyNumberFormat="0" applyAlignment="0" applyProtection="0"/>
    <xf numFmtId="2" fontId="128" fillId="0" borderId="101" applyFill="0" applyBorder="0" applyAlignment="0">
      <alignment horizontal="right" vertical="center"/>
    </xf>
    <xf numFmtId="2" fontId="128" fillId="0" borderId="101" applyFill="0" applyBorder="0" applyAlignment="0">
      <alignment horizontal="right" vertical="center"/>
    </xf>
    <xf numFmtId="0" fontId="19" fillId="23" borderId="98" applyNumberFormat="0" applyFont="0" applyAlignment="0" applyProtection="0"/>
    <xf numFmtId="0" fontId="99" fillId="7" borderId="97" applyNumberFormat="0" applyAlignment="0" applyProtection="0"/>
    <xf numFmtId="0" fontId="53" fillId="20" borderId="99" applyNumberFormat="0" applyAlignment="0" applyProtection="0"/>
    <xf numFmtId="0" fontId="101"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43" fillId="20"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55"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53" fillId="20" borderId="99" applyNumberFormat="0" applyAlignment="0" applyProtection="0"/>
    <xf numFmtId="0" fontId="16" fillId="23" borderId="98" applyNumberFormat="0" applyFont="0" applyAlignment="0" applyProtection="0"/>
    <xf numFmtId="0" fontId="23" fillId="20" borderId="99"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16" fillId="23" borderId="98" applyNumberFormat="0" applyFont="0" applyAlignment="0" applyProtection="0"/>
    <xf numFmtId="0" fontId="23" fillId="20" borderId="99" applyNumberFormat="0" applyAlignment="0" applyProtection="0"/>
    <xf numFmtId="0" fontId="92" fillId="20" borderId="97" applyNumberFormat="0" applyAlignment="0" applyProtection="0"/>
    <xf numFmtId="0" fontId="28" fillId="0" borderId="100" applyNumberFormat="0" applyFill="0" applyAlignment="0" applyProtection="0"/>
    <xf numFmtId="0" fontId="92" fillId="20" borderId="97" applyNumberFormat="0" applyAlignment="0" applyProtection="0"/>
    <xf numFmtId="0" fontId="22"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43" fillId="20" borderId="97" applyNumberFormat="0" applyAlignment="0" applyProtection="0"/>
    <xf numFmtId="0" fontId="28"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28" fillId="0" borderId="100" applyNumberFormat="0" applyFill="0" applyAlignment="0" applyProtection="0"/>
    <xf numFmtId="0" fontId="23" fillId="20" borderId="99"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19" fillId="23" borderId="98" applyNumberFormat="0" applyFont="0" applyAlignment="0" applyProtection="0"/>
    <xf numFmtId="0" fontId="22" fillId="7" borderId="97" applyNumberFormat="0" applyAlignment="0" applyProtection="0"/>
    <xf numFmtId="0" fontId="19" fillId="23" borderId="98" applyNumberFormat="0" applyFont="0" applyAlignment="0" applyProtection="0"/>
    <xf numFmtId="0" fontId="23" fillId="20" borderId="99" applyNumberFormat="0" applyAlignment="0" applyProtection="0"/>
    <xf numFmtId="0" fontId="19" fillId="23" borderId="98" applyNumberFormat="0" applyFont="0" applyAlignment="0" applyProtection="0"/>
    <xf numFmtId="0" fontId="40"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102" fillId="0" borderId="100" applyNumberFormat="0" applyFill="0" applyAlignment="0" applyProtection="0"/>
    <xf numFmtId="0" fontId="101"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0" fontId="22" fillId="7" borderId="97" applyNumberForma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24" fillId="20" borderId="97" applyNumberForma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6" fillId="23" borderId="98" applyNumberFormat="0" applyFont="0" applyAlignment="0" applyProtection="0"/>
    <xf numFmtId="0" fontId="16"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24" fillId="20" borderId="97"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6" fillId="23" borderId="98" applyNumberFormat="0" applyFont="0" applyAlignment="0" applyProtection="0"/>
    <xf numFmtId="0" fontId="40" fillId="23" borderId="98" applyNumberFormat="0" applyFont="0" applyAlignment="0" applyProtection="0"/>
    <xf numFmtId="0" fontId="101" fillId="20" borderId="99" applyNumberFormat="0" applyAlignment="0" applyProtection="0"/>
    <xf numFmtId="0" fontId="24" fillId="20" borderId="97" applyNumberForma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99" fillId="7" borderId="97" applyNumberFormat="0" applyAlignment="0" applyProtection="0"/>
    <xf numFmtId="0" fontId="99" fillId="7"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101" fillId="20" borderId="99" applyNumberFormat="0" applyAlignment="0" applyProtection="0"/>
    <xf numFmtId="0" fontId="99" fillId="7"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53"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2" fillId="0" borderId="100" applyNumberFormat="0" applyFill="0" applyAlignment="0" applyProtection="0"/>
    <xf numFmtId="0" fontId="50" fillId="7" borderId="97" applyNumberFormat="0" applyAlignment="0" applyProtection="0"/>
    <xf numFmtId="0" fontId="102" fillId="0" borderId="100" applyNumberFormat="0" applyFill="0" applyAlignment="0" applyProtection="0"/>
    <xf numFmtId="0" fontId="16" fillId="23" borderId="98"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23" fillId="20" borderId="99" applyNumberFormat="0" applyAlignment="0" applyProtection="0"/>
    <xf numFmtId="0" fontId="101" fillId="20" borderId="99" applyNumberFormat="0" applyAlignment="0" applyProtection="0"/>
    <xf numFmtId="0" fontId="92" fillId="20" borderId="97" applyNumberFormat="0" applyAlignment="0" applyProtection="0"/>
    <xf numFmtId="0" fontId="23" fillId="20" borderId="99" applyNumberForma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53"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99" fillId="7" borderId="97" applyNumberFormat="0" applyAlignment="0" applyProtection="0"/>
    <xf numFmtId="0" fontId="101" fillId="20" borderId="99" applyNumberForma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43"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92" fillId="20" borderId="97" applyNumberFormat="0" applyAlignment="0" applyProtection="0"/>
    <xf numFmtId="0" fontId="92" fillId="20" borderId="97" applyNumberFormat="0" applyAlignment="0" applyProtection="0"/>
    <xf numFmtId="0" fontId="101" fillId="20" borderId="99" applyNumberFormat="0" applyAlignment="0" applyProtection="0"/>
    <xf numFmtId="0" fontId="16"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53"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43" fillId="20" borderId="97" applyNumberFormat="0" applyAlignment="0" applyProtection="0"/>
    <xf numFmtId="0" fontId="19" fillId="23" borderId="98" applyNumberFormat="0" applyFont="0" applyAlignment="0" applyProtection="0"/>
    <xf numFmtId="0" fontId="28"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1" fillId="20" borderId="99" applyNumberFormat="0" applyAlignment="0" applyProtection="0"/>
    <xf numFmtId="0" fontId="43"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40" fillId="23" borderId="98" applyNumberFormat="0" applyFont="0" applyAlignment="0" applyProtection="0"/>
    <xf numFmtId="2" fontId="128" fillId="0" borderId="101" applyFill="0" applyBorder="0" applyAlignment="0">
      <alignment horizontal="right" vertical="center"/>
    </xf>
    <xf numFmtId="0" fontId="101" fillId="20" borderId="99" applyNumberFormat="0" applyAlignment="0" applyProtection="0"/>
    <xf numFmtId="0" fontId="16"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01" fillId="20" borderId="99" applyNumberFormat="0" applyAlignment="0" applyProtection="0"/>
    <xf numFmtId="0" fontId="23" fillId="20" borderId="99" applyNumberFormat="0" applyAlignment="0" applyProtection="0"/>
    <xf numFmtId="0" fontId="40" fillId="23" borderId="98" applyNumberFormat="0" applyFont="0" applyAlignment="0" applyProtection="0"/>
    <xf numFmtId="0" fontId="19"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53"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2" fontId="128" fillId="0" borderId="101" applyFill="0" applyBorder="0" applyAlignment="0">
      <alignment horizontal="right" vertical="center"/>
    </xf>
    <xf numFmtId="0" fontId="40"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28"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22" fillId="7" borderId="97" applyNumberFormat="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101"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0" fontId="24" fillId="20"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9" fillId="7"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55" fillId="0" borderId="100" applyNumberFormat="0" applyFill="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24" fillId="20" borderId="97" applyNumberFormat="0" applyAlignment="0" applyProtection="0"/>
    <xf numFmtId="0" fontId="43"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99" fillId="7" borderId="97" applyNumberForma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23" fillId="20" borderId="99" applyNumberFormat="0" applyAlignment="0" applyProtection="0"/>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16" fillId="23" borderId="98" applyNumberFormat="0" applyFont="0" applyAlignment="0" applyProtection="0"/>
    <xf numFmtId="0" fontId="53"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23" fillId="20" borderId="99" applyNumberFormat="0" applyAlignment="0" applyProtection="0"/>
    <xf numFmtId="0" fontId="22" fillId="7" borderId="97" applyNumberFormat="0" applyAlignment="0" applyProtection="0"/>
    <xf numFmtId="0" fontId="50"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101" fillId="20" borderId="99" applyNumberForma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28" fillId="0" borderId="100" applyNumberFormat="0" applyFill="0" applyAlignment="0" applyProtection="0"/>
    <xf numFmtId="2" fontId="128" fillId="0" borderId="101" applyFill="0" applyBorder="0" applyAlignment="0">
      <alignment horizontal="right" vertical="center"/>
    </xf>
    <xf numFmtId="0" fontId="23"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01" fillId="20" borderId="99" applyNumberFormat="0" applyAlignment="0" applyProtection="0"/>
    <xf numFmtId="0" fontId="22"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53" fillId="20" borderId="99" applyNumberFormat="0" applyAlignment="0" applyProtection="0"/>
    <xf numFmtId="0" fontId="22" fillId="7" borderId="97" applyNumberFormat="0" applyAlignment="0" applyProtection="0"/>
    <xf numFmtId="0" fontId="102" fillId="0" borderId="100" applyNumberFormat="0" applyFill="0" applyAlignment="0" applyProtection="0"/>
    <xf numFmtId="0" fontId="55"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01" fillId="20" borderId="99" applyNumberFormat="0" applyAlignment="0" applyProtection="0"/>
    <xf numFmtId="0" fontId="101" fillId="20" borderId="99" applyNumberFormat="0" applyAlignment="0" applyProtection="0"/>
    <xf numFmtId="0" fontId="24"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22" fillId="7"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53" fillId="20" borderId="99"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28" fillId="0" borderId="100" applyNumberFormat="0" applyFill="0" applyAlignment="0" applyProtection="0"/>
    <xf numFmtId="0" fontId="102" fillId="0" borderId="100" applyNumberFormat="0" applyFill="0" applyAlignment="0" applyProtection="0"/>
    <xf numFmtId="0" fontId="22" fillId="7" borderId="97" applyNumberFormat="0" applyAlignment="0" applyProtection="0"/>
    <xf numFmtId="0" fontId="22"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28"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102"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2" fillId="0" borderId="100" applyNumberFormat="0" applyFill="0" applyAlignment="0" applyProtection="0"/>
    <xf numFmtId="0" fontId="43" fillId="20" borderId="97" applyNumberFormat="0" applyAlignment="0" applyProtection="0"/>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102" fillId="0" borderId="100"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28" fillId="0" borderId="100" applyNumberFormat="0" applyFill="0" applyAlignment="0" applyProtection="0"/>
    <xf numFmtId="0" fontId="92" fillId="20" borderId="97" applyNumberFormat="0" applyAlignment="0" applyProtection="0"/>
    <xf numFmtId="0" fontId="23"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101" fillId="20" borderId="99" applyNumberForma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53" fillId="20" borderId="99" applyNumberFormat="0" applyAlignment="0" applyProtection="0"/>
    <xf numFmtId="0" fontId="99" fillId="7" borderId="97" applyNumberFormat="0" applyAlignment="0" applyProtection="0"/>
    <xf numFmtId="0" fontId="99" fillId="7" borderId="97" applyNumberForma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99" fillId="7" borderId="97" applyNumberFormat="0" applyAlignment="0" applyProtection="0"/>
    <xf numFmtId="2" fontId="128" fillId="0" borderId="101" applyFill="0" applyBorder="0" applyAlignment="0">
      <alignment horizontal="right" vertical="center"/>
    </xf>
    <xf numFmtId="0" fontId="99" fillId="7" borderId="97" applyNumberFormat="0" applyAlignment="0" applyProtection="0"/>
    <xf numFmtId="2" fontId="128" fillId="0" borderId="101" applyFill="0" applyBorder="0" applyAlignment="0">
      <alignment horizontal="right" vertical="center"/>
    </xf>
    <xf numFmtId="0" fontId="50" fillId="7" borderId="97" applyNumberFormat="0" applyAlignment="0" applyProtection="0"/>
    <xf numFmtId="0" fontId="43"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24"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55"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99" fillId="7" borderId="97" applyNumberFormat="0" applyAlignment="0" applyProtection="0"/>
    <xf numFmtId="0" fontId="24" fillId="20" borderId="97" applyNumberFormat="0" applyAlignment="0" applyProtection="0"/>
    <xf numFmtId="0" fontId="99" fillId="7" borderId="97" applyNumberFormat="0" applyAlignment="0" applyProtection="0"/>
    <xf numFmtId="0" fontId="53"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16"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9" fillId="7" borderId="97" applyNumberFormat="0" applyAlignment="0" applyProtection="0"/>
    <xf numFmtId="0" fontId="23" fillId="20" borderId="99" applyNumberFormat="0" applyAlignment="0" applyProtection="0"/>
    <xf numFmtId="0" fontId="101" fillId="20" borderId="99"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01" fillId="20" borderId="99" applyNumberFormat="0" applyAlignment="0" applyProtection="0"/>
    <xf numFmtId="0" fontId="101" fillId="20" borderId="99" applyNumberFormat="0" applyAlignment="0" applyProtection="0"/>
    <xf numFmtId="0" fontId="102" fillId="0" borderId="100" applyNumberFormat="0" applyFill="0" applyAlignment="0" applyProtection="0"/>
    <xf numFmtId="0" fontId="40" fillId="23" borderId="98" applyNumberFormat="0" applyFont="0" applyAlignment="0" applyProtection="0"/>
    <xf numFmtId="0" fontId="102"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24"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23" fillId="20" borderId="99" applyNumberFormat="0" applyAlignment="0" applyProtection="0"/>
    <xf numFmtId="0" fontId="28"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23"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23" fillId="20" borderId="99" applyNumberFormat="0" applyAlignment="0" applyProtection="0"/>
    <xf numFmtId="0" fontId="19" fillId="23" borderId="98" applyNumberFormat="0" applyFont="0" applyAlignment="0" applyProtection="0"/>
    <xf numFmtId="0" fontId="16" fillId="23" borderId="98"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43" fillId="20" borderId="97" applyNumberFormat="0" applyAlignment="0" applyProtection="0"/>
    <xf numFmtId="0" fontId="40"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2" fontId="128" fillId="0" borderId="101" applyFill="0" applyBorder="0" applyAlignment="0">
      <alignment horizontal="right" vertical="center"/>
    </xf>
    <xf numFmtId="0" fontId="53" fillId="20" borderId="99" applyNumberFormat="0" applyAlignment="0" applyProtection="0"/>
    <xf numFmtId="0" fontId="16" fillId="23" borderId="98" applyNumberFormat="0" applyFont="0" applyAlignment="0" applyProtection="0"/>
    <xf numFmtId="0" fontId="28" fillId="0" borderId="100" applyNumberFormat="0" applyFill="0" applyAlignment="0" applyProtection="0"/>
    <xf numFmtId="0" fontId="40"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50"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43" fillId="20" borderId="97" applyNumberFormat="0" applyAlignment="0" applyProtection="0"/>
    <xf numFmtId="0" fontId="50" fillId="7" borderId="97" applyNumberFormat="0" applyAlignment="0" applyProtection="0"/>
    <xf numFmtId="0" fontId="102" fillId="0" borderId="100" applyNumberFormat="0" applyFill="0" applyAlignment="0" applyProtection="0"/>
    <xf numFmtId="0" fontId="43" fillId="20" borderId="97" applyNumberFormat="0" applyAlignment="0" applyProtection="0"/>
    <xf numFmtId="0" fontId="102" fillId="0" borderId="100" applyNumberFormat="0" applyFill="0" applyAlignment="0" applyProtection="0"/>
    <xf numFmtId="0" fontId="28" fillId="0" borderId="100" applyNumberFormat="0" applyFill="0" applyAlignment="0" applyProtection="0"/>
    <xf numFmtId="0" fontId="99" fillId="7"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28"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55"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6"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101" fillId="20" borderId="99" applyNumberFormat="0" applyAlignment="0" applyProtection="0"/>
    <xf numFmtId="0" fontId="43" fillId="20" borderId="97" applyNumberFormat="0" applyAlignment="0" applyProtection="0"/>
    <xf numFmtId="0" fontId="55" fillId="0" borderId="100" applyNumberFormat="0" applyFill="0" applyAlignment="0" applyProtection="0"/>
    <xf numFmtId="0" fontId="43"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50"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22" fillId="7" borderId="97"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22"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24" fillId="20" borderId="97" applyNumberFormat="0" applyAlignment="0" applyProtection="0"/>
    <xf numFmtId="0" fontId="24"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23"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50" fillId="7"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2" fillId="20"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22"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40" fillId="23" borderId="98" applyNumberFormat="0" applyFont="0" applyAlignment="0" applyProtection="0"/>
    <xf numFmtId="0" fontId="16" fillId="23" borderId="98" applyNumberFormat="0" applyFon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01" fillId="20" borderId="99" applyNumberFormat="0" applyAlignment="0" applyProtection="0"/>
    <xf numFmtId="0" fontId="102" fillId="0" borderId="100" applyNumberFormat="0" applyFill="0" applyAlignment="0" applyProtection="0"/>
    <xf numFmtId="0" fontId="24" fillId="20" borderId="97" applyNumberFormat="0" applyAlignment="0" applyProtection="0"/>
    <xf numFmtId="0" fontId="43" fillId="20" borderId="97" applyNumberFormat="0" applyAlignment="0" applyProtection="0"/>
    <xf numFmtId="0" fontId="24" fillId="20" borderId="97" applyNumberFormat="0" applyAlignment="0" applyProtection="0"/>
    <xf numFmtId="0" fontId="43" fillId="20" borderId="97" applyNumberFormat="0" applyAlignment="0" applyProtection="0"/>
    <xf numFmtId="0" fontId="92" fillId="20" borderId="97" applyNumberFormat="0" applyAlignment="0" applyProtection="0"/>
    <xf numFmtId="0" fontId="99" fillId="7" borderId="97" applyNumberFormat="0" applyAlignment="0" applyProtection="0"/>
    <xf numFmtId="0" fontId="22" fillId="7"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92" fillId="20" borderId="97" applyNumberFormat="0" applyAlignment="0" applyProtection="0"/>
    <xf numFmtId="0" fontId="50" fillId="7" borderId="97" applyNumberFormat="0" applyAlignment="0" applyProtection="0"/>
    <xf numFmtId="0" fontId="102" fillId="0" borderId="100" applyNumberFormat="0" applyFill="0" applyAlignment="0" applyProtection="0"/>
    <xf numFmtId="0" fontId="40" fillId="23" borderId="98" applyNumberFormat="0" applyFont="0" applyAlignment="0" applyProtection="0"/>
    <xf numFmtId="0" fontId="99" fillId="7" borderId="97" applyNumberForma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53" fillId="20" borderId="99" applyNumberFormat="0" applyAlignment="0" applyProtection="0"/>
    <xf numFmtId="2" fontId="128" fillId="0" borderId="101" applyFill="0" applyBorder="0" applyAlignment="0">
      <alignment horizontal="right" vertical="center"/>
    </xf>
    <xf numFmtId="0" fontId="43"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22" fillId="7" borderId="97" applyNumberFormat="0" applyAlignment="0" applyProtection="0"/>
    <xf numFmtId="0" fontId="55" fillId="0" borderId="100"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53"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53" fillId="20" borderId="99"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2" fillId="20" borderId="97" applyNumberFormat="0" applyAlignment="0" applyProtection="0"/>
    <xf numFmtId="0" fontId="24" fillId="20"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28" fillId="0" borderId="100" applyNumberFormat="0" applyFill="0" applyAlignment="0" applyProtection="0"/>
    <xf numFmtId="0" fontId="28"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50" fillId="7" borderId="97" applyNumberFormat="0" applyAlignment="0" applyProtection="0"/>
    <xf numFmtId="0" fontId="101" fillId="20" borderId="99" applyNumberFormat="0" applyAlignment="0" applyProtection="0"/>
    <xf numFmtId="0" fontId="28" fillId="0" borderId="100" applyNumberFormat="0" applyFill="0" applyAlignment="0" applyProtection="0"/>
    <xf numFmtId="0" fontId="101" fillId="20" borderId="99" applyNumberFormat="0" applyAlignment="0" applyProtection="0"/>
    <xf numFmtId="0" fontId="40"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40"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55" fillId="0" borderId="100" applyNumberFormat="0" applyFill="0" applyAlignment="0" applyProtection="0"/>
    <xf numFmtId="0" fontId="101" fillId="20" borderId="99" applyNumberForma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01" fillId="20" borderId="99" applyNumberFormat="0" applyAlignment="0" applyProtection="0"/>
    <xf numFmtId="0" fontId="55"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2" fontId="128" fillId="0" borderId="101" applyFill="0" applyBorder="0" applyAlignment="0">
      <alignment horizontal="right" vertical="center"/>
    </xf>
    <xf numFmtId="0" fontId="50" fillId="7" borderId="97" applyNumberFormat="0" applyAlignment="0" applyProtection="0"/>
    <xf numFmtId="0" fontId="55" fillId="0" borderId="100" applyNumberFormat="0" applyFill="0" applyAlignment="0" applyProtection="0"/>
    <xf numFmtId="0" fontId="23" fillId="20" borderId="99"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55" fillId="0" borderId="100" applyNumberFormat="0" applyFill="0" applyAlignment="0" applyProtection="0"/>
    <xf numFmtId="0" fontId="101" fillId="20" borderId="99" applyNumberFormat="0" applyAlignment="0" applyProtection="0"/>
    <xf numFmtId="0" fontId="50" fillId="7"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16" fillId="23" borderId="98" applyNumberFormat="0" applyFont="0" applyAlignment="0" applyProtection="0"/>
    <xf numFmtId="0" fontId="101" fillId="20" borderId="99" applyNumberFormat="0" applyAlignment="0" applyProtection="0"/>
    <xf numFmtId="0" fontId="23"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2" fontId="128" fillId="0" borderId="101" applyFill="0" applyBorder="0" applyAlignment="0">
      <alignment horizontal="right" vertical="center"/>
    </xf>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6" fillId="23" borderId="98" applyNumberFormat="0" applyFont="0" applyAlignment="0" applyProtection="0"/>
    <xf numFmtId="0" fontId="53" fillId="20" borderId="99" applyNumberFormat="0" applyAlignment="0" applyProtection="0"/>
    <xf numFmtId="0" fontId="22"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43" fillId="20" borderId="97" applyNumberFormat="0" applyAlignment="0" applyProtection="0"/>
    <xf numFmtId="0" fontId="16"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50"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28"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1" fillId="20" borderId="99" applyNumberFormat="0" applyAlignment="0" applyProtection="0"/>
    <xf numFmtId="0" fontId="16"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2" fontId="128" fillId="0" borderId="101" applyFill="0" applyBorder="0" applyAlignment="0">
      <alignment horizontal="right" vertical="center"/>
    </xf>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99" fillId="7" borderId="97" applyNumberFormat="0" applyAlignment="0" applyProtection="0"/>
    <xf numFmtId="0" fontId="23" fillId="20" borderId="99" applyNumberFormat="0" applyAlignment="0" applyProtection="0"/>
    <xf numFmtId="0" fontId="92" fillId="20" borderId="97" applyNumberFormat="0" applyAlignment="0" applyProtection="0"/>
    <xf numFmtId="0" fontId="92" fillId="20"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0" fontId="101" fillId="20" borderId="99" applyNumberFormat="0" applyAlignment="0" applyProtection="0"/>
    <xf numFmtId="0" fontId="101" fillId="20" borderId="99" applyNumberFormat="0" applyAlignment="0" applyProtection="0"/>
    <xf numFmtId="0" fontId="102" fillId="0" borderId="100" applyNumberFormat="0" applyFill="0" applyAlignment="0" applyProtection="0"/>
    <xf numFmtId="0" fontId="53" fillId="20" borderId="99" applyNumberFormat="0" applyAlignment="0" applyProtection="0"/>
    <xf numFmtId="0" fontId="22" fillId="7" borderId="97" applyNumberForma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24" fillId="20" borderId="97" applyNumberForma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99" fillId="7"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40" fillId="23" borderId="98" applyNumberFormat="0" applyFont="0" applyAlignment="0" applyProtection="0"/>
    <xf numFmtId="2" fontId="128" fillId="0" borderId="101" applyFill="0" applyBorder="0" applyAlignment="0">
      <alignment horizontal="right" vertical="center"/>
    </xf>
    <xf numFmtId="0" fontId="50" fillId="7" borderId="97" applyNumberFormat="0" applyAlignment="0" applyProtection="0"/>
    <xf numFmtId="0" fontId="40"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53" fillId="20" borderId="99" applyNumberFormat="0" applyAlignment="0" applyProtection="0"/>
    <xf numFmtId="0" fontId="40"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99" fillId="7"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55"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28"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102"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22" fillId="7"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53"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22" fillId="7" borderId="97" applyNumberFormat="0" applyAlignment="0" applyProtection="0"/>
    <xf numFmtId="0" fontId="19" fillId="23" borderId="98" applyNumberFormat="0" applyFont="0" applyAlignment="0" applyProtection="0"/>
    <xf numFmtId="0" fontId="28"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55" fillId="0" borderId="100" applyNumberFormat="0" applyFill="0" applyAlignment="0" applyProtection="0"/>
    <xf numFmtId="0" fontId="19" fillId="23" borderId="98" applyNumberFormat="0" applyFont="0" applyAlignment="0" applyProtection="0"/>
    <xf numFmtId="0" fontId="24" fillId="20" borderId="97" applyNumberFormat="0" applyAlignment="0" applyProtection="0"/>
    <xf numFmtId="0" fontId="23" fillId="20" borderId="99" applyNumberFormat="0" applyAlignment="0" applyProtection="0"/>
    <xf numFmtId="0" fontId="101"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43"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55" fillId="0" borderId="100" applyNumberFormat="0" applyFill="0" applyAlignment="0" applyProtection="0"/>
    <xf numFmtId="0" fontId="24" fillId="20" borderId="97" applyNumberFormat="0" applyAlignment="0" applyProtection="0"/>
    <xf numFmtId="0" fontId="101"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99" fillId="7"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92" fillId="20"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101" fillId="20" borderId="99" applyNumberFormat="0" applyAlignment="0" applyProtection="0"/>
    <xf numFmtId="0" fontId="28" fillId="0" borderId="100" applyNumberFormat="0" applyFill="0" applyAlignment="0" applyProtection="0"/>
    <xf numFmtId="0" fontId="50" fillId="7" borderId="97" applyNumberFormat="0" applyAlignment="0" applyProtection="0"/>
    <xf numFmtId="0" fontId="101" fillId="20" borderId="99" applyNumberFormat="0" applyAlignment="0" applyProtection="0"/>
    <xf numFmtId="0" fontId="50" fillId="7"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01" fillId="20" borderId="99" applyNumberForma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2" fontId="128" fillId="0" borderId="101" applyFill="0" applyBorder="0" applyAlignment="0">
      <alignment horizontal="right" vertical="center"/>
    </xf>
    <xf numFmtId="0" fontId="55" fillId="0" borderId="100" applyNumberFormat="0" applyFill="0" applyAlignment="0" applyProtection="0"/>
    <xf numFmtId="0" fontId="43"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99" fillId="7" borderId="97" applyNumberFormat="0" applyAlignment="0" applyProtection="0"/>
    <xf numFmtId="2" fontId="128" fillId="0" borderId="101" applyFill="0" applyBorder="0" applyAlignment="0">
      <alignment horizontal="right" vertical="center"/>
    </xf>
    <xf numFmtId="2" fontId="128" fillId="0" borderId="101" applyFill="0" applyBorder="0" applyAlignment="0">
      <alignment horizontal="right" vertical="center"/>
    </xf>
    <xf numFmtId="0" fontId="99" fillId="7" borderId="97" applyNumberFormat="0" applyAlignment="0" applyProtection="0"/>
    <xf numFmtId="0" fontId="102" fillId="0" borderId="100" applyNumberFormat="0" applyFill="0" applyAlignment="0" applyProtection="0"/>
    <xf numFmtId="0" fontId="23"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2" fillId="0" borderId="100" applyNumberFormat="0" applyFill="0" applyAlignment="0" applyProtection="0"/>
    <xf numFmtId="0" fontId="55" fillId="0" borderId="100"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53" fillId="20" borderId="99"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43"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101" fillId="20" borderId="99" applyNumberForma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2" fontId="128" fillId="0" borderId="101" applyFill="0" applyBorder="0" applyAlignment="0">
      <alignment horizontal="right" vertical="center"/>
    </xf>
    <xf numFmtId="0" fontId="40" fillId="23" borderId="98" applyNumberFormat="0" applyFont="0" applyAlignment="0" applyProtection="0"/>
    <xf numFmtId="0" fontId="102" fillId="0" borderId="100" applyNumberFormat="0" applyFill="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43" fillId="20" borderId="97" applyNumberFormat="0" applyAlignment="0" applyProtection="0"/>
    <xf numFmtId="0" fontId="40" fillId="23" borderId="98" applyNumberFormat="0" applyFont="0" applyAlignment="0" applyProtection="0"/>
    <xf numFmtId="0" fontId="101" fillId="20" borderId="99" applyNumberFormat="0" applyAlignment="0" applyProtection="0"/>
    <xf numFmtId="0" fontId="53" fillId="20" borderId="99" applyNumberForma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102" fillId="0" borderId="100" applyNumberFormat="0" applyFill="0" applyAlignment="0" applyProtection="0"/>
    <xf numFmtId="0" fontId="55"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50" fillId="7" borderId="97" applyNumberFormat="0" applyAlignment="0" applyProtection="0"/>
    <xf numFmtId="0" fontId="92" fillId="20" borderId="97" applyNumberFormat="0" applyAlignment="0" applyProtection="0"/>
    <xf numFmtId="0" fontId="92" fillId="20" borderId="97" applyNumberFormat="0" applyAlignment="0" applyProtection="0"/>
    <xf numFmtId="0" fontId="16" fillId="23" borderId="98" applyNumberFormat="0" applyFont="0" applyAlignment="0" applyProtection="0"/>
    <xf numFmtId="0" fontId="19" fillId="23" borderId="98" applyNumberFormat="0" applyFont="0" applyAlignment="0" applyProtection="0"/>
    <xf numFmtId="0" fontId="102"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2" fontId="128" fillId="0" borderId="101" applyFill="0" applyBorder="0" applyAlignment="0">
      <alignment horizontal="right" vertical="center"/>
    </xf>
    <xf numFmtId="2" fontId="128" fillId="0" borderId="101" applyFill="0" applyBorder="0" applyAlignment="0">
      <alignment horizontal="right" vertical="center"/>
    </xf>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101" fillId="20" borderId="99" applyNumberFormat="0" applyAlignment="0" applyProtection="0"/>
    <xf numFmtId="0" fontId="23" fillId="20" borderId="99" applyNumberFormat="0" applyAlignment="0" applyProtection="0"/>
    <xf numFmtId="0" fontId="92" fillId="20" borderId="97" applyNumberFormat="0" applyAlignment="0" applyProtection="0"/>
    <xf numFmtId="0" fontId="99" fillId="7" borderId="97" applyNumberFormat="0" applyAlignment="0" applyProtection="0"/>
    <xf numFmtId="0" fontId="50" fillId="7" borderId="97" applyNumberFormat="0" applyAlignment="0" applyProtection="0"/>
    <xf numFmtId="0" fontId="102" fillId="0" borderId="100" applyNumberFormat="0" applyFill="0" applyAlignment="0" applyProtection="0"/>
    <xf numFmtId="0" fontId="43"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01" fillId="20" borderId="99" applyNumberFormat="0" applyAlignment="0" applyProtection="0"/>
    <xf numFmtId="0" fontId="55"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24" fillId="20"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22" fillId="7" borderId="97" applyNumberFormat="0" applyAlignment="0" applyProtection="0"/>
    <xf numFmtId="0" fontId="99" fillId="7" borderId="97" applyNumberFormat="0" applyAlignment="0" applyProtection="0"/>
    <xf numFmtId="0" fontId="99" fillId="7" borderId="97" applyNumberFormat="0" applyAlignment="0" applyProtection="0"/>
    <xf numFmtId="0" fontId="40" fillId="23" borderId="98" applyNumberFormat="0" applyFon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99" fillId="7" borderId="97" applyNumberFormat="0" applyAlignment="0" applyProtection="0"/>
    <xf numFmtId="0" fontId="99" fillId="7" borderId="97" applyNumberFormat="0" applyAlignment="0" applyProtection="0"/>
    <xf numFmtId="0" fontId="99" fillId="7" borderId="97" applyNumberFormat="0" applyAlignment="0" applyProtection="0"/>
    <xf numFmtId="0" fontId="55" fillId="0" borderId="100" applyNumberFormat="0" applyFill="0" applyAlignment="0" applyProtection="0"/>
    <xf numFmtId="0" fontId="24" fillId="20" borderId="97" applyNumberFormat="0" applyAlignment="0" applyProtection="0"/>
    <xf numFmtId="0" fontId="102" fillId="0" borderId="100" applyNumberFormat="0" applyFill="0" applyAlignment="0" applyProtection="0"/>
    <xf numFmtId="0" fontId="22" fillId="7" borderId="97" applyNumberFormat="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92" fillId="20" borderId="97" applyNumberFormat="0" applyAlignment="0" applyProtection="0"/>
    <xf numFmtId="0" fontId="101" fillId="20" borderId="99" applyNumberFormat="0" applyAlignment="0" applyProtection="0"/>
    <xf numFmtId="0" fontId="101" fillId="20" borderId="99" applyNumberFormat="0" applyAlignment="0" applyProtection="0"/>
    <xf numFmtId="0" fontId="102" fillId="0" borderId="100" applyNumberFormat="0" applyFill="0" applyAlignment="0" applyProtection="0"/>
    <xf numFmtId="0" fontId="24"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6" fillId="23" borderId="98" applyNumberFormat="0" applyFont="0" applyAlignment="0" applyProtection="0"/>
    <xf numFmtId="0" fontId="101" fillId="20" borderId="99" applyNumberFormat="0" applyAlignment="0" applyProtection="0"/>
    <xf numFmtId="0" fontId="55"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24" fillId="20" borderId="97" applyNumberFormat="0" applyAlignment="0" applyProtection="0"/>
    <xf numFmtId="0" fontId="101" fillId="20" borderId="99" applyNumberFormat="0" applyAlignment="0" applyProtection="0"/>
    <xf numFmtId="0" fontId="23"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53" fillId="20" borderId="99" applyNumberFormat="0" applyAlignment="0" applyProtection="0"/>
    <xf numFmtId="0" fontId="50"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6" fillId="23" borderId="98" applyNumberFormat="0" applyFon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19" fillId="23" borderId="98" applyNumberFormat="0" applyFont="0" applyAlignment="0" applyProtection="0"/>
    <xf numFmtId="0" fontId="23" fillId="20" borderId="99" applyNumberFormat="0" applyAlignment="0" applyProtection="0"/>
    <xf numFmtId="0" fontId="28" fillId="0" borderId="100" applyNumberFormat="0" applyFill="0" applyAlignment="0" applyProtection="0"/>
    <xf numFmtId="0" fontId="53"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28"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22" fillId="7"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99"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28" fillId="0" borderId="100" applyNumberFormat="0" applyFill="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28"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99" fillId="7" borderId="97" applyNumberFormat="0" applyAlignment="0" applyProtection="0"/>
    <xf numFmtId="0" fontId="99" fillId="7" borderId="97" applyNumberFormat="0" applyAlignment="0" applyProtection="0"/>
    <xf numFmtId="0" fontId="99" fillId="7" borderId="97" applyNumberFormat="0" applyAlignment="0" applyProtection="0"/>
    <xf numFmtId="0" fontId="23" fillId="20" borderId="99"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01" fillId="20" borderId="99" applyNumberFormat="0" applyAlignment="0" applyProtection="0"/>
    <xf numFmtId="0" fontId="99" fillId="7" borderId="97" applyNumberFormat="0" applyAlignment="0" applyProtection="0"/>
    <xf numFmtId="0" fontId="101" fillId="20" borderId="99"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53"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40"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101" fillId="20" borderId="99"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101" fillId="20" borderId="99" applyNumberFormat="0" applyAlignment="0" applyProtection="0"/>
    <xf numFmtId="0" fontId="50" fillId="7" borderId="97" applyNumberFormat="0" applyAlignment="0" applyProtection="0"/>
    <xf numFmtId="2" fontId="128" fillId="0" borderId="101" applyFill="0" applyBorder="0" applyAlignment="0">
      <alignment horizontal="right" vertical="center"/>
    </xf>
    <xf numFmtId="0" fontId="99" fillId="7" borderId="97" applyNumberFormat="0" applyAlignment="0" applyProtection="0"/>
    <xf numFmtId="0" fontId="53"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23"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40" fillId="23" borderId="98" applyNumberFormat="0" applyFont="0" applyAlignment="0" applyProtection="0"/>
    <xf numFmtId="0" fontId="92" fillId="20" borderId="97" applyNumberForma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19" fillId="23" borderId="98" applyNumberFormat="0" applyFont="0" applyAlignment="0" applyProtection="0"/>
    <xf numFmtId="0" fontId="50" fillId="7" borderId="97" applyNumberFormat="0" applyAlignment="0" applyProtection="0"/>
    <xf numFmtId="0" fontId="55" fillId="0" borderId="100" applyNumberFormat="0" applyFill="0" applyAlignment="0" applyProtection="0"/>
    <xf numFmtId="0" fontId="23" fillId="20" borderId="99"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101" fillId="20" borderId="99" applyNumberForma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55"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2" fontId="128" fillId="0" borderId="101" applyFill="0" applyBorder="0" applyAlignment="0">
      <alignment horizontal="right" vertical="center"/>
    </xf>
    <xf numFmtId="0" fontId="99" fillId="7" borderId="97" applyNumberFormat="0" applyAlignment="0" applyProtection="0"/>
    <xf numFmtId="0" fontId="40" fillId="23" borderId="98" applyNumberFormat="0" applyFont="0" applyAlignment="0" applyProtection="0"/>
    <xf numFmtId="2" fontId="128" fillId="0" borderId="101" applyFill="0" applyBorder="0" applyAlignment="0">
      <alignment horizontal="right" vertical="center"/>
    </xf>
    <xf numFmtId="0" fontId="22" fillId="7" borderId="97" applyNumberFormat="0" applyAlignment="0" applyProtection="0"/>
    <xf numFmtId="0" fontId="101" fillId="20" borderId="99" applyNumberFormat="0" applyAlignment="0" applyProtection="0"/>
    <xf numFmtId="0" fontId="53" fillId="20" borderId="99" applyNumberFormat="0" applyAlignment="0" applyProtection="0"/>
    <xf numFmtId="0" fontId="28" fillId="0" borderId="100" applyNumberFormat="0" applyFill="0" applyAlignment="0" applyProtection="0"/>
    <xf numFmtId="0" fontId="99" fillId="7"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101" fillId="20" borderId="99" applyNumberFormat="0" applyAlignment="0" applyProtection="0"/>
    <xf numFmtId="0" fontId="101" fillId="20" borderId="99" applyNumberFormat="0" applyAlignment="0" applyProtection="0"/>
    <xf numFmtId="0" fontId="92" fillId="20" borderId="97" applyNumberFormat="0" applyAlignment="0" applyProtection="0"/>
    <xf numFmtId="0" fontId="43" fillId="20" borderId="97" applyNumberFormat="0" applyAlignment="0" applyProtection="0"/>
    <xf numFmtId="0" fontId="99" fillId="7" borderId="97" applyNumberFormat="0" applyAlignment="0" applyProtection="0"/>
    <xf numFmtId="2" fontId="128" fillId="0" borderId="101" applyFill="0" applyBorder="0" applyAlignment="0">
      <alignment horizontal="right" vertical="center"/>
    </xf>
    <xf numFmtId="0" fontId="99" fillId="7" borderId="97" applyNumberFormat="0" applyAlignment="0" applyProtection="0"/>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40"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40" fillId="23" borderId="98" applyNumberFormat="0" applyFont="0" applyAlignment="0" applyProtection="0"/>
    <xf numFmtId="0" fontId="92" fillId="20" borderId="97" applyNumberFormat="0" applyAlignment="0" applyProtection="0"/>
    <xf numFmtId="0" fontId="50" fillId="7"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22"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01"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101" fillId="20" borderId="99" applyNumberFormat="0" applyAlignment="0" applyProtection="0"/>
    <xf numFmtId="0" fontId="102" fillId="0" borderId="100" applyNumberFormat="0" applyFill="0" applyAlignment="0" applyProtection="0"/>
    <xf numFmtId="0" fontId="24" fillId="20"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01" fillId="20" borderId="99" applyNumberFormat="0" applyAlignment="0" applyProtection="0"/>
    <xf numFmtId="0" fontId="16" fillId="23" borderId="98" applyNumberFormat="0" applyFont="0" applyAlignment="0" applyProtection="0"/>
    <xf numFmtId="0" fontId="16" fillId="23" borderId="98" applyNumberFormat="0" applyFont="0" applyAlignment="0" applyProtection="0"/>
    <xf numFmtId="0" fontId="101" fillId="20" borderId="99" applyNumberForma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16" fillId="23" borderId="98" applyNumberFormat="0" applyFont="0" applyAlignment="0" applyProtection="0"/>
    <xf numFmtId="0" fontId="99" fillId="7" borderId="97" applyNumberFormat="0" applyAlignment="0" applyProtection="0"/>
    <xf numFmtId="0" fontId="24" fillId="20" borderId="97" applyNumberForma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53" fillId="20" borderId="99" applyNumberFormat="0" applyAlignment="0" applyProtection="0"/>
    <xf numFmtId="0" fontId="92" fillId="20" borderId="97" applyNumberFormat="0" applyAlignment="0" applyProtection="0"/>
    <xf numFmtId="0" fontId="101" fillId="20" borderId="99" applyNumberFormat="0" applyAlignment="0" applyProtection="0"/>
    <xf numFmtId="0" fontId="43"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55" fillId="0" borderId="100" applyNumberFormat="0" applyFill="0" applyAlignment="0" applyProtection="0"/>
    <xf numFmtId="0" fontId="50" fillId="7"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99"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50"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40" fillId="23" borderId="98" applyNumberFormat="0" applyFon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101" fillId="20" borderId="99" applyNumberFormat="0" applyAlignment="0" applyProtection="0"/>
    <xf numFmtId="0" fontId="24"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24"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6" fillId="23" borderId="98" applyNumberFormat="0" applyFont="0" applyAlignment="0" applyProtection="0"/>
    <xf numFmtId="0" fontId="55"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16" fillId="23" borderId="98" applyNumberFormat="0" applyFont="0" applyAlignment="0" applyProtection="0"/>
    <xf numFmtId="0" fontId="19" fillId="23" borderId="98" applyNumberFormat="0" applyFont="0" applyAlignment="0" applyProtection="0"/>
    <xf numFmtId="0" fontId="23"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50" fillId="7"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43" fillId="20" borderId="97" applyNumberFormat="0" applyAlignment="0" applyProtection="0"/>
    <xf numFmtId="0" fontId="101" fillId="20" borderId="99" applyNumberFormat="0" applyAlignment="0" applyProtection="0"/>
    <xf numFmtId="0" fontId="40"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92" fillId="20" borderId="97" applyNumberFormat="0" applyAlignment="0" applyProtection="0"/>
    <xf numFmtId="0" fontId="16" fillId="23" borderId="98" applyNumberFormat="0" applyFont="0" applyAlignment="0" applyProtection="0"/>
    <xf numFmtId="0" fontId="99" fillId="7"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9" fillId="23" borderId="98" applyNumberFormat="0" applyFon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2" fontId="128" fillId="0" borderId="101" applyFill="0" applyBorder="0" applyAlignment="0">
      <alignment horizontal="right" vertical="center"/>
    </xf>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101"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99" fillId="7"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2" fontId="128" fillId="0" borderId="101" applyFill="0" applyBorder="0" applyAlignment="0">
      <alignment horizontal="right" vertical="center"/>
    </xf>
    <xf numFmtId="0" fontId="99" fillId="7" borderId="97" applyNumberFormat="0" applyAlignment="0" applyProtection="0"/>
    <xf numFmtId="0" fontId="92" fillId="20" borderId="97" applyNumberFormat="0" applyAlignment="0" applyProtection="0"/>
    <xf numFmtId="0" fontId="23" fillId="20" borderId="99"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16" fillId="23" borderId="98" applyNumberFormat="0" applyFont="0" applyAlignment="0" applyProtection="0"/>
    <xf numFmtId="0" fontId="40"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16" fillId="23" borderId="98" applyNumberFormat="0" applyFont="0" applyAlignment="0" applyProtection="0"/>
    <xf numFmtId="0" fontId="53"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23" fillId="20" borderId="99" applyNumberFormat="0" applyAlignment="0" applyProtection="0"/>
    <xf numFmtId="0" fontId="22" fillId="7" borderId="97" applyNumberFormat="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99" fillId="7" borderId="97" applyNumberFormat="0" applyAlignment="0" applyProtection="0"/>
    <xf numFmtId="0" fontId="24" fillId="20" borderId="97" applyNumberFormat="0" applyAlignment="0" applyProtection="0"/>
    <xf numFmtId="0" fontId="99" fillId="7" borderId="97" applyNumberFormat="0" applyAlignment="0" applyProtection="0"/>
    <xf numFmtId="0" fontId="53"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16"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9" fillId="7" borderId="97" applyNumberFormat="0" applyAlignment="0" applyProtection="0"/>
    <xf numFmtId="0" fontId="23" fillId="20" borderId="99" applyNumberFormat="0" applyAlignment="0" applyProtection="0"/>
    <xf numFmtId="0" fontId="101" fillId="20" borderId="99"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01" fillId="20" borderId="99" applyNumberFormat="0" applyAlignment="0" applyProtection="0"/>
    <xf numFmtId="0" fontId="101" fillId="20" borderId="99" applyNumberFormat="0" applyAlignment="0" applyProtection="0"/>
    <xf numFmtId="0" fontId="102" fillId="0" borderId="100" applyNumberFormat="0" applyFill="0" applyAlignment="0" applyProtection="0"/>
    <xf numFmtId="0" fontId="40" fillId="23" borderId="98" applyNumberFormat="0" applyFont="0" applyAlignment="0" applyProtection="0"/>
    <xf numFmtId="0" fontId="102"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24"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23" fillId="20" borderId="99" applyNumberFormat="0" applyAlignment="0" applyProtection="0"/>
    <xf numFmtId="0" fontId="28"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23"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23" fillId="20" borderId="99" applyNumberFormat="0" applyAlignment="0" applyProtection="0"/>
    <xf numFmtId="0" fontId="19" fillId="23" borderId="98" applyNumberFormat="0" applyFont="0" applyAlignment="0" applyProtection="0"/>
    <xf numFmtId="0" fontId="16" fillId="23" borderId="98"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43" fillId="20" borderId="97" applyNumberFormat="0" applyAlignment="0" applyProtection="0"/>
    <xf numFmtId="0" fontId="40"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2" fontId="128" fillId="0" borderId="101" applyFill="0" applyBorder="0" applyAlignment="0">
      <alignment horizontal="right" vertical="center"/>
    </xf>
    <xf numFmtId="0" fontId="53" fillId="20" borderId="99" applyNumberFormat="0" applyAlignment="0" applyProtection="0"/>
    <xf numFmtId="0" fontId="16" fillId="23" borderId="98" applyNumberFormat="0" applyFont="0" applyAlignment="0" applyProtection="0"/>
    <xf numFmtId="0" fontId="28" fillId="0" borderId="100" applyNumberFormat="0" applyFill="0" applyAlignment="0" applyProtection="0"/>
    <xf numFmtId="0" fontId="40"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50"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43" fillId="20" borderId="97" applyNumberFormat="0" applyAlignment="0" applyProtection="0"/>
    <xf numFmtId="0" fontId="50" fillId="7" borderId="97" applyNumberFormat="0" applyAlignment="0" applyProtection="0"/>
    <xf numFmtId="0" fontId="102" fillId="0" borderId="100" applyNumberFormat="0" applyFill="0" applyAlignment="0" applyProtection="0"/>
    <xf numFmtId="0" fontId="43" fillId="20" borderId="97" applyNumberFormat="0" applyAlignment="0" applyProtection="0"/>
    <xf numFmtId="0" fontId="102" fillId="0" borderId="100" applyNumberFormat="0" applyFill="0" applyAlignment="0" applyProtection="0"/>
    <xf numFmtId="0" fontId="28" fillId="0" borderId="100" applyNumberFormat="0" applyFill="0" applyAlignment="0" applyProtection="0"/>
    <xf numFmtId="0" fontId="99" fillId="7"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28"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55"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6"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101" fillId="20" borderId="99" applyNumberFormat="0" applyAlignment="0" applyProtection="0"/>
    <xf numFmtId="0" fontId="43" fillId="20" borderId="97" applyNumberFormat="0" applyAlignment="0" applyProtection="0"/>
    <xf numFmtId="0" fontId="55" fillId="0" borderId="100" applyNumberFormat="0" applyFill="0" applyAlignment="0" applyProtection="0"/>
    <xf numFmtId="0" fontId="43"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50"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22" fillId="7" borderId="97"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22"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24" fillId="20" borderId="97" applyNumberFormat="0" applyAlignment="0" applyProtection="0"/>
    <xf numFmtId="0" fontId="24"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23"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50" fillId="7"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2" fillId="20"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22"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40" fillId="23" borderId="98" applyNumberFormat="0" applyFont="0" applyAlignment="0" applyProtection="0"/>
    <xf numFmtId="0" fontId="16" fillId="23" borderId="98" applyNumberFormat="0" applyFon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01" fillId="20" borderId="99" applyNumberFormat="0" applyAlignment="0" applyProtection="0"/>
    <xf numFmtId="0" fontId="102" fillId="0" borderId="100" applyNumberFormat="0" applyFill="0" applyAlignment="0" applyProtection="0"/>
    <xf numFmtId="0" fontId="24" fillId="20" borderId="97" applyNumberFormat="0" applyAlignment="0" applyProtection="0"/>
    <xf numFmtId="0" fontId="43" fillId="20" borderId="97" applyNumberFormat="0" applyAlignment="0" applyProtection="0"/>
    <xf numFmtId="0" fontId="24" fillId="20" borderId="97" applyNumberFormat="0" applyAlignment="0" applyProtection="0"/>
    <xf numFmtId="0" fontId="43" fillId="20" borderId="97" applyNumberFormat="0" applyAlignment="0" applyProtection="0"/>
    <xf numFmtId="0" fontId="92" fillId="20" borderId="97" applyNumberFormat="0" applyAlignment="0" applyProtection="0"/>
    <xf numFmtId="0" fontId="99" fillId="7" borderId="97" applyNumberFormat="0" applyAlignment="0" applyProtection="0"/>
    <xf numFmtId="0" fontId="22" fillId="7"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92" fillId="20" borderId="97" applyNumberFormat="0" applyAlignment="0" applyProtection="0"/>
    <xf numFmtId="0" fontId="50" fillId="7" borderId="97" applyNumberFormat="0" applyAlignment="0" applyProtection="0"/>
    <xf numFmtId="0" fontId="102" fillId="0" borderId="100" applyNumberFormat="0" applyFill="0" applyAlignment="0" applyProtection="0"/>
    <xf numFmtId="0" fontId="40" fillId="23" borderId="98" applyNumberFormat="0" applyFont="0" applyAlignment="0" applyProtection="0"/>
    <xf numFmtId="0" fontId="99" fillId="7" borderId="97" applyNumberForma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53" fillId="20" borderId="99" applyNumberFormat="0" applyAlignment="0" applyProtection="0"/>
    <xf numFmtId="2" fontId="128" fillId="0" borderId="101" applyFill="0" applyBorder="0" applyAlignment="0">
      <alignment horizontal="right" vertical="center"/>
    </xf>
    <xf numFmtId="0" fontId="43"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22" fillId="7" borderId="97" applyNumberFormat="0" applyAlignment="0" applyProtection="0"/>
    <xf numFmtId="0" fontId="55" fillId="0" borderId="100"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53"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53" fillId="20" borderId="99"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2" fillId="20" borderId="97" applyNumberFormat="0" applyAlignment="0" applyProtection="0"/>
    <xf numFmtId="0" fontId="24" fillId="20"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28" fillId="0" borderId="100" applyNumberFormat="0" applyFill="0" applyAlignment="0" applyProtection="0"/>
    <xf numFmtId="0" fontId="28"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50" fillId="7" borderId="97" applyNumberFormat="0" applyAlignment="0" applyProtection="0"/>
    <xf numFmtId="0" fontId="101" fillId="20" borderId="99" applyNumberFormat="0" applyAlignment="0" applyProtection="0"/>
    <xf numFmtId="0" fontId="28" fillId="0" borderId="100" applyNumberFormat="0" applyFill="0" applyAlignment="0" applyProtection="0"/>
    <xf numFmtId="0" fontId="101" fillId="20" borderId="99" applyNumberFormat="0" applyAlignment="0" applyProtection="0"/>
    <xf numFmtId="0" fontId="40"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40"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55" fillId="0" borderId="100" applyNumberFormat="0" applyFill="0" applyAlignment="0" applyProtection="0"/>
    <xf numFmtId="0" fontId="101" fillId="20" borderId="99" applyNumberForma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01" fillId="20" borderId="99" applyNumberFormat="0" applyAlignment="0" applyProtection="0"/>
    <xf numFmtId="0" fontId="55"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2" fontId="128" fillId="0" borderId="101" applyFill="0" applyBorder="0" applyAlignment="0">
      <alignment horizontal="right" vertical="center"/>
    </xf>
    <xf numFmtId="0" fontId="50" fillId="7" borderId="97" applyNumberFormat="0" applyAlignment="0" applyProtection="0"/>
    <xf numFmtId="0" fontId="55" fillId="0" borderId="100" applyNumberFormat="0" applyFill="0" applyAlignment="0" applyProtection="0"/>
    <xf numFmtId="0" fontId="23" fillId="20" borderId="99"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55" fillId="0" borderId="100" applyNumberFormat="0" applyFill="0" applyAlignment="0" applyProtection="0"/>
    <xf numFmtId="0" fontId="101" fillId="20" borderId="99" applyNumberFormat="0" applyAlignment="0" applyProtection="0"/>
    <xf numFmtId="0" fontId="50" fillId="7"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16" fillId="23" borderId="98" applyNumberFormat="0" applyFont="0" applyAlignment="0" applyProtection="0"/>
    <xf numFmtId="0" fontId="101" fillId="20" borderId="99" applyNumberFormat="0" applyAlignment="0" applyProtection="0"/>
    <xf numFmtId="0" fontId="23"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2" fontId="128" fillId="0" borderId="101" applyFill="0" applyBorder="0" applyAlignment="0">
      <alignment horizontal="right" vertical="center"/>
    </xf>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6" fillId="23" borderId="98" applyNumberFormat="0" applyFont="0" applyAlignment="0" applyProtection="0"/>
    <xf numFmtId="0" fontId="53" fillId="20" borderId="99" applyNumberFormat="0" applyAlignment="0" applyProtection="0"/>
    <xf numFmtId="0" fontId="22"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43" fillId="20" borderId="97" applyNumberFormat="0" applyAlignment="0" applyProtection="0"/>
    <xf numFmtId="0" fontId="16"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50"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28"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1" fillId="20" borderId="99" applyNumberFormat="0" applyAlignment="0" applyProtection="0"/>
    <xf numFmtId="0" fontId="16"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2" fontId="128" fillId="0" borderId="101" applyFill="0" applyBorder="0" applyAlignment="0">
      <alignment horizontal="right" vertical="center"/>
    </xf>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99" fillId="7" borderId="97" applyNumberFormat="0" applyAlignment="0" applyProtection="0"/>
    <xf numFmtId="0" fontId="23" fillId="20" borderId="99" applyNumberFormat="0" applyAlignment="0" applyProtection="0"/>
    <xf numFmtId="0" fontId="92" fillId="20" borderId="97" applyNumberFormat="0" applyAlignment="0" applyProtection="0"/>
    <xf numFmtId="0" fontId="92" fillId="20"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0" fontId="101" fillId="20" borderId="99" applyNumberFormat="0" applyAlignment="0" applyProtection="0"/>
    <xf numFmtId="0" fontId="101" fillId="20" borderId="99" applyNumberFormat="0" applyAlignment="0" applyProtection="0"/>
    <xf numFmtId="0" fontId="102" fillId="0" borderId="100" applyNumberFormat="0" applyFill="0" applyAlignment="0" applyProtection="0"/>
    <xf numFmtId="0" fontId="53" fillId="20" borderId="99" applyNumberFormat="0" applyAlignment="0" applyProtection="0"/>
    <xf numFmtId="0" fontId="22" fillId="7" borderId="97" applyNumberForma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24" fillId="20" borderId="97" applyNumberForma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99" fillId="7"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40" fillId="23" borderId="98" applyNumberFormat="0" applyFont="0" applyAlignment="0" applyProtection="0"/>
    <xf numFmtId="2" fontId="128" fillId="0" borderId="101" applyFill="0" applyBorder="0" applyAlignment="0">
      <alignment horizontal="right" vertical="center"/>
    </xf>
    <xf numFmtId="0" fontId="50" fillId="7" borderId="97" applyNumberFormat="0" applyAlignment="0" applyProtection="0"/>
    <xf numFmtId="0" fontId="40"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53" fillId="20" borderId="99" applyNumberFormat="0" applyAlignment="0" applyProtection="0"/>
    <xf numFmtId="0" fontId="40"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99" fillId="7"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55"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28"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102"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22" fillId="7"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53"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22" fillId="7" borderId="97" applyNumberFormat="0" applyAlignment="0" applyProtection="0"/>
    <xf numFmtId="0" fontId="19" fillId="23" borderId="98" applyNumberFormat="0" applyFont="0" applyAlignment="0" applyProtection="0"/>
    <xf numFmtId="0" fontId="28"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55" fillId="0" borderId="100" applyNumberFormat="0" applyFill="0" applyAlignment="0" applyProtection="0"/>
    <xf numFmtId="0" fontId="19" fillId="23" borderId="98" applyNumberFormat="0" applyFont="0" applyAlignment="0" applyProtection="0"/>
    <xf numFmtId="0" fontId="24" fillId="20" borderId="97" applyNumberFormat="0" applyAlignment="0" applyProtection="0"/>
    <xf numFmtId="0" fontId="23" fillId="20" borderId="99" applyNumberFormat="0" applyAlignment="0" applyProtection="0"/>
    <xf numFmtId="0" fontId="101"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43"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55" fillId="0" borderId="100" applyNumberFormat="0" applyFill="0" applyAlignment="0" applyProtection="0"/>
    <xf numFmtId="0" fontId="24" fillId="20" borderId="97" applyNumberFormat="0" applyAlignment="0" applyProtection="0"/>
    <xf numFmtId="0" fontId="101"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2" fontId="128" fillId="0" borderId="101" applyFill="0" applyBorder="0" applyAlignment="0">
      <alignment horizontal="right" vertical="center"/>
    </xf>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23" fillId="20" borderId="99"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98"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97" applyNumberFormat="0" applyAlignment="0" applyProtection="0"/>
    <xf numFmtId="0" fontId="101" fillId="20" borderId="99" applyNumberFormat="0" applyAlignment="0" applyProtection="0"/>
    <xf numFmtId="0" fontId="92" fillId="20" borderId="102" applyNumberFormat="0" applyAlignment="0" applyProtection="0"/>
    <xf numFmtId="0" fontId="101" fillId="20" borderId="99" applyNumberFormat="0" applyAlignment="0" applyProtection="0"/>
    <xf numFmtId="0" fontId="99" fillId="7" borderId="102" applyNumberFormat="0" applyAlignment="0" applyProtection="0"/>
    <xf numFmtId="0" fontId="99" fillId="7" borderId="97" applyNumberFormat="0" applyAlignment="0" applyProtection="0"/>
    <xf numFmtId="0" fontId="101" fillId="20" borderId="104" applyNumberFormat="0" applyAlignment="0" applyProtection="0"/>
    <xf numFmtId="0" fontId="24" fillId="20" borderId="97" applyNumberFormat="0" applyAlignment="0" applyProtection="0"/>
    <xf numFmtId="0" fontId="101" fillId="20" borderId="104"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2" fillId="20" borderId="97" applyNumberFormat="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92" fillId="20" borderId="97" applyNumberFormat="0" applyAlignment="0" applyProtection="0"/>
    <xf numFmtId="0" fontId="19" fillId="23" borderId="98" applyNumberFormat="0" applyFont="0" applyAlignment="0" applyProtection="0"/>
    <xf numFmtId="0" fontId="99" fillId="7" borderId="102" applyNumberFormat="0" applyAlignment="0" applyProtection="0"/>
    <xf numFmtId="0" fontId="23"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50" fillId="7" borderId="97"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53" fillId="20" borderId="99" applyNumberFormat="0" applyAlignment="0" applyProtection="0"/>
    <xf numFmtId="0" fontId="43" fillId="20" borderId="102" applyNumberFormat="0" applyAlignment="0" applyProtection="0"/>
    <xf numFmtId="0" fontId="19" fillId="23" borderId="103" applyNumberFormat="0" applyFont="0" applyAlignment="0" applyProtection="0"/>
    <xf numFmtId="0" fontId="102" fillId="0" borderId="100" applyNumberFormat="0" applyFill="0" applyAlignment="0" applyProtection="0"/>
    <xf numFmtId="0" fontId="22" fillId="7" borderId="97" applyNumberFormat="0" applyAlignment="0" applyProtection="0"/>
    <xf numFmtId="0" fontId="92" fillId="20" borderId="97" applyNumberFormat="0" applyAlignment="0" applyProtection="0"/>
    <xf numFmtId="0" fontId="101" fillId="20" borderId="99" applyNumberFormat="0" applyAlignment="0" applyProtection="0"/>
    <xf numFmtId="0" fontId="19" fillId="23" borderId="103" applyNumberFormat="0" applyFont="0" applyAlignment="0" applyProtection="0"/>
    <xf numFmtId="0" fontId="19" fillId="23" borderId="98" applyNumberFormat="0" applyFont="0" applyAlignment="0" applyProtection="0"/>
    <xf numFmtId="0" fontId="40" fillId="23" borderId="98" applyNumberFormat="0" applyFont="0" applyAlignment="0" applyProtection="0"/>
    <xf numFmtId="0" fontId="99" fillId="7" borderId="102" applyNumberFormat="0" applyAlignment="0" applyProtection="0"/>
    <xf numFmtId="0" fontId="99" fillId="7" borderId="102" applyNumberFormat="0" applyAlignment="0" applyProtection="0"/>
    <xf numFmtId="0" fontId="101" fillId="20" borderId="99" applyNumberFormat="0" applyAlignment="0" applyProtection="0"/>
    <xf numFmtId="0" fontId="99" fillId="7" borderId="102" applyNumberFormat="0" applyAlignment="0" applyProtection="0"/>
    <xf numFmtId="0" fontId="55" fillId="0" borderId="100" applyNumberFormat="0" applyFill="0" applyAlignment="0" applyProtection="0"/>
    <xf numFmtId="0" fontId="101" fillId="20" borderId="104"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104" applyNumberFormat="0" applyAlignment="0" applyProtection="0"/>
    <xf numFmtId="0" fontId="101" fillId="20" borderId="99" applyNumberFormat="0" applyAlignment="0" applyProtection="0"/>
    <xf numFmtId="0" fontId="28" fillId="0" borderId="100" applyNumberFormat="0" applyFill="0" applyAlignment="0" applyProtection="0"/>
    <xf numFmtId="0" fontId="102" fillId="0" borderId="105" applyNumberFormat="0" applyFill="0" applyAlignment="0" applyProtection="0"/>
    <xf numFmtId="0" fontId="43" fillId="20" borderId="97" applyNumberForma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92" fillId="20"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01" fillId="20" borderId="99"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2" fillId="0" borderId="105" applyNumberFormat="0" applyFill="0" applyAlignment="0" applyProtection="0"/>
    <xf numFmtId="0" fontId="53" fillId="20" borderId="99" applyNumberFormat="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53" fillId="20" borderId="104" applyNumberFormat="0" applyAlignment="0" applyProtection="0"/>
    <xf numFmtId="0" fontId="101" fillId="20" borderId="99" applyNumberFormat="0" applyAlignment="0" applyProtection="0"/>
    <xf numFmtId="0" fontId="99" fillId="7" borderId="97" applyNumberFormat="0" applyAlignment="0" applyProtection="0"/>
    <xf numFmtId="0" fontId="19" fillId="23" borderId="103" applyNumberFormat="0" applyFont="0" applyAlignment="0" applyProtection="0"/>
    <xf numFmtId="0" fontId="92" fillId="20" borderId="102" applyNumberFormat="0" applyAlignment="0" applyProtection="0"/>
    <xf numFmtId="0" fontId="19" fillId="23" borderId="98" applyNumberFormat="0" applyFont="0" applyAlignment="0" applyProtection="0"/>
    <xf numFmtId="0" fontId="102" fillId="0" borderId="105" applyNumberFormat="0" applyFill="0" applyAlignment="0" applyProtection="0"/>
    <xf numFmtId="0" fontId="101" fillId="20" borderId="104" applyNumberFormat="0" applyAlignment="0" applyProtection="0"/>
    <xf numFmtId="0" fontId="50" fillId="7" borderId="97" applyNumberFormat="0" applyAlignment="0" applyProtection="0"/>
    <xf numFmtId="0" fontId="99"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99" fillId="7" borderId="97" applyNumberFormat="0" applyAlignment="0" applyProtection="0"/>
    <xf numFmtId="0" fontId="50" fillId="7" borderId="97" applyNumberFormat="0" applyAlignment="0" applyProtection="0"/>
    <xf numFmtId="0" fontId="19" fillId="23" borderId="103" applyNumberFormat="0" applyFont="0" applyAlignment="0" applyProtection="0"/>
    <xf numFmtId="0" fontId="101" fillId="20" borderId="104" applyNumberFormat="0" applyAlignment="0" applyProtection="0"/>
    <xf numFmtId="0" fontId="40"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101" fillId="20" borderId="104" applyNumberFormat="0" applyAlignment="0" applyProtection="0"/>
    <xf numFmtId="0" fontId="55"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102"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23" fillId="20" borderId="99" applyNumberFormat="0" applyAlignment="0" applyProtection="0"/>
    <xf numFmtId="0" fontId="99" fillId="7" borderId="102" applyNumberFormat="0" applyAlignment="0" applyProtection="0"/>
    <xf numFmtId="0" fontId="53" fillId="20" borderId="99" applyNumberFormat="0" applyAlignment="0" applyProtection="0"/>
    <xf numFmtId="0" fontId="101" fillId="20" borderId="104" applyNumberFormat="0" applyAlignment="0" applyProtection="0"/>
    <xf numFmtId="0" fontId="101" fillId="20" borderId="104" applyNumberFormat="0" applyAlignment="0" applyProtection="0"/>
    <xf numFmtId="0" fontId="23" fillId="20" borderId="99" applyNumberFormat="0" applyAlignment="0" applyProtection="0"/>
    <xf numFmtId="0" fontId="53" fillId="20" borderId="99"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165" fontId="1" fillId="0" borderId="0" applyFont="0" applyFill="0" applyBorder="0" applyAlignment="0" applyProtection="0"/>
    <xf numFmtId="0" fontId="19" fillId="23" borderId="103" applyNumberFormat="0" applyFont="0" applyAlignment="0" applyProtection="0"/>
    <xf numFmtId="0" fontId="102" fillId="0" borderId="105" applyNumberFormat="0" applyFill="0" applyAlignment="0" applyProtection="0"/>
    <xf numFmtId="0" fontId="24" fillId="20"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55" fillId="0" borderId="105" applyNumberFormat="0" applyFill="0" applyAlignment="0" applyProtection="0"/>
    <xf numFmtId="0" fontId="19" fillId="23" borderId="103" applyNumberFormat="0" applyFont="0" applyAlignment="0" applyProtection="0"/>
    <xf numFmtId="0" fontId="102" fillId="0" borderId="105" applyNumberFormat="0" applyFill="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43" fillId="20" borderId="102" applyNumberFormat="0" applyAlignment="0" applyProtection="0"/>
    <xf numFmtId="0" fontId="23"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40" fillId="23" borderId="103" applyNumberFormat="0" applyFont="0" applyAlignment="0" applyProtection="0"/>
    <xf numFmtId="0" fontId="102" fillId="0" borderId="105" applyNumberFormat="0" applyFill="0" applyAlignment="0" applyProtection="0"/>
    <xf numFmtId="0" fontId="101" fillId="20" borderId="104" applyNumberFormat="0" applyAlignment="0" applyProtection="0"/>
    <xf numFmtId="0" fontId="101" fillId="20" borderId="104"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6"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24" fillId="20" borderId="102" applyNumberFormat="0" applyAlignment="0" applyProtection="0"/>
    <xf numFmtId="0" fontId="19" fillId="23" borderId="98" applyNumberFormat="0" applyFont="0" applyAlignment="0" applyProtection="0"/>
    <xf numFmtId="0" fontId="40" fillId="23" borderId="103" applyNumberFormat="0" applyFont="0" applyAlignment="0" applyProtection="0"/>
    <xf numFmtId="0" fontId="92" fillId="20" borderId="102" applyNumberFormat="0" applyAlignment="0" applyProtection="0"/>
    <xf numFmtId="0" fontId="53"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101" fillId="20" borderId="104"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101" fillId="20" borderId="104" applyNumberFormat="0" applyAlignment="0" applyProtection="0"/>
    <xf numFmtId="0" fontId="23"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24" fillId="20" borderId="102" applyNumberFormat="0" applyAlignment="0" applyProtection="0"/>
    <xf numFmtId="2" fontId="128" fillId="0" borderId="106" applyFill="0" applyBorder="0" applyAlignment="0">
      <alignment horizontal="right" vertical="center"/>
    </xf>
    <xf numFmtId="2" fontId="128" fillId="0" borderId="106" applyFill="0" applyBorder="0" applyAlignment="0">
      <alignment horizontal="right" vertical="center"/>
    </xf>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6" fillId="23" borderId="103" applyNumberFormat="0" applyFont="0" applyAlignment="0" applyProtection="0"/>
    <xf numFmtId="0" fontId="19" fillId="23" borderId="103" applyNumberFormat="0" applyFont="0" applyAlignment="0" applyProtection="0"/>
    <xf numFmtId="0" fontId="24" fillId="20"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6" fillId="23" borderId="103" applyNumberFormat="0" applyFon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2" fontId="128" fillId="0" borderId="101" applyFill="0" applyBorder="0" applyAlignment="0">
      <alignment horizontal="right" vertical="center"/>
    </xf>
    <xf numFmtId="0" fontId="99" fillId="7" borderId="102" applyNumberFormat="0" applyAlignment="0" applyProtection="0"/>
    <xf numFmtId="0" fontId="19" fillId="23" borderId="98"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28" fillId="0" borderId="105" applyNumberFormat="0" applyFill="0" applyAlignment="0" applyProtection="0"/>
    <xf numFmtId="0" fontId="28"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98" applyNumberFormat="0" applyFont="0" applyAlignment="0" applyProtection="0"/>
    <xf numFmtId="0" fontId="16" fillId="23" borderId="103" applyNumberFormat="0" applyFont="0" applyAlignment="0" applyProtection="0"/>
    <xf numFmtId="0" fontId="19" fillId="23" borderId="103" applyNumberFormat="0" applyFont="0" applyAlignment="0" applyProtection="0"/>
    <xf numFmtId="0" fontId="43"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55" fillId="0" borderId="105" applyNumberFormat="0" applyFill="0" applyAlignment="0" applyProtection="0"/>
    <xf numFmtId="0" fontId="101"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98" applyNumberFormat="0" applyFont="0" applyAlignment="0" applyProtection="0"/>
    <xf numFmtId="0" fontId="19" fillId="23" borderId="103"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2" fillId="0" borderId="105"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9" fillId="7" borderId="102" applyNumberFormat="0" applyAlignment="0" applyProtection="0"/>
    <xf numFmtId="0" fontId="22" fillId="7" borderId="102" applyNumberFormat="0" applyAlignment="0" applyProtection="0"/>
    <xf numFmtId="0" fontId="99" fillId="7" borderId="102" applyNumberFormat="0" applyAlignment="0" applyProtection="0"/>
    <xf numFmtId="0" fontId="99" fillId="7"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101" fillId="20" borderId="104" applyNumberFormat="0" applyAlignment="0" applyProtection="0"/>
    <xf numFmtId="0" fontId="101" fillId="20" borderId="104" applyNumberFormat="0" applyAlignment="0" applyProtection="0"/>
    <xf numFmtId="0" fontId="102" fillId="0" borderId="105" applyNumberFormat="0" applyFill="0" applyAlignment="0" applyProtection="0"/>
    <xf numFmtId="0" fontId="99" fillId="7"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40" fillId="23" borderId="103" applyNumberFormat="0" applyFont="0" applyAlignment="0" applyProtection="0"/>
    <xf numFmtId="0" fontId="92" fillId="20" borderId="102" applyNumberFormat="0" applyAlignment="0" applyProtection="0"/>
    <xf numFmtId="0" fontId="43" fillId="20" borderId="102" applyNumberFormat="0" applyAlignment="0" applyProtection="0"/>
    <xf numFmtId="0" fontId="101" fillId="20" borderId="104" applyNumberFormat="0" applyAlignment="0" applyProtection="0"/>
    <xf numFmtId="0" fontId="102" fillId="0" borderId="105" applyNumberFormat="0" applyFill="0" applyAlignment="0" applyProtection="0"/>
    <xf numFmtId="0" fontId="40" fillId="23" borderId="103" applyNumberFormat="0" applyFont="0" applyAlignment="0" applyProtection="0"/>
    <xf numFmtId="0" fontId="19" fillId="23" borderId="103" applyNumberFormat="0" applyFont="0" applyAlignment="0" applyProtection="0"/>
    <xf numFmtId="0" fontId="43" fillId="20" borderId="102" applyNumberFormat="0" applyAlignment="0" applyProtection="0"/>
    <xf numFmtId="0" fontId="101" fillId="20" borderId="104" applyNumberFormat="0" applyAlignment="0" applyProtection="0"/>
    <xf numFmtId="0" fontId="101" fillId="20" borderId="104" applyNumberFormat="0" applyAlignment="0" applyProtection="0"/>
    <xf numFmtId="0" fontId="50" fillId="7" borderId="102" applyNumberFormat="0" applyAlignment="0" applyProtection="0"/>
    <xf numFmtId="0" fontId="43" fillId="20" borderId="102" applyNumberFormat="0" applyAlignment="0" applyProtection="0"/>
    <xf numFmtId="0" fontId="19" fillId="23" borderId="103" applyNumberFormat="0" applyFont="0" applyAlignment="0" applyProtection="0"/>
    <xf numFmtId="0" fontId="24" fillId="20" borderId="102" applyNumberFormat="0" applyAlignment="0" applyProtection="0"/>
    <xf numFmtId="0" fontId="92" fillId="20" borderId="102" applyNumberFormat="0" applyAlignment="0" applyProtection="0"/>
    <xf numFmtId="0" fontId="101" fillId="20" borderId="104" applyNumberFormat="0" applyAlignment="0" applyProtection="0"/>
    <xf numFmtId="0" fontId="24"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01" fillId="20" borderId="104" applyNumberFormat="0" applyAlignment="0" applyProtection="0"/>
    <xf numFmtId="0" fontId="101" fillId="20" borderId="104" applyNumberFormat="0" applyAlignment="0" applyProtection="0"/>
    <xf numFmtId="0" fontId="28" fillId="0" borderId="105" applyNumberFormat="0" applyFill="0" applyAlignment="0" applyProtection="0"/>
    <xf numFmtId="0" fontId="23"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102" fillId="0" borderId="100" applyNumberFormat="0" applyFill="0" applyAlignment="0" applyProtection="0"/>
    <xf numFmtId="0" fontId="40" fillId="23" borderId="98" applyNumberFormat="0" applyFont="0" applyAlignment="0" applyProtection="0"/>
    <xf numFmtId="0" fontId="19" fillId="23" borderId="98" applyNumberFormat="0" applyFont="0" applyAlignment="0" applyProtection="0"/>
    <xf numFmtId="0" fontId="28"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24"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50"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19" fillId="23" borderId="98" applyNumberFormat="0" applyFont="0" applyAlignment="0" applyProtection="0"/>
    <xf numFmtId="0" fontId="43" fillId="20"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40"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99" fillId="7" borderId="97" applyNumberForma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22"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23" fillId="20" borderId="99" applyNumberFormat="0" applyAlignment="0" applyProtection="0"/>
    <xf numFmtId="0" fontId="19" fillId="23" borderId="98" applyNumberFormat="0" applyFont="0" applyAlignment="0" applyProtection="0"/>
    <xf numFmtId="0" fontId="55" fillId="0" borderId="100" applyNumberFormat="0" applyFill="0" applyAlignment="0" applyProtection="0"/>
    <xf numFmtId="0" fontId="19" fillId="23" borderId="98" applyNumberFormat="0" applyFont="0" applyAlignment="0" applyProtection="0"/>
    <xf numFmtId="0" fontId="40"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28"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101"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92" fillId="20" borderId="97" applyNumberFormat="0" applyAlignment="0" applyProtection="0"/>
    <xf numFmtId="0" fontId="19" fillId="23" borderId="98" applyNumberFormat="0" applyFont="0" applyAlignment="0" applyProtection="0"/>
    <xf numFmtId="0" fontId="23" fillId="20" borderId="99" applyNumberFormat="0" applyAlignment="0" applyProtection="0"/>
    <xf numFmtId="0" fontId="102" fillId="0" borderId="100" applyNumberFormat="0" applyFill="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2" fontId="128" fillId="0" borderId="101" applyFill="0" applyBorder="0" applyAlignment="0">
      <alignment horizontal="right" vertical="center"/>
    </xf>
    <xf numFmtId="0" fontId="55"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55" fillId="0" borderId="100" applyNumberFormat="0" applyFill="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6"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2"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92" fillId="20" borderId="97" applyNumberFormat="0" applyAlignment="0" applyProtection="0"/>
    <xf numFmtId="2" fontId="128" fillId="0" borderId="101" applyFill="0" applyBorder="0" applyAlignment="0">
      <alignment horizontal="right" vertical="center"/>
    </xf>
    <xf numFmtId="2" fontId="128" fillId="0" borderId="101" applyFill="0" applyBorder="0" applyAlignment="0">
      <alignment horizontal="right" vertical="center"/>
    </xf>
    <xf numFmtId="0" fontId="19" fillId="23" borderId="98" applyNumberFormat="0" applyFont="0" applyAlignment="0" applyProtection="0"/>
    <xf numFmtId="0" fontId="99" fillId="7" borderId="97" applyNumberFormat="0" applyAlignment="0" applyProtection="0"/>
    <xf numFmtId="0" fontId="53" fillId="20" borderId="99" applyNumberFormat="0" applyAlignment="0" applyProtection="0"/>
    <xf numFmtId="0" fontId="101"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43" fillId="20"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55"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53" fillId="20" borderId="99" applyNumberFormat="0" applyAlignment="0" applyProtection="0"/>
    <xf numFmtId="0" fontId="16" fillId="23" borderId="98" applyNumberFormat="0" applyFont="0" applyAlignment="0" applyProtection="0"/>
    <xf numFmtId="0" fontId="23" fillId="20" borderId="99"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16" fillId="23" borderId="98" applyNumberFormat="0" applyFont="0" applyAlignment="0" applyProtection="0"/>
    <xf numFmtId="0" fontId="23" fillId="20" borderId="99" applyNumberFormat="0" applyAlignment="0" applyProtection="0"/>
    <xf numFmtId="0" fontId="92" fillId="20" borderId="97" applyNumberFormat="0" applyAlignment="0" applyProtection="0"/>
    <xf numFmtId="0" fontId="28" fillId="0" borderId="100" applyNumberFormat="0" applyFill="0" applyAlignment="0" applyProtection="0"/>
    <xf numFmtId="0" fontId="92" fillId="20" borderId="97" applyNumberFormat="0" applyAlignment="0" applyProtection="0"/>
    <xf numFmtId="0" fontId="22"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43" fillId="20" borderId="97" applyNumberFormat="0" applyAlignment="0" applyProtection="0"/>
    <xf numFmtId="0" fontId="28"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28" fillId="0" borderId="100" applyNumberFormat="0" applyFill="0" applyAlignment="0" applyProtection="0"/>
    <xf numFmtId="0" fontId="23" fillId="20" borderId="99"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19" fillId="23" borderId="98" applyNumberFormat="0" applyFont="0" applyAlignment="0" applyProtection="0"/>
    <xf numFmtId="0" fontId="22" fillId="7" borderId="97" applyNumberFormat="0" applyAlignment="0" applyProtection="0"/>
    <xf numFmtId="0" fontId="19" fillId="23" borderId="98" applyNumberFormat="0" applyFont="0" applyAlignment="0" applyProtection="0"/>
    <xf numFmtId="0" fontId="23" fillId="20" borderId="99" applyNumberFormat="0" applyAlignment="0" applyProtection="0"/>
    <xf numFmtId="0" fontId="19" fillId="23" borderId="98" applyNumberFormat="0" applyFont="0" applyAlignment="0" applyProtection="0"/>
    <xf numFmtId="0" fontId="40"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102" fillId="0" borderId="100" applyNumberFormat="0" applyFill="0" applyAlignment="0" applyProtection="0"/>
    <xf numFmtId="0" fontId="101"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0" fontId="22" fillId="7" borderId="97" applyNumberForma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24" fillId="20" borderId="97" applyNumberForma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6" fillId="23" borderId="98" applyNumberFormat="0" applyFont="0" applyAlignment="0" applyProtection="0"/>
    <xf numFmtId="0" fontId="16"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24" fillId="20" borderId="97"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6" fillId="23" borderId="98" applyNumberFormat="0" applyFont="0" applyAlignment="0" applyProtection="0"/>
    <xf numFmtId="0" fontId="40" fillId="23" borderId="98" applyNumberFormat="0" applyFont="0" applyAlignment="0" applyProtection="0"/>
    <xf numFmtId="0" fontId="101" fillId="20" borderId="99" applyNumberFormat="0" applyAlignment="0" applyProtection="0"/>
    <xf numFmtId="0" fontId="24" fillId="20" borderId="97" applyNumberForma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99" fillId="7" borderId="97" applyNumberFormat="0" applyAlignment="0" applyProtection="0"/>
    <xf numFmtId="0" fontId="99" fillId="7"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101" fillId="20" borderId="99" applyNumberFormat="0" applyAlignment="0" applyProtection="0"/>
    <xf numFmtId="0" fontId="99" fillId="7"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53"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2" fillId="0" borderId="100" applyNumberFormat="0" applyFill="0" applyAlignment="0" applyProtection="0"/>
    <xf numFmtId="0" fontId="50" fillId="7" borderId="97" applyNumberFormat="0" applyAlignment="0" applyProtection="0"/>
    <xf numFmtId="0" fontId="102" fillId="0" borderId="100" applyNumberFormat="0" applyFill="0" applyAlignment="0" applyProtection="0"/>
    <xf numFmtId="0" fontId="16" fillId="23" borderId="98"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23" fillId="20" borderId="99" applyNumberFormat="0" applyAlignment="0" applyProtection="0"/>
    <xf numFmtId="0" fontId="101" fillId="20" borderId="99" applyNumberFormat="0" applyAlignment="0" applyProtection="0"/>
    <xf numFmtId="0" fontId="92" fillId="20" borderId="97" applyNumberFormat="0" applyAlignment="0" applyProtection="0"/>
    <xf numFmtId="0" fontId="23" fillId="20" borderId="99" applyNumberForma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53"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99" fillId="7" borderId="97" applyNumberFormat="0" applyAlignment="0" applyProtection="0"/>
    <xf numFmtId="0" fontId="101" fillId="20" borderId="99" applyNumberForma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43"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92" fillId="20" borderId="97" applyNumberFormat="0" applyAlignment="0" applyProtection="0"/>
    <xf numFmtId="0" fontId="92" fillId="20" borderId="97" applyNumberFormat="0" applyAlignment="0" applyProtection="0"/>
    <xf numFmtId="0" fontId="101" fillId="20" borderId="99" applyNumberFormat="0" applyAlignment="0" applyProtection="0"/>
    <xf numFmtId="0" fontId="16"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53"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43" fillId="20" borderId="97" applyNumberFormat="0" applyAlignment="0" applyProtection="0"/>
    <xf numFmtId="0" fontId="19" fillId="23" borderId="98" applyNumberFormat="0" applyFont="0" applyAlignment="0" applyProtection="0"/>
    <xf numFmtId="0" fontId="28"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1" fillId="20" borderId="99" applyNumberFormat="0" applyAlignment="0" applyProtection="0"/>
    <xf numFmtId="0" fontId="43"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40" fillId="23" borderId="98" applyNumberFormat="0" applyFont="0" applyAlignment="0" applyProtection="0"/>
    <xf numFmtId="2" fontId="128" fillId="0" borderId="101" applyFill="0" applyBorder="0" applyAlignment="0">
      <alignment horizontal="right" vertical="center"/>
    </xf>
    <xf numFmtId="0" fontId="101" fillId="20" borderId="99" applyNumberFormat="0" applyAlignment="0" applyProtection="0"/>
    <xf numFmtId="0" fontId="16"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01" fillId="20" borderId="99" applyNumberFormat="0" applyAlignment="0" applyProtection="0"/>
    <xf numFmtId="0" fontId="23" fillId="20" borderId="99" applyNumberFormat="0" applyAlignment="0" applyProtection="0"/>
    <xf numFmtId="0" fontId="40" fillId="23" borderId="98" applyNumberFormat="0" applyFont="0" applyAlignment="0" applyProtection="0"/>
    <xf numFmtId="0" fontId="19"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53"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2" fontId="128" fillId="0" borderId="101" applyFill="0" applyBorder="0" applyAlignment="0">
      <alignment horizontal="right" vertical="center"/>
    </xf>
    <xf numFmtId="0" fontId="40"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28"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22" fillId="7" borderId="97" applyNumberFormat="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101"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0" fontId="24" fillId="20"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9" fillId="7"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55" fillId="0" borderId="100" applyNumberFormat="0" applyFill="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24" fillId="20" borderId="97" applyNumberFormat="0" applyAlignment="0" applyProtection="0"/>
    <xf numFmtId="0" fontId="43"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99" fillId="7" borderId="97" applyNumberForma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23" fillId="20" borderId="99" applyNumberFormat="0" applyAlignment="0" applyProtection="0"/>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16" fillId="23" borderId="98" applyNumberFormat="0" applyFont="0" applyAlignment="0" applyProtection="0"/>
    <xf numFmtId="0" fontId="53"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23" fillId="20" borderId="99" applyNumberFormat="0" applyAlignment="0" applyProtection="0"/>
    <xf numFmtId="0" fontId="22" fillId="7" borderId="97" applyNumberFormat="0" applyAlignment="0" applyProtection="0"/>
    <xf numFmtId="0" fontId="50"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101" fillId="20" borderId="99" applyNumberForma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28" fillId="0" borderId="100" applyNumberFormat="0" applyFill="0" applyAlignment="0" applyProtection="0"/>
    <xf numFmtId="2" fontId="128" fillId="0" borderId="101" applyFill="0" applyBorder="0" applyAlignment="0">
      <alignment horizontal="right" vertical="center"/>
    </xf>
    <xf numFmtId="0" fontId="23"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01" fillId="20" borderId="99" applyNumberFormat="0" applyAlignment="0" applyProtection="0"/>
    <xf numFmtId="0" fontId="22"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53" fillId="20" borderId="99" applyNumberFormat="0" applyAlignment="0" applyProtection="0"/>
    <xf numFmtId="0" fontId="22" fillId="7" borderId="97" applyNumberFormat="0" applyAlignment="0" applyProtection="0"/>
    <xf numFmtId="0" fontId="102" fillId="0" borderId="100" applyNumberFormat="0" applyFill="0" applyAlignment="0" applyProtection="0"/>
    <xf numFmtId="0" fontId="55"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01" fillId="20" borderId="99" applyNumberFormat="0" applyAlignment="0" applyProtection="0"/>
    <xf numFmtId="0" fontId="101" fillId="20" borderId="99" applyNumberFormat="0" applyAlignment="0" applyProtection="0"/>
    <xf numFmtId="0" fontId="24"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22" fillId="7"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53" fillId="20" borderId="99"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28" fillId="0" borderId="100" applyNumberFormat="0" applyFill="0" applyAlignment="0" applyProtection="0"/>
    <xf numFmtId="0" fontId="102" fillId="0" borderId="100" applyNumberFormat="0" applyFill="0" applyAlignment="0" applyProtection="0"/>
    <xf numFmtId="0" fontId="22" fillId="7" borderId="97" applyNumberFormat="0" applyAlignment="0" applyProtection="0"/>
    <xf numFmtId="0" fontId="22"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28"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102"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2" fillId="0" borderId="100" applyNumberFormat="0" applyFill="0" applyAlignment="0" applyProtection="0"/>
    <xf numFmtId="0" fontId="43" fillId="20" borderId="97" applyNumberFormat="0" applyAlignment="0" applyProtection="0"/>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102" fillId="0" borderId="100"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28" fillId="0" borderId="100" applyNumberFormat="0" applyFill="0" applyAlignment="0" applyProtection="0"/>
    <xf numFmtId="0" fontId="92" fillId="20" borderId="97" applyNumberFormat="0" applyAlignment="0" applyProtection="0"/>
    <xf numFmtId="0" fontId="23"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101" fillId="20" borderId="99" applyNumberForma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53" fillId="20" borderId="99" applyNumberFormat="0" applyAlignment="0" applyProtection="0"/>
    <xf numFmtId="0" fontId="99" fillId="7" borderId="97" applyNumberFormat="0" applyAlignment="0" applyProtection="0"/>
    <xf numFmtId="0" fontId="99" fillId="7" borderId="97" applyNumberForma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99" fillId="7" borderId="97" applyNumberFormat="0" applyAlignment="0" applyProtection="0"/>
    <xf numFmtId="2" fontId="128" fillId="0" borderId="101" applyFill="0" applyBorder="0" applyAlignment="0">
      <alignment horizontal="right" vertical="center"/>
    </xf>
    <xf numFmtId="0" fontId="99" fillId="7" borderId="97" applyNumberFormat="0" applyAlignment="0" applyProtection="0"/>
    <xf numFmtId="2" fontId="128" fillId="0" borderId="101" applyFill="0" applyBorder="0" applyAlignment="0">
      <alignment horizontal="right" vertical="center"/>
    </xf>
    <xf numFmtId="0" fontId="50" fillId="7" borderId="97" applyNumberFormat="0" applyAlignment="0" applyProtection="0"/>
    <xf numFmtId="0" fontId="43"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24"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55"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99" fillId="7" borderId="97" applyNumberFormat="0" applyAlignment="0" applyProtection="0"/>
    <xf numFmtId="0" fontId="24" fillId="20" borderId="97" applyNumberFormat="0" applyAlignment="0" applyProtection="0"/>
    <xf numFmtId="0" fontId="99" fillId="7" borderId="97" applyNumberFormat="0" applyAlignment="0" applyProtection="0"/>
    <xf numFmtId="0" fontId="53"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16"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9" fillId="7" borderId="97" applyNumberFormat="0" applyAlignment="0" applyProtection="0"/>
    <xf numFmtId="0" fontId="23" fillId="20" borderId="99" applyNumberFormat="0" applyAlignment="0" applyProtection="0"/>
    <xf numFmtId="0" fontId="101" fillId="20" borderId="99"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01" fillId="20" borderId="99" applyNumberFormat="0" applyAlignment="0" applyProtection="0"/>
    <xf numFmtId="0" fontId="101" fillId="20" borderId="99" applyNumberFormat="0" applyAlignment="0" applyProtection="0"/>
    <xf numFmtId="0" fontId="102" fillId="0" borderId="100" applyNumberFormat="0" applyFill="0" applyAlignment="0" applyProtection="0"/>
    <xf numFmtId="0" fontId="40" fillId="23" borderId="98" applyNumberFormat="0" applyFont="0" applyAlignment="0" applyProtection="0"/>
    <xf numFmtId="0" fontId="102"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24"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23" fillId="20" borderId="99" applyNumberFormat="0" applyAlignment="0" applyProtection="0"/>
    <xf numFmtId="0" fontId="28"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23"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23" fillId="20" borderId="99" applyNumberFormat="0" applyAlignment="0" applyProtection="0"/>
    <xf numFmtId="0" fontId="19" fillId="23" borderId="98" applyNumberFormat="0" applyFont="0" applyAlignment="0" applyProtection="0"/>
    <xf numFmtId="0" fontId="16" fillId="23" borderId="98"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43" fillId="20" borderId="97" applyNumberFormat="0" applyAlignment="0" applyProtection="0"/>
    <xf numFmtId="0" fontId="40"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2" fontId="128" fillId="0" borderId="101" applyFill="0" applyBorder="0" applyAlignment="0">
      <alignment horizontal="right" vertical="center"/>
    </xf>
    <xf numFmtId="0" fontId="53" fillId="20" borderId="99" applyNumberFormat="0" applyAlignment="0" applyProtection="0"/>
    <xf numFmtId="0" fontId="16" fillId="23" borderId="98" applyNumberFormat="0" applyFont="0" applyAlignment="0" applyProtection="0"/>
    <xf numFmtId="0" fontId="28" fillId="0" borderId="100" applyNumberFormat="0" applyFill="0" applyAlignment="0" applyProtection="0"/>
    <xf numFmtId="0" fontId="40"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50"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43" fillId="20" borderId="97" applyNumberFormat="0" applyAlignment="0" applyProtection="0"/>
    <xf numFmtId="0" fontId="50" fillId="7" borderId="97" applyNumberFormat="0" applyAlignment="0" applyProtection="0"/>
    <xf numFmtId="0" fontId="102" fillId="0" borderId="100" applyNumberFormat="0" applyFill="0" applyAlignment="0" applyProtection="0"/>
    <xf numFmtId="0" fontId="43" fillId="20" borderId="97" applyNumberFormat="0" applyAlignment="0" applyProtection="0"/>
    <xf numFmtId="0" fontId="102" fillId="0" borderId="100" applyNumberFormat="0" applyFill="0" applyAlignment="0" applyProtection="0"/>
    <xf numFmtId="0" fontId="28" fillId="0" borderId="100" applyNumberFormat="0" applyFill="0" applyAlignment="0" applyProtection="0"/>
    <xf numFmtId="0" fontId="99" fillId="7"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28"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55"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6"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101" fillId="20" borderId="99" applyNumberFormat="0" applyAlignment="0" applyProtection="0"/>
    <xf numFmtId="0" fontId="43" fillId="20" borderId="97" applyNumberFormat="0" applyAlignment="0" applyProtection="0"/>
    <xf numFmtId="0" fontId="55" fillId="0" borderId="100" applyNumberFormat="0" applyFill="0" applyAlignment="0" applyProtection="0"/>
    <xf numFmtId="0" fontId="43"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50"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22" fillId="7" borderId="97"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22"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24" fillId="20" borderId="97" applyNumberFormat="0" applyAlignment="0" applyProtection="0"/>
    <xf numFmtId="0" fontId="24"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23"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50" fillId="7"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2" fillId="20"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22"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40" fillId="23" borderId="98" applyNumberFormat="0" applyFont="0" applyAlignment="0" applyProtection="0"/>
    <xf numFmtId="0" fontId="16" fillId="23" borderId="98" applyNumberFormat="0" applyFon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01" fillId="20" borderId="99" applyNumberFormat="0" applyAlignment="0" applyProtection="0"/>
    <xf numFmtId="0" fontId="102" fillId="0" borderId="100" applyNumberFormat="0" applyFill="0" applyAlignment="0" applyProtection="0"/>
    <xf numFmtId="0" fontId="24" fillId="20" borderId="97" applyNumberFormat="0" applyAlignment="0" applyProtection="0"/>
    <xf numFmtId="0" fontId="43" fillId="20" borderId="97" applyNumberFormat="0" applyAlignment="0" applyProtection="0"/>
    <xf numFmtId="0" fontId="24" fillId="20" borderId="97" applyNumberFormat="0" applyAlignment="0" applyProtection="0"/>
    <xf numFmtId="0" fontId="43" fillId="20" borderId="97" applyNumberFormat="0" applyAlignment="0" applyProtection="0"/>
    <xf numFmtId="0" fontId="92" fillId="20" borderId="97" applyNumberFormat="0" applyAlignment="0" applyProtection="0"/>
    <xf numFmtId="0" fontId="99" fillId="7" borderId="97" applyNumberFormat="0" applyAlignment="0" applyProtection="0"/>
    <xf numFmtId="0" fontId="22" fillId="7"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92" fillId="20" borderId="97" applyNumberFormat="0" applyAlignment="0" applyProtection="0"/>
    <xf numFmtId="0" fontId="50" fillId="7" borderId="97" applyNumberFormat="0" applyAlignment="0" applyProtection="0"/>
    <xf numFmtId="0" fontId="102" fillId="0" borderId="100" applyNumberFormat="0" applyFill="0" applyAlignment="0" applyProtection="0"/>
    <xf numFmtId="0" fontId="40" fillId="23" borderId="98" applyNumberFormat="0" applyFont="0" applyAlignment="0" applyProtection="0"/>
    <xf numFmtId="0" fontId="99" fillId="7" borderId="97" applyNumberForma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53" fillId="20" borderId="99" applyNumberFormat="0" applyAlignment="0" applyProtection="0"/>
    <xf numFmtId="2" fontId="128" fillId="0" borderId="101" applyFill="0" applyBorder="0" applyAlignment="0">
      <alignment horizontal="right" vertical="center"/>
    </xf>
    <xf numFmtId="0" fontId="43"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22" fillId="7" borderId="97" applyNumberFormat="0" applyAlignment="0" applyProtection="0"/>
    <xf numFmtId="0" fontId="55" fillId="0" borderId="100"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53"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53" fillId="20" borderId="99"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2" fillId="20" borderId="97" applyNumberFormat="0" applyAlignment="0" applyProtection="0"/>
    <xf numFmtId="0" fontId="24" fillId="20"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28" fillId="0" borderId="100" applyNumberFormat="0" applyFill="0" applyAlignment="0" applyProtection="0"/>
    <xf numFmtId="0" fontId="28"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50" fillId="7" borderId="97" applyNumberFormat="0" applyAlignment="0" applyProtection="0"/>
    <xf numFmtId="0" fontId="101" fillId="20" borderId="99" applyNumberFormat="0" applyAlignment="0" applyProtection="0"/>
    <xf numFmtId="0" fontId="28" fillId="0" borderId="100" applyNumberFormat="0" applyFill="0" applyAlignment="0" applyProtection="0"/>
    <xf numFmtId="0" fontId="101" fillId="20" borderId="99" applyNumberFormat="0" applyAlignment="0" applyProtection="0"/>
    <xf numFmtId="0" fontId="40"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40"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55" fillId="0" borderId="100" applyNumberFormat="0" applyFill="0" applyAlignment="0" applyProtection="0"/>
    <xf numFmtId="0" fontId="101" fillId="20" borderId="99" applyNumberForma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01" fillId="20" borderId="99" applyNumberFormat="0" applyAlignment="0" applyProtection="0"/>
    <xf numFmtId="0" fontId="55"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2" fontId="128" fillId="0" borderId="101" applyFill="0" applyBorder="0" applyAlignment="0">
      <alignment horizontal="right" vertical="center"/>
    </xf>
    <xf numFmtId="0" fontId="50" fillId="7" borderId="97" applyNumberFormat="0" applyAlignment="0" applyProtection="0"/>
    <xf numFmtId="0" fontId="55" fillId="0" borderId="100" applyNumberFormat="0" applyFill="0" applyAlignment="0" applyProtection="0"/>
    <xf numFmtId="0" fontId="23" fillId="20" borderId="99"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55" fillId="0" borderId="100" applyNumberFormat="0" applyFill="0" applyAlignment="0" applyProtection="0"/>
    <xf numFmtId="0" fontId="101" fillId="20" borderId="99" applyNumberFormat="0" applyAlignment="0" applyProtection="0"/>
    <xf numFmtId="0" fontId="50" fillId="7"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16" fillId="23" borderId="98" applyNumberFormat="0" applyFont="0" applyAlignment="0" applyProtection="0"/>
    <xf numFmtId="0" fontId="101" fillId="20" borderId="99" applyNumberFormat="0" applyAlignment="0" applyProtection="0"/>
    <xf numFmtId="0" fontId="23"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2" fontId="128" fillId="0" borderId="101" applyFill="0" applyBorder="0" applyAlignment="0">
      <alignment horizontal="right" vertical="center"/>
    </xf>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6" fillId="23" borderId="98" applyNumberFormat="0" applyFont="0" applyAlignment="0" applyProtection="0"/>
    <xf numFmtId="0" fontId="53" fillId="20" borderId="99" applyNumberFormat="0" applyAlignment="0" applyProtection="0"/>
    <xf numFmtId="0" fontId="22"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43" fillId="20" borderId="97" applyNumberFormat="0" applyAlignment="0" applyProtection="0"/>
    <xf numFmtId="0" fontId="16"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50"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28"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1" fillId="20" borderId="99" applyNumberFormat="0" applyAlignment="0" applyProtection="0"/>
    <xf numFmtId="0" fontId="16"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2" fontId="128" fillId="0" borderId="101" applyFill="0" applyBorder="0" applyAlignment="0">
      <alignment horizontal="right" vertical="center"/>
    </xf>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99" fillId="7" borderId="97" applyNumberFormat="0" applyAlignment="0" applyProtection="0"/>
    <xf numFmtId="0" fontId="23" fillId="20" borderId="99" applyNumberFormat="0" applyAlignment="0" applyProtection="0"/>
    <xf numFmtId="0" fontId="92" fillId="20" borderId="97" applyNumberFormat="0" applyAlignment="0" applyProtection="0"/>
    <xf numFmtId="0" fontId="92" fillId="20"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0" fontId="101" fillId="20" borderId="99" applyNumberFormat="0" applyAlignment="0" applyProtection="0"/>
    <xf numFmtId="0" fontId="101" fillId="20" borderId="99" applyNumberFormat="0" applyAlignment="0" applyProtection="0"/>
    <xf numFmtId="0" fontId="102" fillId="0" borderId="100" applyNumberFormat="0" applyFill="0" applyAlignment="0" applyProtection="0"/>
    <xf numFmtId="0" fontId="53" fillId="20" borderId="99" applyNumberFormat="0" applyAlignment="0" applyProtection="0"/>
    <xf numFmtId="0" fontId="22" fillId="7" borderId="97" applyNumberForma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24" fillId="20" borderId="97" applyNumberForma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99" fillId="7"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40" fillId="23" borderId="98" applyNumberFormat="0" applyFont="0" applyAlignment="0" applyProtection="0"/>
    <xf numFmtId="2" fontId="128" fillId="0" borderId="101" applyFill="0" applyBorder="0" applyAlignment="0">
      <alignment horizontal="right" vertical="center"/>
    </xf>
    <xf numFmtId="0" fontId="50" fillId="7" borderId="97" applyNumberFormat="0" applyAlignment="0" applyProtection="0"/>
    <xf numFmtId="0" fontId="40"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53" fillId="20" borderId="99" applyNumberFormat="0" applyAlignment="0" applyProtection="0"/>
    <xf numFmtId="0" fontId="40"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99" fillId="7"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55"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28"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102"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22" fillId="7"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53"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22" fillId="7" borderId="97" applyNumberFormat="0" applyAlignment="0" applyProtection="0"/>
    <xf numFmtId="0" fontId="19" fillId="23" borderId="98" applyNumberFormat="0" applyFont="0" applyAlignment="0" applyProtection="0"/>
    <xf numFmtId="0" fontId="28"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55" fillId="0" borderId="100" applyNumberFormat="0" applyFill="0" applyAlignment="0" applyProtection="0"/>
    <xf numFmtId="0" fontId="19" fillId="23" borderId="98" applyNumberFormat="0" applyFont="0" applyAlignment="0" applyProtection="0"/>
    <xf numFmtId="0" fontId="24" fillId="20" borderId="97" applyNumberFormat="0" applyAlignment="0" applyProtection="0"/>
    <xf numFmtId="0" fontId="23" fillId="20" borderId="99" applyNumberFormat="0" applyAlignment="0" applyProtection="0"/>
    <xf numFmtId="0" fontId="101"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43"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55" fillId="0" borderId="100" applyNumberFormat="0" applyFill="0" applyAlignment="0" applyProtection="0"/>
    <xf numFmtId="0" fontId="24" fillId="20" borderId="97" applyNumberFormat="0" applyAlignment="0" applyProtection="0"/>
    <xf numFmtId="0" fontId="101"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99" fillId="7"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92" fillId="20"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101" fillId="20" borderId="99" applyNumberFormat="0" applyAlignment="0" applyProtection="0"/>
    <xf numFmtId="0" fontId="28" fillId="0" borderId="100" applyNumberFormat="0" applyFill="0" applyAlignment="0" applyProtection="0"/>
    <xf numFmtId="0" fontId="50" fillId="7" borderId="97" applyNumberFormat="0" applyAlignment="0" applyProtection="0"/>
    <xf numFmtId="0" fontId="101" fillId="20" borderId="99" applyNumberFormat="0" applyAlignment="0" applyProtection="0"/>
    <xf numFmtId="0" fontId="50" fillId="7"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01" fillId="20" borderId="99" applyNumberForma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2" fontId="128" fillId="0" borderId="101" applyFill="0" applyBorder="0" applyAlignment="0">
      <alignment horizontal="right" vertical="center"/>
    </xf>
    <xf numFmtId="0" fontId="55" fillId="0" borderId="100" applyNumberFormat="0" applyFill="0" applyAlignment="0" applyProtection="0"/>
    <xf numFmtId="0" fontId="43"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99" fillId="7" borderId="97" applyNumberFormat="0" applyAlignment="0" applyProtection="0"/>
    <xf numFmtId="2" fontId="128" fillId="0" borderId="101" applyFill="0" applyBorder="0" applyAlignment="0">
      <alignment horizontal="right" vertical="center"/>
    </xf>
    <xf numFmtId="2" fontId="128" fillId="0" borderId="101" applyFill="0" applyBorder="0" applyAlignment="0">
      <alignment horizontal="right" vertical="center"/>
    </xf>
    <xf numFmtId="0" fontId="99" fillId="7" borderId="97" applyNumberFormat="0" applyAlignment="0" applyProtection="0"/>
    <xf numFmtId="0" fontId="102" fillId="0" borderId="100" applyNumberFormat="0" applyFill="0" applyAlignment="0" applyProtection="0"/>
    <xf numFmtId="0" fontId="23"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2" fillId="0" borderId="100" applyNumberFormat="0" applyFill="0" applyAlignment="0" applyProtection="0"/>
    <xf numFmtId="0" fontId="55" fillId="0" borderId="100"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53" fillId="20" borderId="99"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43"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101" fillId="20" borderId="99" applyNumberForma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2" fontId="128" fillId="0" borderId="101" applyFill="0" applyBorder="0" applyAlignment="0">
      <alignment horizontal="right" vertical="center"/>
    </xf>
    <xf numFmtId="0" fontId="40" fillId="23" borderId="98" applyNumberFormat="0" applyFont="0" applyAlignment="0" applyProtection="0"/>
    <xf numFmtId="0" fontId="102" fillId="0" borderId="100" applyNumberFormat="0" applyFill="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43" fillId="20" borderId="97" applyNumberFormat="0" applyAlignment="0" applyProtection="0"/>
    <xf numFmtId="0" fontId="40" fillId="23" borderId="98" applyNumberFormat="0" applyFont="0" applyAlignment="0" applyProtection="0"/>
    <xf numFmtId="0" fontId="101" fillId="20" borderId="99" applyNumberFormat="0" applyAlignment="0" applyProtection="0"/>
    <xf numFmtId="0" fontId="53" fillId="20" borderId="99" applyNumberForma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102" fillId="0" borderId="100" applyNumberFormat="0" applyFill="0" applyAlignment="0" applyProtection="0"/>
    <xf numFmtId="0" fontId="55"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50" fillId="7" borderId="97" applyNumberFormat="0" applyAlignment="0" applyProtection="0"/>
    <xf numFmtId="0" fontId="92" fillId="20" borderId="97" applyNumberFormat="0" applyAlignment="0" applyProtection="0"/>
    <xf numFmtId="0" fontId="92" fillId="20" borderId="97" applyNumberFormat="0" applyAlignment="0" applyProtection="0"/>
    <xf numFmtId="0" fontId="16" fillId="23" borderId="98" applyNumberFormat="0" applyFont="0" applyAlignment="0" applyProtection="0"/>
    <xf numFmtId="0" fontId="19" fillId="23" borderId="98" applyNumberFormat="0" applyFont="0" applyAlignment="0" applyProtection="0"/>
    <xf numFmtId="0" fontId="102"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2" fontId="128" fillId="0" borderId="101" applyFill="0" applyBorder="0" applyAlignment="0">
      <alignment horizontal="right" vertical="center"/>
    </xf>
    <xf numFmtId="2" fontId="128" fillId="0" borderId="101" applyFill="0" applyBorder="0" applyAlignment="0">
      <alignment horizontal="right" vertical="center"/>
    </xf>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101" fillId="20" borderId="99" applyNumberFormat="0" applyAlignment="0" applyProtection="0"/>
    <xf numFmtId="0" fontId="23" fillId="20" borderId="99" applyNumberFormat="0" applyAlignment="0" applyProtection="0"/>
    <xf numFmtId="0" fontId="92" fillId="20" borderId="97" applyNumberFormat="0" applyAlignment="0" applyProtection="0"/>
    <xf numFmtId="0" fontId="99" fillId="7" borderId="97" applyNumberFormat="0" applyAlignment="0" applyProtection="0"/>
    <xf numFmtId="0" fontId="50" fillId="7" borderId="97" applyNumberFormat="0" applyAlignment="0" applyProtection="0"/>
    <xf numFmtId="0" fontId="102" fillId="0" borderId="100" applyNumberFormat="0" applyFill="0" applyAlignment="0" applyProtection="0"/>
    <xf numFmtId="0" fontId="43"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01" fillId="20" borderId="99" applyNumberFormat="0" applyAlignment="0" applyProtection="0"/>
    <xf numFmtId="0" fontId="55"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24" fillId="20"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22" fillId="7" borderId="97" applyNumberFormat="0" applyAlignment="0" applyProtection="0"/>
    <xf numFmtId="0" fontId="99" fillId="7" borderId="97" applyNumberFormat="0" applyAlignment="0" applyProtection="0"/>
    <xf numFmtId="0" fontId="99" fillId="7" borderId="97" applyNumberFormat="0" applyAlignment="0" applyProtection="0"/>
    <xf numFmtId="0" fontId="40" fillId="23" borderId="98" applyNumberFormat="0" applyFon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99" fillId="7" borderId="97" applyNumberFormat="0" applyAlignment="0" applyProtection="0"/>
    <xf numFmtId="0" fontId="99" fillId="7" borderId="97" applyNumberFormat="0" applyAlignment="0" applyProtection="0"/>
    <xf numFmtId="0" fontId="99" fillId="7" borderId="97" applyNumberFormat="0" applyAlignment="0" applyProtection="0"/>
    <xf numFmtId="0" fontId="55" fillId="0" borderId="100" applyNumberFormat="0" applyFill="0" applyAlignment="0" applyProtection="0"/>
    <xf numFmtId="0" fontId="24" fillId="20" borderId="97" applyNumberFormat="0" applyAlignment="0" applyProtection="0"/>
    <xf numFmtId="0" fontId="102" fillId="0" borderId="100" applyNumberFormat="0" applyFill="0" applyAlignment="0" applyProtection="0"/>
    <xf numFmtId="0" fontId="22" fillId="7" borderId="97" applyNumberFormat="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92" fillId="20" borderId="97" applyNumberFormat="0" applyAlignment="0" applyProtection="0"/>
    <xf numFmtId="0" fontId="101" fillId="20" borderId="99" applyNumberFormat="0" applyAlignment="0" applyProtection="0"/>
    <xf numFmtId="0" fontId="101" fillId="20" borderId="99" applyNumberFormat="0" applyAlignment="0" applyProtection="0"/>
    <xf numFmtId="0" fontId="102" fillId="0" borderId="100" applyNumberFormat="0" applyFill="0" applyAlignment="0" applyProtection="0"/>
    <xf numFmtId="0" fontId="24"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6" fillId="23" borderId="98" applyNumberFormat="0" applyFont="0" applyAlignment="0" applyProtection="0"/>
    <xf numFmtId="0" fontId="101" fillId="20" borderId="99" applyNumberFormat="0" applyAlignment="0" applyProtection="0"/>
    <xf numFmtId="0" fontId="55"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24" fillId="20" borderId="97" applyNumberFormat="0" applyAlignment="0" applyProtection="0"/>
    <xf numFmtId="0" fontId="101" fillId="20" borderId="99" applyNumberFormat="0" applyAlignment="0" applyProtection="0"/>
    <xf numFmtId="0" fontId="23"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53" fillId="20" borderId="99" applyNumberFormat="0" applyAlignment="0" applyProtection="0"/>
    <xf numFmtId="0" fontId="50"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6" fillId="23" borderId="98" applyNumberFormat="0" applyFon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19" fillId="23" borderId="98" applyNumberFormat="0" applyFont="0" applyAlignment="0" applyProtection="0"/>
    <xf numFmtId="0" fontId="23" fillId="20" borderId="99" applyNumberFormat="0" applyAlignment="0" applyProtection="0"/>
    <xf numFmtId="0" fontId="28" fillId="0" borderId="100" applyNumberFormat="0" applyFill="0" applyAlignment="0" applyProtection="0"/>
    <xf numFmtId="0" fontId="53"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28"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22" fillId="7"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99"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28" fillId="0" borderId="100" applyNumberFormat="0" applyFill="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28"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99" fillId="7" borderId="97" applyNumberFormat="0" applyAlignment="0" applyProtection="0"/>
    <xf numFmtId="0" fontId="99" fillId="7" borderId="97" applyNumberFormat="0" applyAlignment="0" applyProtection="0"/>
    <xf numFmtId="0" fontId="99" fillId="7" borderId="97" applyNumberFormat="0" applyAlignment="0" applyProtection="0"/>
    <xf numFmtId="0" fontId="23" fillId="20" borderId="99"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01" fillId="20" borderId="99" applyNumberFormat="0" applyAlignment="0" applyProtection="0"/>
    <xf numFmtId="0" fontId="99" fillId="7" borderId="97" applyNumberFormat="0" applyAlignment="0" applyProtection="0"/>
    <xf numFmtId="0" fontId="101" fillId="20" borderId="99"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53"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40"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101" fillId="20" borderId="99"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101" fillId="20" borderId="99" applyNumberFormat="0" applyAlignment="0" applyProtection="0"/>
    <xf numFmtId="0" fontId="50" fillId="7" borderId="97" applyNumberFormat="0" applyAlignment="0" applyProtection="0"/>
    <xf numFmtId="2" fontId="128" fillId="0" borderId="101" applyFill="0" applyBorder="0" applyAlignment="0">
      <alignment horizontal="right" vertical="center"/>
    </xf>
    <xf numFmtId="0" fontId="99" fillId="7" borderId="97" applyNumberFormat="0" applyAlignment="0" applyProtection="0"/>
    <xf numFmtId="0" fontId="53"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23"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40" fillId="23" borderId="98" applyNumberFormat="0" applyFont="0" applyAlignment="0" applyProtection="0"/>
    <xf numFmtId="0" fontId="92" fillId="20" borderId="97" applyNumberForma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19" fillId="23" borderId="98" applyNumberFormat="0" applyFont="0" applyAlignment="0" applyProtection="0"/>
    <xf numFmtId="0" fontId="50" fillId="7" borderId="97" applyNumberFormat="0" applyAlignment="0" applyProtection="0"/>
    <xf numFmtId="0" fontId="55" fillId="0" borderId="100" applyNumberFormat="0" applyFill="0" applyAlignment="0" applyProtection="0"/>
    <xf numFmtId="0" fontId="23" fillId="20" borderId="99"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101" fillId="20" borderId="99" applyNumberForma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55"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2" fontId="128" fillId="0" borderId="101" applyFill="0" applyBorder="0" applyAlignment="0">
      <alignment horizontal="right" vertical="center"/>
    </xf>
    <xf numFmtId="0" fontId="99" fillId="7" borderId="97" applyNumberFormat="0" applyAlignment="0" applyProtection="0"/>
    <xf numFmtId="0" fontId="40" fillId="23" borderId="98" applyNumberFormat="0" applyFont="0" applyAlignment="0" applyProtection="0"/>
    <xf numFmtId="2" fontId="128" fillId="0" borderId="101" applyFill="0" applyBorder="0" applyAlignment="0">
      <alignment horizontal="right" vertical="center"/>
    </xf>
    <xf numFmtId="0" fontId="22" fillId="7" borderId="97" applyNumberFormat="0" applyAlignment="0" applyProtection="0"/>
    <xf numFmtId="0" fontId="101" fillId="20" borderId="99" applyNumberFormat="0" applyAlignment="0" applyProtection="0"/>
    <xf numFmtId="0" fontId="53" fillId="20" borderId="99" applyNumberFormat="0" applyAlignment="0" applyProtection="0"/>
    <xf numFmtId="0" fontId="28" fillId="0" borderId="100" applyNumberFormat="0" applyFill="0" applyAlignment="0" applyProtection="0"/>
    <xf numFmtId="0" fontId="99" fillId="7"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101" fillId="20" borderId="99" applyNumberFormat="0" applyAlignment="0" applyProtection="0"/>
    <xf numFmtId="0" fontId="101" fillId="20" borderId="99" applyNumberFormat="0" applyAlignment="0" applyProtection="0"/>
    <xf numFmtId="0" fontId="92" fillId="20" borderId="97" applyNumberFormat="0" applyAlignment="0" applyProtection="0"/>
    <xf numFmtId="0" fontId="43" fillId="20" borderId="97" applyNumberFormat="0" applyAlignment="0" applyProtection="0"/>
    <xf numFmtId="0" fontId="99" fillId="7" borderId="97" applyNumberFormat="0" applyAlignment="0" applyProtection="0"/>
    <xf numFmtId="2" fontId="128" fillId="0" borderId="101" applyFill="0" applyBorder="0" applyAlignment="0">
      <alignment horizontal="right" vertical="center"/>
    </xf>
    <xf numFmtId="0" fontId="99" fillId="7" borderId="97" applyNumberFormat="0" applyAlignment="0" applyProtection="0"/>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40"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40" fillId="23" borderId="98" applyNumberFormat="0" applyFont="0" applyAlignment="0" applyProtection="0"/>
    <xf numFmtId="0" fontId="92" fillId="20" borderId="97" applyNumberFormat="0" applyAlignment="0" applyProtection="0"/>
    <xf numFmtId="0" fontId="50" fillId="7"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22"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01"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101" fillId="20" borderId="99" applyNumberFormat="0" applyAlignment="0" applyProtection="0"/>
    <xf numFmtId="0" fontId="102" fillId="0" borderId="100" applyNumberFormat="0" applyFill="0" applyAlignment="0" applyProtection="0"/>
    <xf numFmtId="0" fontId="24" fillId="20"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01" fillId="20" borderId="99" applyNumberFormat="0" applyAlignment="0" applyProtection="0"/>
    <xf numFmtId="0" fontId="16" fillId="23" borderId="98" applyNumberFormat="0" applyFont="0" applyAlignment="0" applyProtection="0"/>
    <xf numFmtId="0" fontId="16" fillId="23" borderId="98" applyNumberFormat="0" applyFont="0" applyAlignment="0" applyProtection="0"/>
    <xf numFmtId="0" fontId="101" fillId="20" borderId="99" applyNumberForma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16" fillId="23" borderId="98" applyNumberFormat="0" applyFont="0" applyAlignment="0" applyProtection="0"/>
    <xf numFmtId="0" fontId="99" fillId="7" borderId="97" applyNumberFormat="0" applyAlignment="0" applyProtection="0"/>
    <xf numFmtId="0" fontId="24" fillId="20" borderId="97" applyNumberForma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53" fillId="20" borderId="99" applyNumberFormat="0" applyAlignment="0" applyProtection="0"/>
    <xf numFmtId="0" fontId="92" fillId="20" borderId="97" applyNumberFormat="0" applyAlignment="0" applyProtection="0"/>
    <xf numFmtId="0" fontId="101" fillId="20" borderId="99" applyNumberFormat="0" applyAlignment="0" applyProtection="0"/>
    <xf numFmtId="0" fontId="43"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55" fillId="0" borderId="100" applyNumberFormat="0" applyFill="0" applyAlignment="0" applyProtection="0"/>
    <xf numFmtId="0" fontId="50" fillId="7"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99"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50"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40" fillId="23" borderId="98" applyNumberFormat="0" applyFon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101" fillId="20" borderId="99" applyNumberFormat="0" applyAlignment="0" applyProtection="0"/>
    <xf numFmtId="0" fontId="24"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24"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6" fillId="23" borderId="98" applyNumberFormat="0" applyFont="0" applyAlignment="0" applyProtection="0"/>
    <xf numFmtId="0" fontId="55"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16" fillId="23" borderId="98" applyNumberFormat="0" applyFont="0" applyAlignment="0" applyProtection="0"/>
    <xf numFmtId="0" fontId="19" fillId="23" borderId="98" applyNumberFormat="0" applyFont="0" applyAlignment="0" applyProtection="0"/>
    <xf numFmtId="0" fontId="23"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50" fillId="7"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43" fillId="20" borderId="97" applyNumberFormat="0" applyAlignment="0" applyProtection="0"/>
    <xf numFmtId="0" fontId="101" fillId="20" borderId="99" applyNumberFormat="0" applyAlignment="0" applyProtection="0"/>
    <xf numFmtId="0" fontId="40"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92" fillId="20" borderId="97" applyNumberFormat="0" applyAlignment="0" applyProtection="0"/>
    <xf numFmtId="0" fontId="16" fillId="23" borderId="98" applyNumberFormat="0" applyFont="0" applyAlignment="0" applyProtection="0"/>
    <xf numFmtId="0" fontId="99" fillId="7"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9" fillId="23" borderId="98" applyNumberFormat="0" applyFon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2" fontId="128" fillId="0" borderId="101" applyFill="0" applyBorder="0" applyAlignment="0">
      <alignment horizontal="right" vertical="center"/>
    </xf>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101"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99" fillId="7"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2" fontId="128" fillId="0" borderId="101" applyFill="0" applyBorder="0" applyAlignment="0">
      <alignment horizontal="right" vertical="center"/>
    </xf>
    <xf numFmtId="0" fontId="99" fillId="7" borderId="97" applyNumberFormat="0" applyAlignment="0" applyProtection="0"/>
    <xf numFmtId="0" fontId="92" fillId="20" borderId="97" applyNumberFormat="0" applyAlignment="0" applyProtection="0"/>
    <xf numFmtId="0" fontId="23" fillId="20" borderId="99"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16" fillId="23" borderId="98" applyNumberFormat="0" applyFont="0" applyAlignment="0" applyProtection="0"/>
    <xf numFmtId="0" fontId="40"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16" fillId="23" borderId="98" applyNumberFormat="0" applyFont="0" applyAlignment="0" applyProtection="0"/>
    <xf numFmtId="0" fontId="53"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23" fillId="20" borderId="99" applyNumberFormat="0" applyAlignment="0" applyProtection="0"/>
    <xf numFmtId="0" fontId="22" fillId="7" borderId="97" applyNumberFormat="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99" fillId="7" borderId="97" applyNumberFormat="0" applyAlignment="0" applyProtection="0"/>
    <xf numFmtId="0" fontId="24" fillId="20" borderId="97" applyNumberFormat="0" applyAlignment="0" applyProtection="0"/>
    <xf numFmtId="0" fontId="99" fillId="7" borderId="97" applyNumberFormat="0" applyAlignment="0" applyProtection="0"/>
    <xf numFmtId="0" fontId="53"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16"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9" fillId="7" borderId="97" applyNumberFormat="0" applyAlignment="0" applyProtection="0"/>
    <xf numFmtId="0" fontId="23" fillId="20" borderId="99" applyNumberFormat="0" applyAlignment="0" applyProtection="0"/>
    <xf numFmtId="0" fontId="101" fillId="20" borderId="99"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01" fillId="20" borderId="99" applyNumberFormat="0" applyAlignment="0" applyProtection="0"/>
    <xf numFmtId="0" fontId="101" fillId="20" borderId="99" applyNumberFormat="0" applyAlignment="0" applyProtection="0"/>
    <xf numFmtId="0" fontId="102" fillId="0" borderId="100" applyNumberFormat="0" applyFill="0" applyAlignment="0" applyProtection="0"/>
    <xf numFmtId="0" fontId="40" fillId="23" borderId="98" applyNumberFormat="0" applyFont="0" applyAlignment="0" applyProtection="0"/>
    <xf numFmtId="0" fontId="102"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24"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23" fillId="20" borderId="99" applyNumberFormat="0" applyAlignment="0" applyProtection="0"/>
    <xf numFmtId="0" fontId="28"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23"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23" fillId="20" borderId="99" applyNumberFormat="0" applyAlignment="0" applyProtection="0"/>
    <xf numFmtId="0" fontId="19" fillId="23" borderId="98" applyNumberFormat="0" applyFont="0" applyAlignment="0" applyProtection="0"/>
    <xf numFmtId="0" fontId="16" fillId="23" borderId="98"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43" fillId="20" borderId="97" applyNumberFormat="0" applyAlignment="0" applyProtection="0"/>
    <xf numFmtId="0" fontId="40"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2" fontId="128" fillId="0" borderId="101" applyFill="0" applyBorder="0" applyAlignment="0">
      <alignment horizontal="right" vertical="center"/>
    </xf>
    <xf numFmtId="0" fontId="53" fillId="20" borderId="99" applyNumberFormat="0" applyAlignment="0" applyProtection="0"/>
    <xf numFmtId="0" fontId="16" fillId="23" borderId="98" applyNumberFormat="0" applyFont="0" applyAlignment="0" applyProtection="0"/>
    <xf numFmtId="0" fontId="28" fillId="0" borderId="100" applyNumberFormat="0" applyFill="0" applyAlignment="0" applyProtection="0"/>
    <xf numFmtId="0" fontId="40"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50"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43" fillId="20" borderId="97" applyNumberFormat="0" applyAlignment="0" applyProtection="0"/>
    <xf numFmtId="0" fontId="50" fillId="7" borderId="97" applyNumberFormat="0" applyAlignment="0" applyProtection="0"/>
    <xf numFmtId="0" fontId="102" fillId="0" borderId="100" applyNumberFormat="0" applyFill="0" applyAlignment="0" applyProtection="0"/>
    <xf numFmtId="0" fontId="43" fillId="20" borderId="97" applyNumberFormat="0" applyAlignment="0" applyProtection="0"/>
    <xf numFmtId="0" fontId="102" fillId="0" borderId="100" applyNumberFormat="0" applyFill="0" applyAlignment="0" applyProtection="0"/>
    <xf numFmtId="0" fontId="28" fillId="0" borderId="100" applyNumberFormat="0" applyFill="0" applyAlignment="0" applyProtection="0"/>
    <xf numFmtId="0" fontId="99" fillId="7"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28"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55"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6"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101" fillId="20" borderId="99" applyNumberFormat="0" applyAlignment="0" applyProtection="0"/>
    <xf numFmtId="0" fontId="43" fillId="20" borderId="97" applyNumberFormat="0" applyAlignment="0" applyProtection="0"/>
    <xf numFmtId="0" fontId="55" fillId="0" borderId="100" applyNumberFormat="0" applyFill="0" applyAlignment="0" applyProtection="0"/>
    <xf numFmtId="0" fontId="43"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50"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22" fillId="7" borderId="97"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22"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24" fillId="20" borderId="97" applyNumberFormat="0" applyAlignment="0" applyProtection="0"/>
    <xf numFmtId="0" fontId="24"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23"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50" fillId="7"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2" fillId="20"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22"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40" fillId="23" borderId="98" applyNumberFormat="0" applyFont="0" applyAlignment="0" applyProtection="0"/>
    <xf numFmtId="0" fontId="16" fillId="23" borderId="98" applyNumberFormat="0" applyFon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01" fillId="20" borderId="99" applyNumberFormat="0" applyAlignment="0" applyProtection="0"/>
    <xf numFmtId="0" fontId="102" fillId="0" borderId="100" applyNumberFormat="0" applyFill="0" applyAlignment="0" applyProtection="0"/>
    <xf numFmtId="0" fontId="24" fillId="20" borderId="97" applyNumberFormat="0" applyAlignment="0" applyProtection="0"/>
    <xf numFmtId="0" fontId="43" fillId="20" borderId="97" applyNumberFormat="0" applyAlignment="0" applyProtection="0"/>
    <xf numFmtId="0" fontId="24" fillId="20" borderId="97" applyNumberFormat="0" applyAlignment="0" applyProtection="0"/>
    <xf numFmtId="0" fontId="43" fillId="20" borderId="97" applyNumberFormat="0" applyAlignment="0" applyProtection="0"/>
    <xf numFmtId="0" fontId="92" fillId="20" borderId="97" applyNumberFormat="0" applyAlignment="0" applyProtection="0"/>
    <xf numFmtId="0" fontId="99" fillId="7" borderId="97" applyNumberFormat="0" applyAlignment="0" applyProtection="0"/>
    <xf numFmtId="0" fontId="22" fillId="7"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92" fillId="20" borderId="97" applyNumberFormat="0" applyAlignment="0" applyProtection="0"/>
    <xf numFmtId="0" fontId="50" fillId="7" borderId="97" applyNumberFormat="0" applyAlignment="0" applyProtection="0"/>
    <xf numFmtId="0" fontId="102" fillId="0" borderId="100" applyNumberFormat="0" applyFill="0" applyAlignment="0" applyProtection="0"/>
    <xf numFmtId="0" fontId="40" fillId="23" borderId="98" applyNumberFormat="0" applyFont="0" applyAlignment="0" applyProtection="0"/>
    <xf numFmtId="0" fontId="99" fillId="7" borderId="97" applyNumberForma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53" fillId="20" borderId="99" applyNumberFormat="0" applyAlignment="0" applyProtection="0"/>
    <xf numFmtId="2" fontId="128" fillId="0" borderId="101" applyFill="0" applyBorder="0" applyAlignment="0">
      <alignment horizontal="right" vertical="center"/>
    </xf>
    <xf numFmtId="0" fontId="43"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22" fillId="7" borderId="97" applyNumberFormat="0" applyAlignment="0" applyProtection="0"/>
    <xf numFmtId="0" fontId="55" fillId="0" borderId="100"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53"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53" fillId="20" borderId="99"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2" fillId="20" borderId="97" applyNumberFormat="0" applyAlignment="0" applyProtection="0"/>
    <xf numFmtId="0" fontId="24" fillId="20"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28" fillId="0" borderId="100" applyNumberFormat="0" applyFill="0" applyAlignment="0" applyProtection="0"/>
    <xf numFmtId="0" fontId="28"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50" fillId="7" borderId="97" applyNumberFormat="0" applyAlignment="0" applyProtection="0"/>
    <xf numFmtId="0" fontId="101" fillId="20" borderId="99" applyNumberFormat="0" applyAlignment="0" applyProtection="0"/>
    <xf numFmtId="0" fontId="28" fillId="0" borderId="100" applyNumberFormat="0" applyFill="0" applyAlignment="0" applyProtection="0"/>
    <xf numFmtId="0" fontId="101" fillId="20" borderId="99" applyNumberFormat="0" applyAlignment="0" applyProtection="0"/>
    <xf numFmtId="0" fontId="40"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40"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55" fillId="0" borderId="100" applyNumberFormat="0" applyFill="0" applyAlignment="0" applyProtection="0"/>
    <xf numFmtId="0" fontId="101" fillId="20" borderId="99" applyNumberForma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01" fillId="20" borderId="99" applyNumberFormat="0" applyAlignment="0" applyProtection="0"/>
    <xf numFmtId="0" fontId="55"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102" fillId="0" borderId="100" applyNumberFormat="0" applyFill="0" applyAlignment="0" applyProtection="0"/>
    <xf numFmtId="0" fontId="99" fillId="7"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2" fontId="128" fillId="0" borderId="101" applyFill="0" applyBorder="0" applyAlignment="0">
      <alignment horizontal="right" vertical="center"/>
    </xf>
    <xf numFmtId="0" fontId="50" fillId="7" borderId="97" applyNumberFormat="0" applyAlignment="0" applyProtection="0"/>
    <xf numFmtId="0" fontId="55" fillId="0" borderId="100" applyNumberFormat="0" applyFill="0" applyAlignment="0" applyProtection="0"/>
    <xf numFmtId="0" fontId="23" fillId="20" borderId="99" applyNumberFormat="0" applyAlignment="0" applyProtection="0"/>
    <xf numFmtId="0" fontId="99" fillId="7" borderId="97" applyNumberFormat="0" applyAlignment="0" applyProtection="0"/>
    <xf numFmtId="0" fontId="101" fillId="20" borderId="99" applyNumberFormat="0" applyAlignment="0" applyProtection="0"/>
    <xf numFmtId="0" fontId="99" fillId="7" borderId="97" applyNumberFormat="0" applyAlignment="0" applyProtection="0"/>
    <xf numFmtId="0" fontId="92" fillId="20" borderId="97" applyNumberFormat="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55" fillId="0" borderId="100" applyNumberFormat="0" applyFill="0" applyAlignment="0" applyProtection="0"/>
    <xf numFmtId="0" fontId="101" fillId="20" borderId="99" applyNumberFormat="0" applyAlignment="0" applyProtection="0"/>
    <xf numFmtId="0" fontId="50" fillId="7"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99" fillId="7" borderId="97" applyNumberFormat="0" applyAlignment="0" applyProtection="0"/>
    <xf numFmtId="0" fontId="19" fillId="23" borderId="98" applyNumberFormat="0" applyFont="0" applyAlignment="0" applyProtection="0"/>
    <xf numFmtId="0" fontId="16" fillId="23" borderId="98" applyNumberFormat="0" applyFont="0" applyAlignment="0" applyProtection="0"/>
    <xf numFmtId="0" fontId="101" fillId="20" borderId="99" applyNumberFormat="0" applyAlignment="0" applyProtection="0"/>
    <xf numFmtId="0" fontId="23"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2" fontId="128" fillId="0" borderId="101" applyFill="0" applyBorder="0" applyAlignment="0">
      <alignment horizontal="right" vertical="center"/>
    </xf>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6" fillId="23" borderId="98" applyNumberFormat="0" applyFont="0" applyAlignment="0" applyProtection="0"/>
    <xf numFmtId="0" fontId="53" fillId="20" borderId="99" applyNumberFormat="0" applyAlignment="0" applyProtection="0"/>
    <xf numFmtId="0" fontId="22"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99" fillId="7" borderId="97" applyNumberFormat="0" applyAlignment="0" applyProtection="0"/>
    <xf numFmtId="0" fontId="43" fillId="20" borderId="97" applyNumberFormat="0" applyAlignment="0" applyProtection="0"/>
    <xf numFmtId="0" fontId="16"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2" fillId="20" borderId="97" applyNumberFormat="0" applyAlignment="0" applyProtection="0"/>
    <xf numFmtId="0" fontId="50"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28"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1" fillId="20" borderId="99" applyNumberFormat="0" applyAlignment="0" applyProtection="0"/>
    <xf numFmtId="0" fontId="16"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2" fontId="128" fillId="0" borderId="101" applyFill="0" applyBorder="0" applyAlignment="0">
      <alignment horizontal="right" vertical="center"/>
    </xf>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99" fillId="7" borderId="97" applyNumberFormat="0" applyAlignment="0" applyProtection="0"/>
    <xf numFmtId="0" fontId="23" fillId="20" borderId="99" applyNumberFormat="0" applyAlignment="0" applyProtection="0"/>
    <xf numFmtId="0" fontId="92" fillId="20" borderId="97" applyNumberFormat="0" applyAlignment="0" applyProtection="0"/>
    <xf numFmtId="0" fontId="92" fillId="20" borderId="97"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101" fillId="20" borderId="99" applyNumberFormat="0" applyAlignment="0" applyProtection="0"/>
    <xf numFmtId="0" fontId="19" fillId="23" borderId="98" applyNumberFormat="0" applyFont="0" applyAlignment="0" applyProtection="0"/>
    <xf numFmtId="0" fontId="101" fillId="20" borderId="99" applyNumberFormat="0" applyAlignment="0" applyProtection="0"/>
    <xf numFmtId="0" fontId="101" fillId="20" borderId="99" applyNumberFormat="0" applyAlignment="0" applyProtection="0"/>
    <xf numFmtId="0" fontId="102" fillId="0" borderId="100" applyNumberFormat="0" applyFill="0" applyAlignment="0" applyProtection="0"/>
    <xf numFmtId="0" fontId="53" fillId="20" borderId="99" applyNumberFormat="0" applyAlignment="0" applyProtection="0"/>
    <xf numFmtId="0" fontId="22" fillId="7" borderId="97" applyNumberForma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24" fillId="20" borderId="97" applyNumberForma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99" fillId="7"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92" fillId="20" borderId="97" applyNumberFormat="0" applyAlignment="0" applyProtection="0"/>
    <xf numFmtId="0" fontId="40" fillId="23" borderId="98" applyNumberFormat="0" applyFont="0" applyAlignment="0" applyProtection="0"/>
    <xf numFmtId="2" fontId="128" fillId="0" borderId="101" applyFill="0" applyBorder="0" applyAlignment="0">
      <alignment horizontal="right" vertical="center"/>
    </xf>
    <xf numFmtId="0" fontId="50" fillId="7" borderId="97" applyNumberFormat="0" applyAlignment="0" applyProtection="0"/>
    <xf numFmtId="0" fontId="40" fillId="23" borderId="98" applyNumberFormat="0" applyFont="0" applyAlignment="0" applyProtection="0"/>
    <xf numFmtId="0" fontId="19" fillId="23" borderId="98" applyNumberFormat="0" applyFont="0" applyAlignment="0" applyProtection="0"/>
    <xf numFmtId="0" fontId="92" fillId="20"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53" fillId="20" borderId="99" applyNumberFormat="0" applyAlignment="0" applyProtection="0"/>
    <xf numFmtId="0" fontId="40"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101" fillId="20" borderId="99"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99" fillId="7" borderId="97" applyNumberFormat="0" applyAlignment="0" applyProtection="0"/>
    <xf numFmtId="2" fontId="128" fillId="0" borderId="101" applyFill="0" applyBorder="0" applyAlignment="0">
      <alignment horizontal="right" vertical="center"/>
    </xf>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55"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28"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102"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22" fillId="7"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53" fillId="20" borderId="99"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22" fillId="7" borderId="97" applyNumberFormat="0" applyAlignment="0" applyProtection="0"/>
    <xf numFmtId="0" fontId="19" fillId="23" borderId="98" applyNumberFormat="0" applyFont="0" applyAlignment="0" applyProtection="0"/>
    <xf numFmtId="0" fontId="28" fillId="0" borderId="100" applyNumberFormat="0" applyFill="0" applyAlignment="0" applyProtection="0"/>
    <xf numFmtId="0" fontId="102" fillId="0" borderId="100" applyNumberFormat="0" applyFill="0" applyAlignment="0" applyProtection="0"/>
    <xf numFmtId="0" fontId="101" fillId="20" borderId="99" applyNumberFormat="0" applyAlignment="0" applyProtection="0"/>
    <xf numFmtId="0" fontId="55" fillId="0" borderId="100" applyNumberFormat="0" applyFill="0" applyAlignment="0" applyProtection="0"/>
    <xf numFmtId="0" fontId="19" fillId="23" borderId="98" applyNumberFormat="0" applyFont="0" applyAlignment="0" applyProtection="0"/>
    <xf numFmtId="0" fontId="24" fillId="20" borderId="97" applyNumberFormat="0" applyAlignment="0" applyProtection="0"/>
    <xf numFmtId="0" fontId="23" fillId="20" borderId="99" applyNumberFormat="0" applyAlignment="0" applyProtection="0"/>
    <xf numFmtId="0" fontId="101"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43"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55" fillId="0" borderId="100" applyNumberFormat="0" applyFill="0" applyAlignment="0" applyProtection="0"/>
    <xf numFmtId="0" fontId="24" fillId="20" borderId="97" applyNumberFormat="0" applyAlignment="0" applyProtection="0"/>
    <xf numFmtId="0" fontId="101" fillId="20" borderId="99" applyNumberFormat="0" applyAlignment="0" applyProtection="0"/>
    <xf numFmtId="0" fontId="101" fillId="20" borderId="99" applyNumberFormat="0" applyAlignment="0" applyProtection="0"/>
    <xf numFmtId="0" fontId="99" fillId="7"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2" fontId="128" fillId="0" borderId="101" applyFill="0" applyBorder="0" applyAlignment="0">
      <alignment horizontal="right" vertical="center"/>
    </xf>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23" fillId="20" borderId="99"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19" fillId="23" borderId="98" applyNumberFormat="0" applyFont="0" applyAlignment="0" applyProtection="0"/>
    <xf numFmtId="0" fontId="19" fillId="23" borderId="98" applyNumberFormat="0" applyFon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19" fillId="23" borderId="98" applyNumberFormat="0" applyFont="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22" fillId="7" borderId="102" applyNumberFormat="0" applyAlignment="0" applyProtection="0"/>
    <xf numFmtId="0" fontId="92" fillId="20"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28" fillId="0" borderId="105" applyNumberFormat="0" applyFill="0" applyAlignment="0" applyProtection="0"/>
    <xf numFmtId="0" fontId="99" fillId="7"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43"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55"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01" fillId="20" borderId="104" applyNumberFormat="0" applyAlignment="0" applyProtection="0"/>
    <xf numFmtId="0" fontId="16" fillId="23" borderId="103" applyNumberFormat="0" applyFont="0" applyAlignment="0" applyProtection="0"/>
    <xf numFmtId="0" fontId="92" fillId="20" borderId="102" applyNumberFormat="0" applyAlignment="0" applyProtection="0"/>
    <xf numFmtId="0" fontId="53" fillId="20" borderId="104" applyNumberFormat="0" applyAlignment="0" applyProtection="0"/>
    <xf numFmtId="0" fontId="101" fillId="20" borderId="104" applyNumberFormat="0" applyAlignment="0" applyProtection="0"/>
    <xf numFmtId="0" fontId="101" fillId="20" borderId="104" applyNumberForma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40" fillId="23" borderId="103" applyNumberFormat="0" applyFon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1" fillId="20" borderId="104" applyNumberFormat="0" applyAlignment="0" applyProtection="0"/>
    <xf numFmtId="0" fontId="40" fillId="23" borderId="103" applyNumberFormat="0" applyFont="0" applyAlignment="0" applyProtection="0"/>
    <xf numFmtId="0" fontId="99" fillId="7" borderId="102" applyNumberFormat="0" applyAlignment="0" applyProtection="0"/>
    <xf numFmtId="2" fontId="128" fillId="0" borderId="106"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101" fillId="20" borderId="99" applyNumberFormat="0" applyAlignment="0" applyProtection="0"/>
    <xf numFmtId="0" fontId="92" fillId="20" borderId="97" applyNumberForma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92" fillId="20" borderId="97" applyNumberFormat="0" applyAlignment="0" applyProtection="0"/>
    <xf numFmtId="0" fontId="99" fillId="7"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92" fillId="20" borderId="97" applyNumberForma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22" fillId="7" borderId="97" applyNumberFormat="0" applyAlignment="0" applyProtection="0"/>
    <xf numFmtId="0" fontId="23" fillId="20" borderId="99" applyNumberFormat="0" applyAlignment="0" applyProtection="0"/>
    <xf numFmtId="0" fontId="24" fillId="20" borderId="97" applyNumberFormat="0" applyAlignment="0" applyProtection="0"/>
    <xf numFmtId="0" fontId="28" fillId="0" borderId="100" applyNumberFormat="0" applyFill="0" applyAlignment="0" applyProtection="0"/>
    <xf numFmtId="0" fontId="16" fillId="23" borderId="98" applyNumberFormat="0" applyFont="0" applyAlignment="0" applyProtection="0"/>
    <xf numFmtId="0" fontId="43" fillId="20" borderId="97" applyNumberFormat="0" applyAlignment="0" applyProtection="0"/>
    <xf numFmtId="0" fontId="50" fillId="7" borderId="97" applyNumberFormat="0" applyAlignment="0" applyProtection="0"/>
    <xf numFmtId="0" fontId="40" fillId="23" borderId="98" applyNumberFormat="0" applyFont="0" applyAlignment="0" applyProtection="0"/>
    <xf numFmtId="0" fontId="53" fillId="20" borderId="99" applyNumberFormat="0" applyAlignment="0" applyProtection="0"/>
    <xf numFmtId="0" fontId="55"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01" fillId="20" borderId="99" applyNumberFormat="0" applyAlignment="0" applyProtection="0"/>
    <xf numFmtId="2" fontId="128" fillId="0" borderId="101" applyFill="0" applyBorder="0" applyAlignment="0">
      <alignment horizontal="right" vertical="center"/>
    </xf>
    <xf numFmtId="0" fontId="101" fillId="20" borderId="99" applyNumberFormat="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1" fillId="20" borderId="99" applyNumberFormat="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101" fillId="20" borderId="99" applyNumberForma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102" fillId="0" borderId="100" applyNumberFormat="0" applyFill="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02"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2" fontId="128" fillId="0" borderId="101" applyFill="0" applyBorder="0" applyAlignment="0">
      <alignment horizontal="right" vertical="center"/>
    </xf>
    <xf numFmtId="0" fontId="102" fillId="0" borderId="100" applyNumberFormat="0" applyFill="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9" fillId="23" borderId="98" applyNumberFormat="0" applyFont="0" applyAlignment="0" applyProtection="0"/>
    <xf numFmtId="0" fontId="102" fillId="0" borderId="100" applyNumberFormat="0" applyFill="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92" fillId="20" borderId="97" applyNumberFormat="0" applyAlignment="0" applyProtection="0"/>
    <xf numFmtId="0" fontId="19" fillId="23" borderId="98" applyNumberFormat="0" applyFont="0" applyAlignment="0" applyProtection="0"/>
    <xf numFmtId="0" fontId="99" fillId="7"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2" fillId="0" borderId="100" applyNumberFormat="0" applyFill="0" applyAlignment="0" applyProtection="0"/>
    <xf numFmtId="0" fontId="102" fillId="0" borderId="100" applyNumberFormat="0" applyFill="0" applyAlignment="0" applyProtection="0"/>
    <xf numFmtId="0" fontId="92" fillId="20" borderId="97" applyNumberFormat="0" applyAlignment="0" applyProtection="0"/>
    <xf numFmtId="0" fontId="19" fillId="23" borderId="98" applyNumberFormat="0" applyFont="0" applyAlignment="0" applyProtection="0"/>
    <xf numFmtId="2" fontId="128" fillId="0" borderId="106" applyFill="0" applyBorder="0" applyAlignment="0">
      <alignment horizontal="right" vertical="center"/>
    </xf>
    <xf numFmtId="0" fontId="99" fillId="7" borderId="102" applyNumberFormat="0" applyAlignment="0" applyProtection="0"/>
    <xf numFmtId="0" fontId="24"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23" fillId="20" borderId="99" applyNumberFormat="0" applyAlignment="0" applyProtection="0"/>
    <xf numFmtId="0" fontId="53" fillId="20" borderId="99" applyNumberFormat="0" applyAlignment="0" applyProtection="0"/>
    <xf numFmtId="0" fontId="23" fillId="20" borderId="99" applyNumberFormat="0" applyAlignment="0" applyProtection="0"/>
    <xf numFmtId="0" fontId="53" fillId="20" borderId="99"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102"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104"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92" fillId="20" borderId="97" applyNumberFormat="0" applyAlignment="0" applyProtection="0"/>
    <xf numFmtId="0" fontId="92" fillId="20" borderId="97" applyNumberFormat="0" applyAlignment="0" applyProtection="0"/>
    <xf numFmtId="0" fontId="102" fillId="0" borderId="100" applyNumberFormat="0" applyFill="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2" fontId="128" fillId="0" borderId="101" applyFill="0" applyBorder="0" applyAlignment="0">
      <alignment horizontal="right" vertical="center"/>
    </xf>
    <xf numFmtId="0" fontId="19" fillId="23" borderId="98" applyNumberFormat="0" applyFont="0" applyAlignment="0" applyProtection="0"/>
    <xf numFmtId="0" fontId="101" fillId="20" borderId="99" applyNumberFormat="0" applyAlignment="0" applyProtection="0"/>
    <xf numFmtId="0" fontId="19" fillId="23" borderId="98" applyNumberFormat="0" applyFont="0" applyAlignment="0" applyProtection="0"/>
    <xf numFmtId="0" fontId="99" fillId="7" borderId="97" applyNumberFormat="0" applyAlignment="0" applyProtection="0"/>
    <xf numFmtId="0" fontId="99" fillId="7" borderId="97" applyNumberFormat="0" applyAlignment="0" applyProtection="0"/>
    <xf numFmtId="0" fontId="92" fillId="20" borderId="97" applyNumberFormat="0" applyAlignment="0" applyProtection="0"/>
    <xf numFmtId="0" fontId="99" fillId="7" borderId="97" applyNumberFormat="0" applyAlignment="0" applyProtection="0"/>
    <xf numFmtId="0" fontId="19" fillId="23" borderId="98" applyNumberFormat="0" applyFont="0" applyAlignment="0" applyProtection="0"/>
    <xf numFmtId="0" fontId="101" fillId="20" borderId="99" applyNumberFormat="0" applyAlignment="0" applyProtection="0"/>
    <xf numFmtId="0" fontId="102" fillId="0" borderId="100" applyNumberFormat="0" applyFill="0" applyAlignment="0" applyProtection="0"/>
    <xf numFmtId="0" fontId="101" fillId="20" borderId="99" applyNumberFormat="0" applyAlignment="0" applyProtection="0"/>
    <xf numFmtId="0" fontId="102" fillId="0" borderId="100" applyNumberFormat="0" applyFill="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40" fillId="23" borderId="103" applyNumberFormat="0" applyFont="0" applyAlignment="0" applyProtection="0"/>
    <xf numFmtId="0" fontId="19" fillId="23" borderId="103" applyNumberFormat="0" applyFont="0" applyAlignment="0" applyProtection="0"/>
    <xf numFmtId="0" fontId="28"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24"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50"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43" fillId="20"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40"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22"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23" fillId="20" borderId="104" applyNumberFormat="0" applyAlignment="0" applyProtection="0"/>
    <xf numFmtId="0" fontId="19" fillId="23" borderId="103" applyNumberFormat="0" applyFont="0" applyAlignment="0" applyProtection="0"/>
    <xf numFmtId="0" fontId="55" fillId="0" borderId="105" applyNumberFormat="0" applyFill="0" applyAlignment="0" applyProtection="0"/>
    <xf numFmtId="0" fontId="19" fillId="23" borderId="103" applyNumberFormat="0" applyFont="0" applyAlignment="0" applyProtection="0"/>
    <xf numFmtId="0" fontId="40"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28"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101"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92" fillId="20" borderId="102" applyNumberFormat="0" applyAlignment="0" applyProtection="0"/>
    <xf numFmtId="0" fontId="19" fillId="23" borderId="103" applyNumberFormat="0" applyFont="0" applyAlignment="0" applyProtection="0"/>
    <xf numFmtId="0" fontId="23" fillId="20" borderId="104" applyNumberFormat="0" applyAlignment="0" applyProtection="0"/>
    <xf numFmtId="0" fontId="102" fillId="0" borderId="105" applyNumberFormat="0" applyFill="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2" fontId="128" fillId="0" borderId="106" applyFill="0" applyBorder="0" applyAlignment="0">
      <alignment horizontal="right" vertical="center"/>
    </xf>
    <xf numFmtId="0" fontId="55"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55" fillId="0" borderId="105" applyNumberFormat="0" applyFill="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6"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2"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92" fillId="20" borderId="102" applyNumberFormat="0" applyAlignment="0" applyProtection="0"/>
    <xf numFmtId="2" fontId="128" fillId="0" borderId="106" applyFill="0" applyBorder="0" applyAlignment="0">
      <alignment horizontal="right" vertical="center"/>
    </xf>
    <xf numFmtId="2" fontId="128" fillId="0" borderId="106" applyFill="0" applyBorder="0" applyAlignment="0">
      <alignment horizontal="right" vertical="center"/>
    </xf>
    <xf numFmtId="0" fontId="19" fillId="23" borderId="103" applyNumberFormat="0" applyFont="0" applyAlignment="0" applyProtection="0"/>
    <xf numFmtId="0" fontId="99" fillId="7" borderId="102" applyNumberFormat="0" applyAlignment="0" applyProtection="0"/>
    <xf numFmtId="0" fontId="53" fillId="20" borderId="104" applyNumberFormat="0" applyAlignment="0" applyProtection="0"/>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43" fillId="20"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55"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53" fillId="20" borderId="104" applyNumberFormat="0" applyAlignment="0" applyProtection="0"/>
    <xf numFmtId="0" fontId="16" fillId="23" borderId="103" applyNumberFormat="0" applyFont="0" applyAlignment="0" applyProtection="0"/>
    <xf numFmtId="0" fontId="23" fillId="20" borderId="104"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6" fillId="23" borderId="103" applyNumberFormat="0" applyFont="0" applyAlignment="0" applyProtection="0"/>
    <xf numFmtId="0" fontId="23" fillId="20" borderId="104" applyNumberFormat="0" applyAlignment="0" applyProtection="0"/>
    <xf numFmtId="0" fontId="92" fillId="20" borderId="102" applyNumberFormat="0" applyAlignment="0" applyProtection="0"/>
    <xf numFmtId="0" fontId="28" fillId="0" borderId="105" applyNumberFormat="0" applyFill="0" applyAlignment="0" applyProtection="0"/>
    <xf numFmtId="0" fontId="92" fillId="20" borderId="102" applyNumberFormat="0" applyAlignment="0" applyProtection="0"/>
    <xf numFmtId="0" fontId="22"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43" fillId="20" borderId="102" applyNumberFormat="0" applyAlignment="0" applyProtection="0"/>
    <xf numFmtId="0" fontId="28"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28" fillId="0" borderId="105" applyNumberFormat="0" applyFill="0" applyAlignment="0" applyProtection="0"/>
    <xf numFmtId="0" fontId="23" fillId="20" borderId="104"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19" fillId="23" borderId="103" applyNumberFormat="0" applyFont="0" applyAlignment="0" applyProtection="0"/>
    <xf numFmtId="0" fontId="22" fillId="7" borderId="102" applyNumberFormat="0" applyAlignment="0" applyProtection="0"/>
    <xf numFmtId="0" fontId="19" fillId="23" borderId="103" applyNumberFormat="0" applyFont="0" applyAlignment="0" applyProtection="0"/>
    <xf numFmtId="0" fontId="23" fillId="20" borderId="104" applyNumberFormat="0" applyAlignment="0" applyProtection="0"/>
    <xf numFmtId="0" fontId="19" fillId="23" borderId="103" applyNumberFormat="0" applyFont="0" applyAlignment="0" applyProtection="0"/>
    <xf numFmtId="0" fontId="40"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02" fillId="0" borderId="105" applyNumberFormat="0" applyFill="0" applyAlignment="0" applyProtection="0"/>
    <xf numFmtId="0" fontId="101"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22" fillId="7" borderId="102" applyNumberForma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24"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6" fillId="23" borderId="103" applyNumberFormat="0" applyFont="0" applyAlignment="0" applyProtection="0"/>
    <xf numFmtId="0" fontId="16"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24" fillId="20" borderId="102"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6" fillId="23" borderId="103" applyNumberFormat="0" applyFont="0" applyAlignment="0" applyProtection="0"/>
    <xf numFmtId="0" fontId="40" fillId="23" borderId="103" applyNumberFormat="0" applyFont="0" applyAlignment="0" applyProtection="0"/>
    <xf numFmtId="0" fontId="101" fillId="20" borderId="104" applyNumberFormat="0" applyAlignment="0" applyProtection="0"/>
    <xf numFmtId="0" fontId="24" fillId="20" borderId="102" applyNumberForma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99" fillId="7" borderId="102"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101" fillId="20" borderId="104"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53"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2" fillId="0" borderId="105" applyNumberFormat="0" applyFill="0" applyAlignment="0" applyProtection="0"/>
    <xf numFmtId="0" fontId="50" fillId="7" borderId="102" applyNumberFormat="0" applyAlignment="0" applyProtection="0"/>
    <xf numFmtId="0" fontId="102" fillId="0" borderId="105" applyNumberFormat="0" applyFill="0" applyAlignment="0" applyProtection="0"/>
    <xf numFmtId="0" fontId="16"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23" fillId="20" borderId="104" applyNumberFormat="0" applyAlignment="0" applyProtection="0"/>
    <xf numFmtId="0" fontId="101" fillId="20" borderId="104" applyNumberFormat="0" applyAlignment="0" applyProtection="0"/>
    <xf numFmtId="0" fontId="92" fillId="20" borderId="102" applyNumberFormat="0" applyAlignment="0" applyProtection="0"/>
    <xf numFmtId="0" fontId="23"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53"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99" fillId="7" borderId="102" applyNumberFormat="0" applyAlignment="0" applyProtection="0"/>
    <xf numFmtId="0" fontId="101" fillId="20" borderId="104" applyNumberForma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43"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92" fillId="20" borderId="102" applyNumberFormat="0" applyAlignment="0" applyProtection="0"/>
    <xf numFmtId="0" fontId="92" fillId="20" borderId="102" applyNumberFormat="0" applyAlignment="0" applyProtection="0"/>
    <xf numFmtId="0" fontId="101" fillId="20" borderId="104" applyNumberFormat="0" applyAlignment="0" applyProtection="0"/>
    <xf numFmtId="0" fontId="16"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53"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43" fillId="20" borderId="102" applyNumberFormat="0" applyAlignment="0" applyProtection="0"/>
    <xf numFmtId="0" fontId="19" fillId="23" borderId="103" applyNumberFormat="0" applyFont="0" applyAlignment="0" applyProtection="0"/>
    <xf numFmtId="0" fontId="28"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1" fillId="20" borderId="104" applyNumberFormat="0" applyAlignment="0" applyProtection="0"/>
    <xf numFmtId="0" fontId="43"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40" fillId="23" borderId="103" applyNumberFormat="0" applyFont="0" applyAlignment="0" applyProtection="0"/>
    <xf numFmtId="2" fontId="128" fillId="0" borderId="106" applyFill="0" applyBorder="0" applyAlignment="0">
      <alignment horizontal="right" vertical="center"/>
    </xf>
    <xf numFmtId="0" fontId="101" fillId="20" borderId="104" applyNumberFormat="0" applyAlignment="0" applyProtection="0"/>
    <xf numFmtId="0" fontId="16"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01" fillId="20" borderId="104" applyNumberFormat="0" applyAlignment="0" applyProtection="0"/>
    <xf numFmtId="0" fontId="23" fillId="20" borderId="104" applyNumberFormat="0" applyAlignment="0" applyProtection="0"/>
    <xf numFmtId="0" fontId="40" fillId="23" borderId="103" applyNumberFormat="0" applyFont="0" applyAlignment="0" applyProtection="0"/>
    <xf numFmtId="0" fontId="19"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53"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2" fontId="128" fillId="0" borderId="106" applyFill="0" applyBorder="0" applyAlignment="0">
      <alignment horizontal="right" vertical="center"/>
    </xf>
    <xf numFmtId="0" fontId="40"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28"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22"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101"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24" fillId="20"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9" fillId="7"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55" fillId="0" borderId="105" applyNumberFormat="0" applyFill="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24" fillId="20" borderId="102" applyNumberFormat="0" applyAlignment="0" applyProtection="0"/>
    <xf numFmtId="0" fontId="43"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99" fillId="7" borderId="102" applyNumberForma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23" fillId="20" borderId="104" applyNumberFormat="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16" fillId="23" borderId="103" applyNumberFormat="0" applyFont="0" applyAlignment="0" applyProtection="0"/>
    <xf numFmtId="0" fontId="53"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23" fillId="20" borderId="104" applyNumberFormat="0" applyAlignment="0" applyProtection="0"/>
    <xf numFmtId="0" fontId="22" fillId="7" borderId="102" applyNumberFormat="0" applyAlignment="0" applyProtection="0"/>
    <xf numFmtId="0" fontId="50"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101"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28" fillId="0" borderId="105" applyNumberFormat="0" applyFill="0" applyAlignment="0" applyProtection="0"/>
    <xf numFmtId="2" fontId="128" fillId="0" borderId="106" applyFill="0" applyBorder="0" applyAlignment="0">
      <alignment horizontal="right" vertical="center"/>
    </xf>
    <xf numFmtId="0" fontId="23"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01" fillId="20" borderId="104" applyNumberFormat="0" applyAlignment="0" applyProtection="0"/>
    <xf numFmtId="0" fontId="22"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53" fillId="20" borderId="104" applyNumberFormat="0" applyAlignment="0" applyProtection="0"/>
    <xf numFmtId="0" fontId="22" fillId="7" borderId="102" applyNumberFormat="0" applyAlignment="0" applyProtection="0"/>
    <xf numFmtId="0" fontId="102" fillId="0" borderId="105" applyNumberFormat="0" applyFill="0" applyAlignment="0" applyProtection="0"/>
    <xf numFmtId="0" fontId="55"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01" fillId="20" borderId="104" applyNumberFormat="0" applyAlignment="0" applyProtection="0"/>
    <xf numFmtId="0" fontId="101" fillId="20" borderId="104" applyNumberFormat="0" applyAlignment="0" applyProtection="0"/>
    <xf numFmtId="0" fontId="24"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22" fillId="7"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53" fillId="20" borderId="104"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28" fillId="0" borderId="105" applyNumberFormat="0" applyFill="0" applyAlignment="0" applyProtection="0"/>
    <xf numFmtId="0" fontId="102" fillId="0" borderId="105" applyNumberFormat="0" applyFill="0" applyAlignment="0" applyProtection="0"/>
    <xf numFmtId="0" fontId="22" fillId="7" borderId="102" applyNumberFormat="0" applyAlignment="0" applyProtection="0"/>
    <xf numFmtId="0" fontId="22"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28"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02"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2" fillId="0" borderId="105" applyNumberFormat="0" applyFill="0" applyAlignment="0" applyProtection="0"/>
    <xf numFmtId="0" fontId="43" fillId="20" borderId="102" applyNumberFormat="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102" fillId="0" borderId="105"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28" fillId="0" borderId="105" applyNumberFormat="0" applyFill="0" applyAlignment="0" applyProtection="0"/>
    <xf numFmtId="0" fontId="92" fillId="20" borderId="102" applyNumberFormat="0" applyAlignment="0" applyProtection="0"/>
    <xf numFmtId="0" fontId="23"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101" fillId="20" borderId="104" applyNumberForma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53"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99" fillId="7" borderId="102" applyNumberFormat="0" applyAlignment="0" applyProtection="0"/>
    <xf numFmtId="2" fontId="128" fillId="0" borderId="106" applyFill="0" applyBorder="0" applyAlignment="0">
      <alignment horizontal="right" vertical="center"/>
    </xf>
    <xf numFmtId="0" fontId="99" fillId="7" borderId="102" applyNumberFormat="0" applyAlignment="0" applyProtection="0"/>
    <xf numFmtId="2" fontId="128" fillId="0" borderId="106" applyFill="0" applyBorder="0" applyAlignment="0">
      <alignment horizontal="right" vertical="center"/>
    </xf>
    <xf numFmtId="0" fontId="50" fillId="7" borderId="102" applyNumberFormat="0" applyAlignment="0" applyProtection="0"/>
    <xf numFmtId="0" fontId="43"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24"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55"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24" fillId="20" borderId="102" applyNumberFormat="0" applyAlignment="0" applyProtection="0"/>
    <xf numFmtId="0" fontId="99" fillId="7" borderId="102" applyNumberFormat="0" applyAlignment="0" applyProtection="0"/>
    <xf numFmtId="0" fontId="53"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16"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9" fillId="7" borderId="102" applyNumberFormat="0" applyAlignment="0" applyProtection="0"/>
    <xf numFmtId="0" fontId="23" fillId="20" borderId="104" applyNumberFormat="0" applyAlignment="0" applyProtection="0"/>
    <xf numFmtId="0" fontId="101" fillId="20" borderId="104"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01" fillId="20" borderId="104" applyNumberFormat="0" applyAlignment="0" applyProtection="0"/>
    <xf numFmtId="0" fontId="101" fillId="20" borderId="104" applyNumberFormat="0" applyAlignment="0" applyProtection="0"/>
    <xf numFmtId="0" fontId="102" fillId="0" borderId="105" applyNumberFormat="0" applyFill="0" applyAlignment="0" applyProtection="0"/>
    <xf numFmtId="0" fontId="40" fillId="23" borderId="103" applyNumberFormat="0" applyFont="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24"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23" fillId="20" borderId="104" applyNumberFormat="0" applyAlignment="0" applyProtection="0"/>
    <xf numFmtId="0" fontId="28"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23"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23" fillId="20" borderId="104" applyNumberFormat="0" applyAlignment="0" applyProtection="0"/>
    <xf numFmtId="0" fontId="19" fillId="23" borderId="103" applyNumberFormat="0" applyFont="0" applyAlignment="0" applyProtection="0"/>
    <xf numFmtId="0" fontId="16"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43" fillId="20" borderId="102" applyNumberFormat="0" applyAlignment="0" applyProtection="0"/>
    <xf numFmtId="0" fontId="40"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2" fontId="128" fillId="0" borderId="106" applyFill="0" applyBorder="0" applyAlignment="0">
      <alignment horizontal="right" vertical="center"/>
    </xf>
    <xf numFmtId="0" fontId="53" fillId="20" borderId="104" applyNumberFormat="0" applyAlignment="0" applyProtection="0"/>
    <xf numFmtId="0" fontId="16" fillId="23" borderId="103" applyNumberFormat="0" applyFont="0" applyAlignment="0" applyProtection="0"/>
    <xf numFmtId="0" fontId="28" fillId="0" borderId="105" applyNumberFormat="0" applyFill="0" applyAlignment="0" applyProtection="0"/>
    <xf numFmtId="0" fontId="40"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50"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43" fillId="20" borderId="102" applyNumberFormat="0" applyAlignment="0" applyProtection="0"/>
    <xf numFmtId="0" fontId="50" fillId="7" borderId="102" applyNumberFormat="0" applyAlignment="0" applyProtection="0"/>
    <xf numFmtId="0" fontId="102" fillId="0" borderId="105" applyNumberFormat="0" applyFill="0" applyAlignment="0" applyProtection="0"/>
    <xf numFmtId="0" fontId="43" fillId="20" borderId="102" applyNumberFormat="0" applyAlignment="0" applyProtection="0"/>
    <xf numFmtId="0" fontId="102" fillId="0" borderId="105" applyNumberFormat="0" applyFill="0" applyAlignment="0" applyProtection="0"/>
    <xf numFmtId="0" fontId="28" fillId="0" borderId="105" applyNumberFormat="0" applyFill="0" applyAlignment="0" applyProtection="0"/>
    <xf numFmtId="0" fontId="99" fillId="7"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28"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55"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6"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101" fillId="20" borderId="104" applyNumberFormat="0" applyAlignment="0" applyProtection="0"/>
    <xf numFmtId="0" fontId="43" fillId="20" borderId="102" applyNumberFormat="0" applyAlignment="0" applyProtection="0"/>
    <xf numFmtId="0" fontId="55" fillId="0" borderId="105" applyNumberFormat="0" applyFill="0" applyAlignment="0" applyProtection="0"/>
    <xf numFmtId="0" fontId="43"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50"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22"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22"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24" fillId="20" borderId="102" applyNumberFormat="0" applyAlignment="0" applyProtection="0"/>
    <xf numFmtId="0" fontId="24"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23"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50" fillId="7"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2" fillId="20"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22"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40" fillId="23" borderId="103" applyNumberFormat="0" applyFont="0" applyAlignment="0" applyProtection="0"/>
    <xf numFmtId="0" fontId="16" fillId="23" borderId="103" applyNumberFormat="0" applyFon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01" fillId="20" borderId="104" applyNumberFormat="0" applyAlignment="0" applyProtection="0"/>
    <xf numFmtId="0" fontId="102" fillId="0" borderId="105" applyNumberFormat="0" applyFill="0" applyAlignment="0" applyProtection="0"/>
    <xf numFmtId="0" fontId="24" fillId="20" borderId="102" applyNumberFormat="0" applyAlignment="0" applyProtection="0"/>
    <xf numFmtId="0" fontId="43" fillId="20" borderId="102" applyNumberFormat="0" applyAlignment="0" applyProtection="0"/>
    <xf numFmtId="0" fontId="24" fillId="20" borderId="102" applyNumberFormat="0" applyAlignment="0" applyProtection="0"/>
    <xf numFmtId="0" fontId="43"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22" fillId="7"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92" fillId="20" borderId="102" applyNumberFormat="0" applyAlignment="0" applyProtection="0"/>
    <xf numFmtId="0" fontId="50" fillId="7" borderId="102" applyNumberFormat="0" applyAlignment="0" applyProtection="0"/>
    <xf numFmtId="0" fontId="102" fillId="0" borderId="105" applyNumberFormat="0" applyFill="0" applyAlignment="0" applyProtection="0"/>
    <xf numFmtId="0" fontId="40" fillId="23" borderId="103" applyNumberFormat="0" applyFont="0" applyAlignment="0" applyProtection="0"/>
    <xf numFmtId="0" fontId="99" fillId="7" borderId="102" applyNumberForma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53" fillId="20" borderId="104" applyNumberFormat="0" applyAlignment="0" applyProtection="0"/>
    <xf numFmtId="2" fontId="128" fillId="0" borderId="106" applyFill="0" applyBorder="0" applyAlignment="0">
      <alignment horizontal="right" vertical="center"/>
    </xf>
    <xf numFmtId="0" fontId="43"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22" fillId="7" borderId="102" applyNumberFormat="0" applyAlignment="0" applyProtection="0"/>
    <xf numFmtId="0" fontId="55" fillId="0" borderId="105"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53"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53" fillId="20" borderId="104"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2" fillId="20" borderId="102" applyNumberFormat="0" applyAlignment="0" applyProtection="0"/>
    <xf numFmtId="0" fontId="24" fillId="20"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28" fillId="0" borderId="105" applyNumberFormat="0" applyFill="0" applyAlignment="0" applyProtection="0"/>
    <xf numFmtId="0" fontId="28"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50" fillId="7" borderId="102" applyNumberFormat="0" applyAlignment="0" applyProtection="0"/>
    <xf numFmtId="0" fontId="101" fillId="20" borderId="104" applyNumberFormat="0" applyAlignment="0" applyProtection="0"/>
    <xf numFmtId="0" fontId="28" fillId="0" borderId="105" applyNumberFormat="0" applyFill="0" applyAlignment="0" applyProtection="0"/>
    <xf numFmtId="0" fontId="101" fillId="20" borderId="104" applyNumberFormat="0" applyAlignment="0" applyProtection="0"/>
    <xf numFmtId="0" fontId="40"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40"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55" fillId="0" borderId="105" applyNumberFormat="0" applyFill="0" applyAlignment="0" applyProtection="0"/>
    <xf numFmtId="0" fontId="101" fillId="20" borderId="104" applyNumberForma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01" fillId="20" borderId="104" applyNumberFormat="0" applyAlignment="0" applyProtection="0"/>
    <xf numFmtId="0" fontId="55"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2" fontId="128" fillId="0" borderId="106" applyFill="0" applyBorder="0" applyAlignment="0">
      <alignment horizontal="right" vertical="center"/>
    </xf>
    <xf numFmtId="0" fontId="50" fillId="7" borderId="102" applyNumberFormat="0" applyAlignment="0" applyProtection="0"/>
    <xf numFmtId="0" fontId="55" fillId="0" borderId="105" applyNumberFormat="0" applyFill="0" applyAlignment="0" applyProtection="0"/>
    <xf numFmtId="0" fontId="23" fillId="20" borderId="104"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55" fillId="0" borderId="105" applyNumberFormat="0" applyFill="0" applyAlignment="0" applyProtection="0"/>
    <xf numFmtId="0" fontId="101" fillId="20" borderId="104" applyNumberFormat="0" applyAlignment="0" applyProtection="0"/>
    <xf numFmtId="0" fontId="50" fillId="7"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16" fillId="23" borderId="103" applyNumberFormat="0" applyFont="0" applyAlignment="0" applyProtection="0"/>
    <xf numFmtId="0" fontId="101" fillId="20" borderId="104" applyNumberFormat="0" applyAlignment="0" applyProtection="0"/>
    <xf numFmtId="0" fontId="23"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2" fontId="128" fillId="0" borderId="106" applyFill="0" applyBorder="0" applyAlignment="0">
      <alignment horizontal="right" vertical="center"/>
    </xf>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6" fillId="23" borderId="103" applyNumberFormat="0" applyFont="0" applyAlignment="0" applyProtection="0"/>
    <xf numFmtId="0" fontId="53" fillId="20" borderId="104" applyNumberFormat="0" applyAlignment="0" applyProtection="0"/>
    <xf numFmtId="0" fontId="22"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43" fillId="20" borderId="102" applyNumberFormat="0" applyAlignment="0" applyProtection="0"/>
    <xf numFmtId="0" fontId="16"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50"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28"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1" fillId="20" borderId="104" applyNumberFormat="0" applyAlignment="0" applyProtection="0"/>
    <xf numFmtId="0" fontId="16"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2" fontId="128" fillId="0" borderId="106" applyFill="0" applyBorder="0" applyAlignment="0">
      <alignment horizontal="right" vertical="center"/>
    </xf>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99" fillId="7" borderId="102" applyNumberFormat="0" applyAlignment="0" applyProtection="0"/>
    <xf numFmtId="0" fontId="23" fillId="20" borderId="104" applyNumberFormat="0" applyAlignment="0" applyProtection="0"/>
    <xf numFmtId="0" fontId="92" fillId="20" borderId="102" applyNumberFormat="0" applyAlignment="0" applyProtection="0"/>
    <xf numFmtId="0" fontId="92" fillId="20"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101" fillId="20" borderId="104" applyNumberFormat="0" applyAlignment="0" applyProtection="0"/>
    <xf numFmtId="0" fontId="101" fillId="20" borderId="104" applyNumberFormat="0" applyAlignment="0" applyProtection="0"/>
    <xf numFmtId="0" fontId="102" fillId="0" borderId="105" applyNumberFormat="0" applyFill="0" applyAlignment="0" applyProtection="0"/>
    <xf numFmtId="0" fontId="53" fillId="20" borderId="104" applyNumberFormat="0" applyAlignment="0" applyProtection="0"/>
    <xf numFmtId="0" fontId="22" fillId="7" borderId="102" applyNumberForma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24" fillId="20" borderId="102" applyNumberForma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99" fillId="7"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40" fillId="23" borderId="103" applyNumberFormat="0" applyFont="0" applyAlignment="0" applyProtection="0"/>
    <xf numFmtId="2" fontId="128" fillId="0" borderId="106" applyFill="0" applyBorder="0" applyAlignment="0">
      <alignment horizontal="right" vertical="center"/>
    </xf>
    <xf numFmtId="0" fontId="50" fillId="7" borderId="102" applyNumberFormat="0" applyAlignment="0" applyProtection="0"/>
    <xf numFmtId="0" fontId="40"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53" fillId="20" borderId="104" applyNumberFormat="0" applyAlignment="0" applyProtection="0"/>
    <xf numFmtId="0" fontId="40"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99" fillId="7"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55"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28"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22" fillId="7"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53"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22" fillId="7" borderId="102" applyNumberFormat="0" applyAlignment="0" applyProtection="0"/>
    <xf numFmtId="0" fontId="19" fillId="23" borderId="103" applyNumberFormat="0" applyFont="0" applyAlignment="0" applyProtection="0"/>
    <xf numFmtId="0" fontId="28"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55" fillId="0" borderId="105" applyNumberFormat="0" applyFill="0" applyAlignment="0" applyProtection="0"/>
    <xf numFmtId="0" fontId="19" fillId="23" borderId="103" applyNumberFormat="0" applyFont="0" applyAlignment="0" applyProtection="0"/>
    <xf numFmtId="0" fontId="24" fillId="20" borderId="102" applyNumberFormat="0" applyAlignment="0" applyProtection="0"/>
    <xf numFmtId="0" fontId="23" fillId="20" borderId="104" applyNumberFormat="0" applyAlignment="0" applyProtection="0"/>
    <xf numFmtId="0" fontId="101"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43"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55" fillId="0" borderId="105" applyNumberFormat="0" applyFill="0" applyAlignment="0" applyProtection="0"/>
    <xf numFmtId="0" fontId="24" fillId="20" borderId="102" applyNumberFormat="0" applyAlignment="0" applyProtection="0"/>
    <xf numFmtId="0" fontId="101"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92" fillId="20"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101" fillId="20" borderId="104" applyNumberFormat="0" applyAlignment="0" applyProtection="0"/>
    <xf numFmtId="0" fontId="28" fillId="0" borderId="105" applyNumberFormat="0" applyFill="0" applyAlignment="0" applyProtection="0"/>
    <xf numFmtId="0" fontId="50" fillId="7" borderId="102" applyNumberFormat="0" applyAlignment="0" applyProtection="0"/>
    <xf numFmtId="0" fontId="101" fillId="20" borderId="104" applyNumberFormat="0" applyAlignment="0" applyProtection="0"/>
    <xf numFmtId="0" fontId="50" fillId="7"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01" fillId="20" borderId="104" applyNumberForma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2" fontId="128" fillId="0" borderId="106" applyFill="0" applyBorder="0" applyAlignment="0">
      <alignment horizontal="right" vertical="center"/>
    </xf>
    <xf numFmtId="0" fontId="55" fillId="0" borderId="105" applyNumberFormat="0" applyFill="0" applyAlignment="0" applyProtection="0"/>
    <xf numFmtId="0" fontId="43"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2" fontId="128" fillId="0" borderId="106" applyFill="0" applyBorder="0" applyAlignment="0">
      <alignment horizontal="right" vertical="center"/>
    </xf>
    <xf numFmtId="0" fontId="99" fillId="7" borderId="102" applyNumberFormat="0" applyAlignment="0" applyProtection="0"/>
    <xf numFmtId="0" fontId="102" fillId="0" borderId="105" applyNumberFormat="0" applyFill="0" applyAlignment="0" applyProtection="0"/>
    <xf numFmtId="0" fontId="23"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2" fillId="0" borderId="105" applyNumberFormat="0" applyFill="0" applyAlignment="0" applyProtection="0"/>
    <xf numFmtId="0" fontId="55" fillId="0" borderId="105"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53" fillId="20" borderId="104"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43"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101" fillId="20" borderId="104" applyNumberForma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2" fontId="128" fillId="0" borderId="106" applyFill="0" applyBorder="0" applyAlignment="0">
      <alignment horizontal="right" vertical="center"/>
    </xf>
    <xf numFmtId="0" fontId="40" fillId="23" borderId="103" applyNumberFormat="0" applyFont="0" applyAlignment="0" applyProtection="0"/>
    <xf numFmtId="0" fontId="102" fillId="0" borderId="105" applyNumberFormat="0" applyFill="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43" fillId="20" borderId="102" applyNumberFormat="0" applyAlignment="0" applyProtection="0"/>
    <xf numFmtId="0" fontId="40" fillId="23" borderId="103" applyNumberFormat="0" applyFont="0" applyAlignment="0" applyProtection="0"/>
    <xf numFmtId="0" fontId="101" fillId="20" borderId="104" applyNumberFormat="0" applyAlignment="0" applyProtection="0"/>
    <xf numFmtId="0" fontId="53" fillId="20" borderId="104" applyNumberForma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102" fillId="0" borderId="105" applyNumberFormat="0" applyFill="0" applyAlignment="0" applyProtection="0"/>
    <xf numFmtId="0" fontId="55"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50" fillId="7" borderId="102" applyNumberFormat="0" applyAlignment="0" applyProtection="0"/>
    <xf numFmtId="0" fontId="92" fillId="20" borderId="102" applyNumberFormat="0" applyAlignment="0" applyProtection="0"/>
    <xf numFmtId="0" fontId="92" fillId="20" borderId="102" applyNumberFormat="0" applyAlignment="0" applyProtection="0"/>
    <xf numFmtId="0" fontId="16" fillId="23" borderId="103" applyNumberFormat="0" applyFont="0" applyAlignment="0" applyProtection="0"/>
    <xf numFmtId="0" fontId="19" fillId="23" borderId="103" applyNumberFormat="0" applyFont="0" applyAlignment="0" applyProtection="0"/>
    <xf numFmtId="0" fontId="102"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2" fontId="128" fillId="0" borderId="106" applyFill="0" applyBorder="0" applyAlignment="0">
      <alignment horizontal="right" vertical="center"/>
    </xf>
    <xf numFmtId="2" fontId="128" fillId="0" borderId="106" applyFill="0" applyBorder="0" applyAlignment="0">
      <alignment horizontal="right" vertical="center"/>
    </xf>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101" fillId="20" borderId="104" applyNumberFormat="0" applyAlignment="0" applyProtection="0"/>
    <xf numFmtId="0" fontId="23"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50" fillId="7" borderId="102" applyNumberFormat="0" applyAlignment="0" applyProtection="0"/>
    <xf numFmtId="0" fontId="102" fillId="0" borderId="105" applyNumberFormat="0" applyFill="0" applyAlignment="0" applyProtection="0"/>
    <xf numFmtId="0" fontId="43"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01" fillId="20" borderId="104" applyNumberFormat="0" applyAlignment="0" applyProtection="0"/>
    <xf numFmtId="0" fontId="55"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24" fillId="20"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22" fillId="7" borderId="102" applyNumberFormat="0" applyAlignment="0" applyProtection="0"/>
    <xf numFmtId="0" fontId="99" fillId="7" borderId="102" applyNumberFormat="0" applyAlignment="0" applyProtection="0"/>
    <xf numFmtId="0" fontId="99" fillId="7" borderId="102" applyNumberFormat="0" applyAlignment="0" applyProtection="0"/>
    <xf numFmtId="0" fontId="40" fillId="23" borderId="103" applyNumberFormat="0" applyFon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99" fillId="7" borderId="102" applyNumberFormat="0" applyAlignment="0" applyProtection="0"/>
    <xf numFmtId="0" fontId="99" fillId="7" borderId="102" applyNumberFormat="0" applyAlignment="0" applyProtection="0"/>
    <xf numFmtId="0" fontId="55" fillId="0" borderId="105" applyNumberFormat="0" applyFill="0" applyAlignment="0" applyProtection="0"/>
    <xf numFmtId="0" fontId="24" fillId="20" borderId="102" applyNumberFormat="0" applyAlignment="0" applyProtection="0"/>
    <xf numFmtId="0" fontId="102" fillId="0" borderId="105" applyNumberFormat="0" applyFill="0" applyAlignment="0" applyProtection="0"/>
    <xf numFmtId="0" fontId="22"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92" fillId="20" borderId="102" applyNumberFormat="0" applyAlignment="0" applyProtection="0"/>
    <xf numFmtId="0" fontId="101" fillId="20" borderId="104" applyNumberFormat="0" applyAlignment="0" applyProtection="0"/>
    <xf numFmtId="0" fontId="101" fillId="20" borderId="104" applyNumberFormat="0" applyAlignment="0" applyProtection="0"/>
    <xf numFmtId="0" fontId="102" fillId="0" borderId="105" applyNumberFormat="0" applyFill="0" applyAlignment="0" applyProtection="0"/>
    <xf numFmtId="0" fontId="24"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6" fillId="23" borderId="103" applyNumberFormat="0" applyFont="0" applyAlignment="0" applyProtection="0"/>
    <xf numFmtId="0" fontId="101" fillId="20" borderId="104" applyNumberFormat="0" applyAlignment="0" applyProtection="0"/>
    <xf numFmtId="0" fontId="55"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24" fillId="20" borderId="102" applyNumberFormat="0" applyAlignment="0" applyProtection="0"/>
    <xf numFmtId="0" fontId="101" fillId="20" borderId="104" applyNumberFormat="0" applyAlignment="0" applyProtection="0"/>
    <xf numFmtId="0" fontId="23"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53" fillId="20" borderId="104" applyNumberFormat="0" applyAlignment="0" applyProtection="0"/>
    <xf numFmtId="0" fontId="50"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6" fillId="23" borderId="103" applyNumberFormat="0" applyFon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19" fillId="23" borderId="103" applyNumberFormat="0" applyFont="0" applyAlignment="0" applyProtection="0"/>
    <xf numFmtId="0" fontId="23" fillId="20" borderId="104" applyNumberFormat="0" applyAlignment="0" applyProtection="0"/>
    <xf numFmtId="0" fontId="28" fillId="0" borderId="105" applyNumberFormat="0" applyFill="0" applyAlignment="0" applyProtection="0"/>
    <xf numFmtId="0" fontId="53"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28"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22" fillId="7"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99"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28"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28"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99" fillId="7" borderId="102" applyNumberFormat="0" applyAlignment="0" applyProtection="0"/>
    <xf numFmtId="0" fontId="99" fillId="7" borderId="102" applyNumberFormat="0" applyAlignment="0" applyProtection="0"/>
    <xf numFmtId="0" fontId="99" fillId="7" borderId="102" applyNumberFormat="0" applyAlignment="0" applyProtection="0"/>
    <xf numFmtId="0" fontId="23" fillId="20" borderId="104"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01" fillId="20" borderId="104" applyNumberFormat="0" applyAlignment="0" applyProtection="0"/>
    <xf numFmtId="0" fontId="99" fillId="7" borderId="102" applyNumberFormat="0" applyAlignment="0" applyProtection="0"/>
    <xf numFmtId="0" fontId="101" fillId="20" borderId="104"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53"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40"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101" fillId="20" borderId="104"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101" fillId="20" borderId="104" applyNumberFormat="0" applyAlignment="0" applyProtection="0"/>
    <xf numFmtId="0" fontId="50" fillId="7" borderId="102" applyNumberFormat="0" applyAlignment="0" applyProtection="0"/>
    <xf numFmtId="2" fontId="128" fillId="0" borderId="106" applyFill="0" applyBorder="0" applyAlignment="0">
      <alignment horizontal="right" vertical="center"/>
    </xf>
    <xf numFmtId="0" fontId="99" fillId="7" borderId="102" applyNumberFormat="0" applyAlignment="0" applyProtection="0"/>
    <xf numFmtId="0" fontId="53"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23"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40" fillId="23" borderId="103" applyNumberFormat="0" applyFont="0" applyAlignment="0" applyProtection="0"/>
    <xf numFmtId="0" fontId="92" fillId="20" borderId="102" applyNumberForma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19" fillId="23" borderId="103" applyNumberFormat="0" applyFont="0" applyAlignment="0" applyProtection="0"/>
    <xf numFmtId="0" fontId="50" fillId="7" borderId="102" applyNumberFormat="0" applyAlignment="0" applyProtection="0"/>
    <xf numFmtId="0" fontId="55" fillId="0" borderId="105" applyNumberFormat="0" applyFill="0" applyAlignment="0" applyProtection="0"/>
    <xf numFmtId="0" fontId="23" fillId="20" borderId="104"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101" fillId="20" borderId="104" applyNumberFormat="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55"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2" fontId="128" fillId="0" borderId="106" applyFill="0" applyBorder="0" applyAlignment="0">
      <alignment horizontal="right" vertical="center"/>
    </xf>
    <xf numFmtId="0" fontId="99" fillId="7" borderId="102" applyNumberFormat="0" applyAlignment="0" applyProtection="0"/>
    <xf numFmtId="0" fontId="40" fillId="23" borderId="103" applyNumberFormat="0" applyFont="0" applyAlignment="0" applyProtection="0"/>
    <xf numFmtId="2" fontId="128" fillId="0" borderId="106" applyFill="0" applyBorder="0" applyAlignment="0">
      <alignment horizontal="right" vertical="center"/>
    </xf>
    <xf numFmtId="0" fontId="22" fillId="7" borderId="102" applyNumberFormat="0" applyAlignment="0" applyProtection="0"/>
    <xf numFmtId="0" fontId="101" fillId="20" borderId="104" applyNumberFormat="0" applyAlignment="0" applyProtection="0"/>
    <xf numFmtId="0" fontId="53" fillId="20" borderId="104" applyNumberFormat="0" applyAlignment="0" applyProtection="0"/>
    <xf numFmtId="0" fontId="28" fillId="0" borderId="105" applyNumberFormat="0" applyFill="0" applyAlignment="0" applyProtection="0"/>
    <xf numFmtId="0" fontId="99" fillId="7"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101" fillId="20" borderId="104" applyNumberFormat="0" applyAlignment="0" applyProtection="0"/>
    <xf numFmtId="0" fontId="101" fillId="20" borderId="104" applyNumberFormat="0" applyAlignment="0" applyProtection="0"/>
    <xf numFmtId="0" fontId="92" fillId="20" borderId="102" applyNumberFormat="0" applyAlignment="0" applyProtection="0"/>
    <xf numFmtId="0" fontId="43" fillId="20" borderId="102"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0" fontId="99" fillId="7" borderId="102" applyNumberFormat="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40"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40" fillId="23" borderId="103" applyNumberFormat="0" applyFont="0" applyAlignment="0" applyProtection="0"/>
    <xf numFmtId="0" fontId="92" fillId="20" borderId="102" applyNumberFormat="0" applyAlignment="0" applyProtection="0"/>
    <xf numFmtId="0" fontId="50" fillId="7"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22"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01"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101" fillId="20" borderId="104" applyNumberFormat="0" applyAlignment="0" applyProtection="0"/>
    <xf numFmtId="0" fontId="102" fillId="0" borderId="105" applyNumberFormat="0" applyFill="0" applyAlignment="0" applyProtection="0"/>
    <xf numFmtId="0" fontId="24" fillId="20"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01" fillId="20" borderId="104" applyNumberFormat="0" applyAlignment="0" applyProtection="0"/>
    <xf numFmtId="0" fontId="16" fillId="23" borderId="103" applyNumberFormat="0" applyFont="0" applyAlignment="0" applyProtection="0"/>
    <xf numFmtId="0" fontId="16" fillId="23" borderId="103" applyNumberFormat="0" applyFont="0" applyAlignment="0" applyProtection="0"/>
    <xf numFmtId="0" fontId="101" fillId="20" borderId="104" applyNumberForma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16" fillId="23" borderId="103" applyNumberFormat="0" applyFont="0" applyAlignment="0" applyProtection="0"/>
    <xf numFmtId="0" fontId="99" fillId="7" borderId="102" applyNumberFormat="0" applyAlignment="0" applyProtection="0"/>
    <xf numFmtId="0" fontId="24" fillId="20" borderId="102" applyNumberForma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53" fillId="20" borderId="104" applyNumberFormat="0" applyAlignment="0" applyProtection="0"/>
    <xf numFmtId="0" fontId="92" fillId="20" borderId="102" applyNumberFormat="0" applyAlignment="0" applyProtection="0"/>
    <xf numFmtId="0" fontId="101" fillId="20" borderId="104" applyNumberFormat="0" applyAlignment="0" applyProtection="0"/>
    <xf numFmtId="0" fontId="43"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55" fillId="0" borderId="105" applyNumberFormat="0" applyFill="0" applyAlignment="0" applyProtection="0"/>
    <xf numFmtId="0" fontId="50" fillId="7"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99"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50"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40" fillId="23" borderId="103" applyNumberFormat="0" applyFon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101" fillId="20" borderId="104" applyNumberFormat="0" applyAlignment="0" applyProtection="0"/>
    <xf numFmtId="0" fontId="24"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24"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6" fillId="23" borderId="103" applyNumberFormat="0" applyFont="0" applyAlignment="0" applyProtection="0"/>
    <xf numFmtId="0" fontId="55"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16" fillId="23" borderId="103" applyNumberFormat="0" applyFont="0" applyAlignment="0" applyProtection="0"/>
    <xf numFmtId="0" fontId="19" fillId="23" borderId="103" applyNumberFormat="0" applyFont="0" applyAlignment="0" applyProtection="0"/>
    <xf numFmtId="0" fontId="23"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50" fillId="7"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43" fillId="20" borderId="102" applyNumberFormat="0" applyAlignment="0" applyProtection="0"/>
    <xf numFmtId="0" fontId="101" fillId="20" borderId="104" applyNumberFormat="0" applyAlignment="0" applyProtection="0"/>
    <xf numFmtId="0" fontId="40"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92" fillId="20" borderId="102" applyNumberFormat="0" applyAlignment="0" applyProtection="0"/>
    <xf numFmtId="0" fontId="16" fillId="23" borderId="103" applyNumberFormat="0" applyFont="0" applyAlignment="0" applyProtection="0"/>
    <xf numFmtId="0" fontId="99" fillId="7"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9" fillId="23" borderId="103" applyNumberFormat="0" applyFon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2" fontId="128" fillId="0" borderId="106" applyFill="0" applyBorder="0" applyAlignment="0">
      <alignment horizontal="right" vertical="center"/>
    </xf>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101"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99" fillId="7"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2" fontId="128" fillId="0" borderId="106" applyFill="0" applyBorder="0" applyAlignment="0">
      <alignment horizontal="right" vertical="center"/>
    </xf>
    <xf numFmtId="0" fontId="99" fillId="7" borderId="102" applyNumberFormat="0" applyAlignment="0" applyProtection="0"/>
    <xf numFmtId="0" fontId="92" fillId="20" borderId="102" applyNumberFormat="0" applyAlignment="0" applyProtection="0"/>
    <xf numFmtId="0" fontId="23" fillId="20" borderId="104"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16" fillId="23" borderId="103" applyNumberFormat="0" applyFont="0" applyAlignment="0" applyProtection="0"/>
    <xf numFmtId="0" fontId="40"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16" fillId="23" borderId="103" applyNumberFormat="0" applyFont="0" applyAlignment="0" applyProtection="0"/>
    <xf numFmtId="0" fontId="53"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23" fillId="20" borderId="104" applyNumberFormat="0" applyAlignment="0" applyProtection="0"/>
    <xf numFmtId="0" fontId="22" fillId="7" borderId="102" applyNumberForma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24" fillId="20" borderId="102" applyNumberFormat="0" applyAlignment="0" applyProtection="0"/>
    <xf numFmtId="0" fontId="99" fillId="7" borderId="102" applyNumberFormat="0" applyAlignment="0" applyProtection="0"/>
    <xf numFmtId="0" fontId="53"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16"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9" fillId="7" borderId="102" applyNumberFormat="0" applyAlignment="0" applyProtection="0"/>
    <xf numFmtId="0" fontId="23" fillId="20" borderId="104" applyNumberFormat="0" applyAlignment="0" applyProtection="0"/>
    <xf numFmtId="0" fontId="101" fillId="20" borderId="104"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01" fillId="20" borderId="104" applyNumberFormat="0" applyAlignment="0" applyProtection="0"/>
    <xf numFmtId="0" fontId="101" fillId="20" borderId="104" applyNumberFormat="0" applyAlignment="0" applyProtection="0"/>
    <xf numFmtId="0" fontId="102" fillId="0" borderId="105" applyNumberFormat="0" applyFill="0" applyAlignment="0" applyProtection="0"/>
    <xf numFmtId="0" fontId="40" fillId="23" borderId="103" applyNumberFormat="0" applyFont="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24"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23" fillId="20" borderId="104" applyNumberFormat="0" applyAlignment="0" applyProtection="0"/>
    <xf numFmtId="0" fontId="28"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23"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23" fillId="20" borderId="104" applyNumberFormat="0" applyAlignment="0" applyProtection="0"/>
    <xf numFmtId="0" fontId="19" fillId="23" borderId="103" applyNumberFormat="0" applyFont="0" applyAlignment="0" applyProtection="0"/>
    <xf numFmtId="0" fontId="16"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43" fillId="20" borderId="102" applyNumberFormat="0" applyAlignment="0" applyProtection="0"/>
    <xf numFmtId="0" fontId="40"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2" fontId="128" fillId="0" borderId="106" applyFill="0" applyBorder="0" applyAlignment="0">
      <alignment horizontal="right" vertical="center"/>
    </xf>
    <xf numFmtId="0" fontId="53" fillId="20" borderId="104" applyNumberFormat="0" applyAlignment="0" applyProtection="0"/>
    <xf numFmtId="0" fontId="16" fillId="23" borderId="103" applyNumberFormat="0" applyFont="0" applyAlignment="0" applyProtection="0"/>
    <xf numFmtId="0" fontId="28" fillId="0" borderId="105" applyNumberFormat="0" applyFill="0" applyAlignment="0" applyProtection="0"/>
    <xf numFmtId="0" fontId="40"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50"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43" fillId="20" borderId="102" applyNumberFormat="0" applyAlignment="0" applyProtection="0"/>
    <xf numFmtId="0" fontId="50" fillId="7" borderId="102" applyNumberFormat="0" applyAlignment="0" applyProtection="0"/>
    <xf numFmtId="0" fontId="102" fillId="0" borderId="105" applyNumberFormat="0" applyFill="0" applyAlignment="0" applyProtection="0"/>
    <xf numFmtId="0" fontId="43" fillId="20" borderId="102" applyNumberFormat="0" applyAlignment="0" applyProtection="0"/>
    <xf numFmtId="0" fontId="102" fillId="0" borderId="105" applyNumberFormat="0" applyFill="0" applyAlignment="0" applyProtection="0"/>
    <xf numFmtId="0" fontId="28" fillId="0" borderId="105" applyNumberFormat="0" applyFill="0" applyAlignment="0" applyProtection="0"/>
    <xf numFmtId="0" fontId="99" fillId="7"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28"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55"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6"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101" fillId="20" borderId="104" applyNumberFormat="0" applyAlignment="0" applyProtection="0"/>
    <xf numFmtId="0" fontId="43" fillId="20" borderId="102" applyNumberFormat="0" applyAlignment="0" applyProtection="0"/>
    <xf numFmtId="0" fontId="55" fillId="0" borderId="105" applyNumberFormat="0" applyFill="0" applyAlignment="0" applyProtection="0"/>
    <xf numFmtId="0" fontId="43"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50"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22"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22"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24" fillId="20" borderId="102" applyNumberFormat="0" applyAlignment="0" applyProtection="0"/>
    <xf numFmtId="0" fontId="24"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23"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50" fillId="7"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2" fillId="20"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22"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40" fillId="23" borderId="103" applyNumberFormat="0" applyFont="0" applyAlignment="0" applyProtection="0"/>
    <xf numFmtId="0" fontId="16" fillId="23" borderId="103" applyNumberFormat="0" applyFon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01" fillId="20" borderId="104" applyNumberFormat="0" applyAlignment="0" applyProtection="0"/>
    <xf numFmtId="0" fontId="102" fillId="0" borderId="105" applyNumberFormat="0" applyFill="0" applyAlignment="0" applyProtection="0"/>
    <xf numFmtId="0" fontId="24" fillId="20" borderId="102" applyNumberFormat="0" applyAlignment="0" applyProtection="0"/>
    <xf numFmtId="0" fontId="43" fillId="20" borderId="102" applyNumberFormat="0" applyAlignment="0" applyProtection="0"/>
    <xf numFmtId="0" fontId="24" fillId="20" borderId="102" applyNumberFormat="0" applyAlignment="0" applyProtection="0"/>
    <xf numFmtId="0" fontId="43"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22" fillId="7"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92" fillId="20" borderId="102" applyNumberFormat="0" applyAlignment="0" applyProtection="0"/>
    <xf numFmtId="0" fontId="50" fillId="7" borderId="102" applyNumberFormat="0" applyAlignment="0" applyProtection="0"/>
    <xf numFmtId="0" fontId="102" fillId="0" borderId="105" applyNumberFormat="0" applyFill="0" applyAlignment="0" applyProtection="0"/>
    <xf numFmtId="0" fontId="40" fillId="23" borderId="103" applyNumberFormat="0" applyFont="0" applyAlignment="0" applyProtection="0"/>
    <xf numFmtId="0" fontId="99" fillId="7" borderId="102" applyNumberForma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53" fillId="20" borderId="104" applyNumberFormat="0" applyAlignment="0" applyProtection="0"/>
    <xf numFmtId="2" fontId="128" fillId="0" borderId="106" applyFill="0" applyBorder="0" applyAlignment="0">
      <alignment horizontal="right" vertical="center"/>
    </xf>
    <xf numFmtId="0" fontId="43"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22" fillId="7" borderId="102" applyNumberFormat="0" applyAlignment="0" applyProtection="0"/>
    <xf numFmtId="0" fontId="55" fillId="0" borderId="105"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53"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53" fillId="20" borderId="104"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2" fillId="20" borderId="102" applyNumberFormat="0" applyAlignment="0" applyProtection="0"/>
    <xf numFmtId="0" fontId="24" fillId="20"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28" fillId="0" borderId="105" applyNumberFormat="0" applyFill="0" applyAlignment="0" applyProtection="0"/>
    <xf numFmtId="0" fontId="28"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50" fillId="7" borderId="102" applyNumberFormat="0" applyAlignment="0" applyProtection="0"/>
    <xf numFmtId="0" fontId="101" fillId="20" borderId="104" applyNumberFormat="0" applyAlignment="0" applyProtection="0"/>
    <xf numFmtId="0" fontId="28" fillId="0" borderId="105" applyNumberFormat="0" applyFill="0" applyAlignment="0" applyProtection="0"/>
    <xf numFmtId="0" fontId="101" fillId="20" borderId="104" applyNumberFormat="0" applyAlignment="0" applyProtection="0"/>
    <xf numFmtId="0" fontId="40"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40"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55" fillId="0" borderId="105" applyNumberFormat="0" applyFill="0" applyAlignment="0" applyProtection="0"/>
    <xf numFmtId="0" fontId="101" fillId="20" borderId="104" applyNumberForma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01" fillId="20" borderId="104" applyNumberFormat="0" applyAlignment="0" applyProtection="0"/>
    <xf numFmtId="0" fontId="55"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102" fillId="0" borderId="105" applyNumberFormat="0" applyFill="0" applyAlignment="0" applyProtection="0"/>
    <xf numFmtId="0" fontId="99" fillId="7"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2" fontId="128" fillId="0" borderId="106" applyFill="0" applyBorder="0" applyAlignment="0">
      <alignment horizontal="right" vertical="center"/>
    </xf>
    <xf numFmtId="0" fontId="50" fillId="7" borderId="102" applyNumberFormat="0" applyAlignment="0" applyProtection="0"/>
    <xf numFmtId="0" fontId="55" fillId="0" borderId="105" applyNumberFormat="0" applyFill="0" applyAlignment="0" applyProtection="0"/>
    <xf numFmtId="0" fontId="23" fillId="20" borderId="104" applyNumberFormat="0" applyAlignment="0" applyProtection="0"/>
    <xf numFmtId="0" fontId="99" fillId="7" borderId="102" applyNumberFormat="0" applyAlignment="0" applyProtection="0"/>
    <xf numFmtId="0" fontId="101" fillId="20" borderId="104" applyNumberFormat="0" applyAlignment="0" applyProtection="0"/>
    <xf numFmtId="0" fontId="99" fillId="7" borderId="102" applyNumberFormat="0" applyAlignment="0" applyProtection="0"/>
    <xf numFmtId="0" fontId="92" fillId="20" borderId="102" applyNumberFormat="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55" fillId="0" borderId="105" applyNumberFormat="0" applyFill="0" applyAlignment="0" applyProtection="0"/>
    <xf numFmtId="0" fontId="101" fillId="20" borderId="104" applyNumberFormat="0" applyAlignment="0" applyProtection="0"/>
    <xf numFmtId="0" fontId="50" fillId="7"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99" fillId="7" borderId="102" applyNumberFormat="0" applyAlignment="0" applyProtection="0"/>
    <xf numFmtId="0" fontId="19" fillId="23" borderId="103" applyNumberFormat="0" applyFont="0" applyAlignment="0" applyProtection="0"/>
    <xf numFmtId="0" fontId="16" fillId="23" borderId="103" applyNumberFormat="0" applyFont="0" applyAlignment="0" applyProtection="0"/>
    <xf numFmtId="0" fontId="101" fillId="20" borderId="104" applyNumberFormat="0" applyAlignment="0" applyProtection="0"/>
    <xf numFmtId="0" fontId="23"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2" fontId="128" fillId="0" borderId="106" applyFill="0" applyBorder="0" applyAlignment="0">
      <alignment horizontal="right" vertical="center"/>
    </xf>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6" fillId="23" borderId="103" applyNumberFormat="0" applyFont="0" applyAlignment="0" applyProtection="0"/>
    <xf numFmtId="0" fontId="53" fillId="20" borderId="104" applyNumberFormat="0" applyAlignment="0" applyProtection="0"/>
    <xf numFmtId="0" fontId="22"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99" fillId="7" borderId="102" applyNumberFormat="0" applyAlignment="0" applyProtection="0"/>
    <xf numFmtId="0" fontId="43" fillId="20" borderId="102" applyNumberFormat="0" applyAlignment="0" applyProtection="0"/>
    <xf numFmtId="0" fontId="16"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2" fillId="20" borderId="102" applyNumberFormat="0" applyAlignment="0" applyProtection="0"/>
    <xf numFmtId="0" fontId="50"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28"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1" fillId="20" borderId="104" applyNumberFormat="0" applyAlignment="0" applyProtection="0"/>
    <xf numFmtId="0" fontId="16"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2" fontId="128" fillId="0" borderId="106" applyFill="0" applyBorder="0" applyAlignment="0">
      <alignment horizontal="right" vertical="center"/>
    </xf>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99" fillId="7" borderId="102" applyNumberFormat="0" applyAlignment="0" applyProtection="0"/>
    <xf numFmtId="0" fontId="23" fillId="20" borderId="104" applyNumberFormat="0" applyAlignment="0" applyProtection="0"/>
    <xf numFmtId="0" fontId="92" fillId="20" borderId="102" applyNumberFormat="0" applyAlignment="0" applyProtection="0"/>
    <xf numFmtId="0" fontId="92" fillId="20" borderId="102"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101" fillId="20" borderId="104" applyNumberFormat="0" applyAlignment="0" applyProtection="0"/>
    <xf numFmtId="0" fontId="19" fillId="23" borderId="103" applyNumberFormat="0" applyFont="0" applyAlignment="0" applyProtection="0"/>
    <xf numFmtId="0" fontId="101" fillId="20" borderId="104" applyNumberFormat="0" applyAlignment="0" applyProtection="0"/>
    <xf numFmtId="0" fontId="101" fillId="20" borderId="104" applyNumberFormat="0" applyAlignment="0" applyProtection="0"/>
    <xf numFmtId="0" fontId="102" fillId="0" borderId="105" applyNumberFormat="0" applyFill="0" applyAlignment="0" applyProtection="0"/>
    <xf numFmtId="0" fontId="53" fillId="20" borderId="104" applyNumberFormat="0" applyAlignment="0" applyProtection="0"/>
    <xf numFmtId="0" fontId="22" fillId="7" borderId="102" applyNumberForma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24" fillId="20" borderId="102" applyNumberForma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99" fillId="7"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92" fillId="20" borderId="102" applyNumberFormat="0" applyAlignment="0" applyProtection="0"/>
    <xf numFmtId="0" fontId="40" fillId="23" borderId="103" applyNumberFormat="0" applyFont="0" applyAlignment="0" applyProtection="0"/>
    <xf numFmtId="2" fontId="128" fillId="0" borderId="106" applyFill="0" applyBorder="0" applyAlignment="0">
      <alignment horizontal="right" vertical="center"/>
    </xf>
    <xf numFmtId="0" fontId="50" fillId="7" borderId="102" applyNumberFormat="0" applyAlignment="0" applyProtection="0"/>
    <xf numFmtId="0" fontId="40" fillId="23" borderId="103" applyNumberFormat="0" applyFont="0" applyAlignment="0" applyProtection="0"/>
    <xf numFmtId="0" fontId="19" fillId="23" borderId="103" applyNumberFormat="0" applyFont="0" applyAlignment="0" applyProtection="0"/>
    <xf numFmtId="0" fontId="92" fillId="20"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53" fillId="20" borderId="104" applyNumberFormat="0" applyAlignment="0" applyProtection="0"/>
    <xf numFmtId="0" fontId="40"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101" fillId="20" borderId="104"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99" fillId="7" borderId="102" applyNumberFormat="0" applyAlignment="0" applyProtection="0"/>
    <xf numFmtId="2" fontId="128" fillId="0" borderId="106" applyFill="0" applyBorder="0" applyAlignment="0">
      <alignment horizontal="right" vertical="center"/>
    </xf>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55"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28"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22" fillId="7"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53" fillId="20" borderId="104"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22" fillId="7" borderId="102" applyNumberFormat="0" applyAlignment="0" applyProtection="0"/>
    <xf numFmtId="0" fontId="19" fillId="23" borderId="103" applyNumberFormat="0" applyFont="0" applyAlignment="0" applyProtection="0"/>
    <xf numFmtId="0" fontId="28" fillId="0" borderId="105" applyNumberFormat="0" applyFill="0" applyAlignment="0" applyProtection="0"/>
    <xf numFmtId="0" fontId="102" fillId="0" borderId="105" applyNumberFormat="0" applyFill="0" applyAlignment="0" applyProtection="0"/>
    <xf numFmtId="0" fontId="101" fillId="20" borderId="104" applyNumberFormat="0" applyAlignment="0" applyProtection="0"/>
    <xf numFmtId="0" fontId="55" fillId="0" borderId="105" applyNumberFormat="0" applyFill="0" applyAlignment="0" applyProtection="0"/>
    <xf numFmtId="0" fontId="19" fillId="23" borderId="103" applyNumberFormat="0" applyFont="0" applyAlignment="0" applyProtection="0"/>
    <xf numFmtId="0" fontId="24" fillId="20" borderId="102" applyNumberFormat="0" applyAlignment="0" applyProtection="0"/>
    <xf numFmtId="0" fontId="23" fillId="20" borderId="104" applyNumberFormat="0" applyAlignment="0" applyProtection="0"/>
    <xf numFmtId="0" fontId="101"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43"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55" fillId="0" borderId="105" applyNumberFormat="0" applyFill="0" applyAlignment="0" applyProtection="0"/>
    <xf numFmtId="0" fontId="24" fillId="20" borderId="102" applyNumberFormat="0" applyAlignment="0" applyProtection="0"/>
    <xf numFmtId="0" fontId="101" fillId="20" borderId="104" applyNumberFormat="0" applyAlignment="0" applyProtection="0"/>
    <xf numFmtId="0" fontId="101" fillId="20" borderId="104" applyNumberFormat="0" applyAlignment="0" applyProtection="0"/>
    <xf numFmtId="0" fontId="99" fillId="7"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2" fontId="128" fillId="0" borderId="106" applyFill="0" applyBorder="0" applyAlignment="0">
      <alignment horizontal="right" vertical="center"/>
    </xf>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23" fillId="20" borderId="104"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19" fillId="23" borderId="103" applyNumberFormat="0" applyFont="0" applyAlignment="0" applyProtection="0"/>
    <xf numFmtId="0" fontId="19" fillId="23" borderId="103" applyNumberFormat="0" applyFon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19" fillId="23" borderId="103" applyNumberFormat="0" applyFont="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101" fillId="20" borderId="104" applyNumberFormat="0" applyAlignment="0" applyProtection="0"/>
    <xf numFmtId="0" fontId="92" fillId="20" borderId="102" applyNumberForma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92" fillId="20" borderId="102" applyNumberForma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1" applyFill="0" applyBorder="0" applyAlignment="0">
      <alignment horizontal="right" vertical="center"/>
    </xf>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22" fillId="7" borderId="102" applyNumberFormat="0" applyAlignment="0" applyProtection="0"/>
    <xf numFmtId="0" fontId="23" fillId="20" borderId="104" applyNumberFormat="0" applyAlignment="0" applyProtection="0"/>
    <xf numFmtId="0" fontId="24" fillId="20" borderId="102" applyNumberFormat="0" applyAlignment="0" applyProtection="0"/>
    <xf numFmtId="0" fontId="28" fillId="0" borderId="105" applyNumberFormat="0" applyFill="0" applyAlignment="0" applyProtection="0"/>
    <xf numFmtId="0" fontId="16" fillId="23" borderId="103" applyNumberFormat="0" applyFont="0" applyAlignment="0" applyProtection="0"/>
    <xf numFmtId="0" fontId="43" fillId="20" borderId="102" applyNumberFormat="0" applyAlignment="0" applyProtection="0"/>
    <xf numFmtId="0" fontId="50" fillId="7" borderId="102" applyNumberFormat="0" applyAlignment="0" applyProtection="0"/>
    <xf numFmtId="0" fontId="40" fillId="23" borderId="103" applyNumberFormat="0" applyFont="0" applyAlignment="0" applyProtection="0"/>
    <xf numFmtId="0" fontId="53" fillId="20" borderId="104" applyNumberFormat="0" applyAlignment="0" applyProtection="0"/>
    <xf numFmtId="0" fontId="55"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1"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1"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01" fillId="20" borderId="104" applyNumberFormat="0" applyAlignment="0" applyProtection="0"/>
    <xf numFmtId="2" fontId="128" fillId="0" borderId="106" applyFill="0" applyBorder="0" applyAlignment="0">
      <alignment horizontal="right" vertical="center"/>
    </xf>
    <xf numFmtId="0" fontId="101" fillId="20" borderId="104" applyNumberFormat="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1" fillId="20" borderId="104" applyNumberFormat="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101" fillId="20" borderId="104" applyNumberForma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102" fillId="0" borderId="105" applyNumberFormat="0" applyFill="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2" fontId="128" fillId="0" borderId="106" applyFill="0" applyBorder="0" applyAlignment="0">
      <alignment horizontal="right" vertical="center"/>
    </xf>
    <xf numFmtId="0" fontId="102" fillId="0" borderId="105" applyNumberFormat="0" applyFill="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9" fillId="23" borderId="103" applyNumberFormat="0" applyFont="0" applyAlignment="0" applyProtection="0"/>
    <xf numFmtId="0" fontId="102" fillId="0" borderId="105" applyNumberFormat="0" applyFill="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92" fillId="20" borderId="102" applyNumberFormat="0" applyAlignment="0" applyProtection="0"/>
    <xf numFmtId="0" fontId="19" fillId="23" borderId="103" applyNumberFormat="0" applyFont="0" applyAlignment="0" applyProtection="0"/>
    <xf numFmtId="0" fontId="99" fillId="7"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2" fillId="0" borderId="105" applyNumberFormat="0" applyFill="0" applyAlignment="0" applyProtection="0"/>
    <xf numFmtId="0" fontId="102" fillId="0" borderId="105" applyNumberFormat="0" applyFill="0" applyAlignment="0" applyProtection="0"/>
    <xf numFmtId="0" fontId="92" fillId="20" borderId="102" applyNumberFormat="0" applyAlignment="0" applyProtection="0"/>
    <xf numFmtId="0" fontId="19" fillId="23" borderId="103" applyNumberFormat="0" applyFon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6"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1" applyFill="0" applyBorder="0" applyAlignment="0">
      <alignment horizontal="right" vertical="center"/>
    </xf>
    <xf numFmtId="0" fontId="23" fillId="20" borderId="104" applyNumberFormat="0" applyAlignment="0" applyProtection="0"/>
    <xf numFmtId="0" fontId="53" fillId="20" borderId="104" applyNumberFormat="0" applyAlignment="0" applyProtection="0"/>
    <xf numFmtId="0" fontId="23" fillId="20" borderId="104" applyNumberFormat="0" applyAlignment="0" applyProtection="0"/>
    <xf numFmtId="0" fontId="53" fillId="20" borderId="104"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1" applyFill="0" applyBorder="0" applyAlignment="0">
      <alignment horizontal="right" vertical="center"/>
    </xf>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92" fillId="20" borderId="102" applyNumberFormat="0" applyAlignment="0" applyProtection="0"/>
    <xf numFmtId="0" fontId="92" fillId="20" borderId="102" applyNumberFormat="0" applyAlignment="0" applyProtection="0"/>
    <xf numFmtId="0" fontId="102" fillId="0" borderId="105" applyNumberFormat="0" applyFill="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2" fontId="128" fillId="0" borderId="101" applyFill="0" applyBorder="0" applyAlignment="0">
      <alignment horizontal="right" vertical="center"/>
    </xf>
    <xf numFmtId="0" fontId="19" fillId="23" borderId="103" applyNumberFormat="0" applyFont="0" applyAlignment="0" applyProtection="0"/>
    <xf numFmtId="0" fontId="101" fillId="20" borderId="104" applyNumberFormat="0" applyAlignment="0" applyProtection="0"/>
    <xf numFmtId="0" fontId="19" fillId="23" borderId="103" applyNumberFormat="0" applyFont="0" applyAlignment="0" applyProtection="0"/>
    <xf numFmtId="0" fontId="99" fillId="7" borderId="102" applyNumberFormat="0" applyAlignment="0" applyProtection="0"/>
    <xf numFmtId="0" fontId="99" fillId="7" borderId="102" applyNumberFormat="0" applyAlignment="0" applyProtection="0"/>
    <xf numFmtId="0" fontId="92" fillId="20" borderId="102" applyNumberFormat="0" applyAlignment="0" applyProtection="0"/>
    <xf numFmtId="0" fontId="99" fillId="7" borderId="102" applyNumberFormat="0" applyAlignment="0" applyProtection="0"/>
    <xf numFmtId="0" fontId="19" fillId="23" borderId="103" applyNumberFormat="0" applyFont="0" applyAlignment="0" applyProtection="0"/>
    <xf numFmtId="0" fontId="101" fillId="20" borderId="104" applyNumberFormat="0" applyAlignment="0" applyProtection="0"/>
    <xf numFmtId="0" fontId="102" fillId="0" borderId="105" applyNumberFormat="0" applyFill="0" applyAlignment="0" applyProtection="0"/>
    <xf numFmtId="0" fontId="101" fillId="20" borderId="104" applyNumberFormat="0" applyAlignment="0" applyProtection="0"/>
    <xf numFmtId="0" fontId="102" fillId="0" borderId="105" applyNumberFormat="0" applyFill="0" applyAlignment="0" applyProtection="0"/>
    <xf numFmtId="0" fontId="99"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24"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6"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28"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22" fillId="7" borderId="107" applyNumberFormat="0" applyAlignment="0" applyProtection="0"/>
    <xf numFmtId="0" fontId="53"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22"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23" fillId="20" borderId="109" applyNumberFormat="0" applyAlignment="0" applyProtection="0"/>
    <xf numFmtId="0" fontId="16"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53" fillId="20" borderId="109" applyNumberFormat="0" applyAlignment="0" applyProtection="0"/>
    <xf numFmtId="0" fontId="99" fillId="7" borderId="107" applyNumberFormat="0" applyAlignment="0" applyProtection="0"/>
    <xf numFmtId="0" fontId="53"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22" fillId="7" borderId="107" applyNumberFormat="0" applyAlignment="0" applyProtection="0"/>
    <xf numFmtId="2" fontId="128" fillId="0" borderId="111" applyFill="0" applyBorder="0" applyAlignment="0">
      <alignment horizontal="right" vertical="center"/>
    </xf>
    <xf numFmtId="0" fontId="53"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55" fillId="0" borderId="110" applyNumberFormat="0" applyFill="0" applyAlignment="0" applyProtection="0"/>
    <xf numFmtId="0" fontId="28"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53"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16"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16" fillId="23" borderId="108" applyNumberFormat="0" applyFont="0" applyAlignment="0" applyProtection="0"/>
    <xf numFmtId="0" fontId="19" fillId="23" borderId="108" applyNumberFormat="0" applyFont="0" applyAlignment="0" applyProtection="0"/>
    <xf numFmtId="0" fontId="43" fillId="20" borderId="107" applyNumberFormat="0" applyAlignment="0" applyProtection="0"/>
    <xf numFmtId="0" fontId="23"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50" fillId="7" borderId="107" applyNumberFormat="0" applyAlignment="0" applyProtection="0"/>
    <xf numFmtId="0" fontId="102" fillId="0" borderId="110" applyNumberFormat="0" applyFill="0" applyAlignment="0" applyProtection="0"/>
    <xf numFmtId="0" fontId="43" fillId="20" borderId="107" applyNumberFormat="0" applyAlignment="0" applyProtection="0"/>
    <xf numFmtId="0" fontId="92" fillId="20" borderId="107" applyNumberFormat="0" applyAlignment="0" applyProtection="0"/>
    <xf numFmtId="0" fontId="50" fillId="7" borderId="107" applyNumberFormat="0" applyAlignment="0" applyProtection="0"/>
    <xf numFmtId="0" fontId="16" fillId="23" borderId="108" applyNumberFormat="0" applyFont="0" applyAlignment="0" applyProtection="0"/>
    <xf numFmtId="0" fontId="23"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50" fillId="7" borderId="107" applyNumberFormat="0" applyAlignment="0" applyProtection="0"/>
    <xf numFmtId="0" fontId="101" fillId="20" borderId="109" applyNumberFormat="0" applyAlignment="0" applyProtection="0"/>
    <xf numFmtId="0" fontId="53"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28"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28"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24"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55"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99"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23"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53" fillId="20" borderId="109" applyNumberFormat="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53"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6"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23"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55" fillId="0" borderId="110" applyNumberFormat="0" applyFill="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92" fillId="20" borderId="107" applyNumberForma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28"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6" fillId="23" borderId="108" applyNumberFormat="0" applyFont="0" applyAlignment="0" applyProtection="0"/>
    <xf numFmtId="0" fontId="19" fillId="23" borderId="108" applyNumberFormat="0" applyFont="0" applyAlignment="0" applyProtection="0"/>
    <xf numFmtId="0" fontId="55"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40"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43" fillId="20" borderId="107" applyNumberFormat="0" applyAlignment="0" applyProtection="0"/>
    <xf numFmtId="0" fontId="101" fillId="20" borderId="109" applyNumberFormat="0" applyAlignment="0" applyProtection="0"/>
    <xf numFmtId="0" fontId="50" fillId="7" borderId="107" applyNumberFormat="0" applyAlignment="0" applyProtection="0"/>
    <xf numFmtId="0" fontId="99"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43" fillId="20" borderId="107" applyNumberFormat="0" applyAlignment="0" applyProtection="0"/>
    <xf numFmtId="0" fontId="40" fillId="23" borderId="108" applyNumberFormat="0" applyFont="0" applyAlignment="0" applyProtection="0"/>
    <xf numFmtId="0" fontId="19" fillId="23" borderId="108" applyNumberFormat="0" applyFont="0" applyAlignment="0" applyProtection="0"/>
    <xf numFmtId="0" fontId="43" fillId="20"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99"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24"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24" fillId="20"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22"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6" fillId="23" borderId="108" applyNumberFormat="0" applyFont="0" applyAlignment="0" applyProtection="0"/>
    <xf numFmtId="0" fontId="50"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23" fillId="20" borderId="109" applyNumberFormat="0" applyAlignment="0" applyProtection="0"/>
    <xf numFmtId="0" fontId="102" fillId="0" borderId="110" applyNumberFormat="0" applyFill="0" applyAlignment="0" applyProtection="0"/>
    <xf numFmtId="0" fontId="28"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40" fillId="23" borderId="108" applyNumberFormat="0" applyFont="0" applyAlignment="0" applyProtection="0"/>
    <xf numFmtId="0" fontId="92" fillId="20" borderId="107" applyNumberFormat="0" applyAlignment="0" applyProtection="0"/>
    <xf numFmtId="0" fontId="16" fillId="23" borderId="108" applyNumberFormat="0" applyFont="0" applyAlignment="0" applyProtection="0"/>
    <xf numFmtId="0" fontId="53"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50"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40"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40" fillId="23" borderId="108" applyNumberFormat="0" applyFont="0" applyAlignment="0" applyProtection="0"/>
    <xf numFmtId="0" fontId="101" fillId="20" borderId="109" applyNumberFormat="0" applyAlignment="0" applyProtection="0"/>
    <xf numFmtId="0" fontId="40"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16" fillId="23" borderId="108" applyNumberFormat="0" applyFont="0" applyAlignment="0" applyProtection="0"/>
    <xf numFmtId="0" fontId="55" fillId="0" borderId="110" applyNumberFormat="0" applyFill="0" applyAlignment="0" applyProtection="0"/>
    <xf numFmtId="0" fontId="50"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22"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50"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22" fillId="7" borderId="107" applyNumberFormat="0" applyAlignment="0" applyProtection="0"/>
    <xf numFmtId="0" fontId="24"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53"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28"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16" fillId="23" borderId="108" applyNumberFormat="0" applyFont="0" applyAlignment="0" applyProtection="0"/>
    <xf numFmtId="0" fontId="101" fillId="20" borderId="109" applyNumberFormat="0" applyAlignment="0" applyProtection="0"/>
    <xf numFmtId="0" fontId="22"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40"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55"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24"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6"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23"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53" fillId="20" borderId="109"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53"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22" fillId="7" borderId="107" applyNumberFormat="0" applyAlignment="0" applyProtection="0"/>
    <xf numFmtId="0" fontId="101" fillId="20" borderId="109" applyNumberFormat="0" applyAlignment="0" applyProtection="0"/>
    <xf numFmtId="0" fontId="40"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6"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23"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16"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28"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24" fillId="20" borderId="107" applyNumberFormat="0" applyAlignment="0" applyProtection="0"/>
    <xf numFmtId="0" fontId="101" fillId="20" borderId="109" applyNumberFormat="0" applyAlignment="0" applyProtection="0"/>
    <xf numFmtId="0" fontId="23" fillId="20" borderId="109"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22"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55" fillId="0" borderId="110" applyNumberFormat="0" applyFill="0" applyAlignment="0" applyProtection="0"/>
    <xf numFmtId="0" fontId="43"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99" fillId="7" borderId="107" applyNumberFormat="0" applyAlignment="0" applyProtection="0"/>
    <xf numFmtId="0" fontId="40"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23"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92" fillId="20" borderId="107" applyNumberFormat="0" applyAlignment="0" applyProtection="0"/>
    <xf numFmtId="0" fontId="101"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53" fillId="20" borderId="109"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22"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22" fillId="7"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40"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43" fillId="20"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53"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2" fillId="0" borderId="110" applyNumberFormat="0" applyFill="0" applyAlignment="0" applyProtection="0"/>
    <xf numFmtId="0" fontId="40"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53"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43"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53" fillId="20" borderId="109" applyNumberFormat="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40"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28" fillId="0" borderId="110" applyNumberFormat="0" applyFill="0" applyAlignment="0" applyProtection="0"/>
    <xf numFmtId="0" fontId="92" fillId="20" borderId="107" applyNumberFormat="0" applyAlignment="0" applyProtection="0"/>
    <xf numFmtId="0" fontId="22" fillId="7" borderId="107" applyNumberFormat="0" applyAlignment="0" applyProtection="0"/>
    <xf numFmtId="0" fontId="55"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101" fillId="20" borderId="109" applyNumberFormat="0" applyAlignment="0" applyProtection="0"/>
    <xf numFmtId="0" fontId="53" fillId="20" borderId="109" applyNumberFormat="0" applyAlignment="0" applyProtection="0"/>
    <xf numFmtId="0" fontId="101" fillId="20" borderId="109" applyNumberFormat="0" applyAlignment="0" applyProtection="0"/>
    <xf numFmtId="0" fontId="92" fillId="20" borderId="107" applyNumberFormat="0" applyAlignment="0" applyProtection="0"/>
    <xf numFmtId="0" fontId="40"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40"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40"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2" fontId="128" fillId="0" borderId="111" applyFill="0" applyBorder="0" applyAlignment="0">
      <alignment horizontal="right" vertical="center"/>
    </xf>
    <xf numFmtId="0" fontId="55" fillId="0" borderId="110" applyNumberFormat="0" applyFill="0" applyAlignment="0" applyProtection="0"/>
    <xf numFmtId="0" fontId="28"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43"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24"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24" fillId="20" borderId="107" applyNumberFormat="0" applyAlignment="0" applyProtection="0"/>
    <xf numFmtId="0" fontId="28" fillId="0" borderId="110" applyNumberFormat="0" applyFill="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40"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23" fillId="20" borderId="109"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40"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55"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16" fillId="23" borderId="108" applyNumberFormat="0" applyFont="0" applyAlignment="0" applyProtection="0"/>
    <xf numFmtId="0" fontId="19" fillId="23" borderId="108" applyNumberFormat="0" applyFont="0" applyAlignment="0" applyProtection="0"/>
    <xf numFmtId="0" fontId="50" fillId="7" borderId="107" applyNumberForma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43"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53" fillId="20" borderId="109"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28"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55" fillId="0" borderId="110" applyNumberFormat="0" applyFill="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55"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53"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28"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102" fillId="0" borderId="110" applyNumberFormat="0" applyFill="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23" fillId="20" borderId="109" applyNumberFormat="0" applyAlignment="0" applyProtection="0"/>
    <xf numFmtId="0" fontId="102" fillId="0" borderId="110" applyNumberFormat="0" applyFill="0" applyAlignment="0" applyProtection="0"/>
    <xf numFmtId="0" fontId="23"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22"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23"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43"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24" fillId="20" borderId="107" applyNumberFormat="0" applyAlignment="0" applyProtection="0"/>
    <xf numFmtId="0" fontId="101" fillId="20" borderId="109"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0" fontId="53"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24" fillId="20" borderId="107" applyNumberFormat="0" applyAlignment="0" applyProtection="0"/>
    <xf numFmtId="0" fontId="92" fillId="20"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28"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40" fillId="23" borderId="108" applyNumberFormat="0" applyFont="0" applyAlignment="0" applyProtection="0"/>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16"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40" fillId="23" borderId="108" applyNumberFormat="0" applyFont="0" applyAlignment="0" applyProtection="0"/>
    <xf numFmtId="0" fontId="99"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23"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01" fillId="20" borderId="109" applyNumberFormat="0" applyAlignment="0" applyProtection="0"/>
    <xf numFmtId="0" fontId="23" fillId="20" borderId="109" applyNumberFormat="0" applyAlignment="0" applyProtection="0"/>
    <xf numFmtId="0" fontId="101" fillId="20" borderId="109" applyNumberFormat="0" applyAlignment="0" applyProtection="0"/>
    <xf numFmtId="0" fontId="50" fillId="7" borderId="107" applyNumberFormat="0" applyAlignment="0" applyProtection="0"/>
    <xf numFmtId="0" fontId="23"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28"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40"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101"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28"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6" fillId="23" borderId="108" applyNumberFormat="0" applyFont="0" applyAlignment="0" applyProtection="0"/>
    <xf numFmtId="0" fontId="22"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53"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24" fillId="20" borderId="107"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50"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28"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50"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22"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28"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53"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40"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16" fillId="23" borderId="108" applyNumberFormat="0" applyFont="0" applyAlignment="0" applyProtection="0"/>
    <xf numFmtId="0" fontId="16"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99" fillId="7" borderId="107" applyNumberFormat="0" applyAlignment="0" applyProtection="0"/>
    <xf numFmtId="0" fontId="101" fillId="20" borderId="109" applyNumberFormat="0" applyAlignment="0" applyProtection="0"/>
    <xf numFmtId="0" fontId="101" fillId="20" borderId="109"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24"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53"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43" fillId="20" borderId="107" applyNumberFormat="0" applyAlignment="0" applyProtection="0"/>
    <xf numFmtId="0" fontId="23"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28" fillId="0" borderId="110" applyNumberFormat="0" applyFill="0" applyAlignment="0" applyProtection="0"/>
    <xf numFmtId="0" fontId="53" fillId="20" borderId="109" applyNumberFormat="0" applyAlignment="0" applyProtection="0"/>
    <xf numFmtId="0" fontId="16" fillId="23" borderId="108" applyNumberFormat="0" applyFont="0" applyAlignment="0" applyProtection="0"/>
    <xf numFmtId="0" fontId="50"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23"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43"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2" fillId="0" borderId="110" applyNumberFormat="0" applyFill="0" applyAlignment="0" applyProtection="0"/>
    <xf numFmtId="0" fontId="55"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50" fillId="7" borderId="107" applyNumberFormat="0" applyAlignment="0" applyProtection="0"/>
    <xf numFmtId="0" fontId="23"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28"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55"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28"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92" fillId="20"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50"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16" fillId="23" borderId="108" applyNumberFormat="0" applyFont="0" applyAlignment="0" applyProtection="0"/>
    <xf numFmtId="0" fontId="92" fillId="20" borderId="107" applyNumberFormat="0" applyAlignment="0" applyProtection="0"/>
    <xf numFmtId="0" fontId="24"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55"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6"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24"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28"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50"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6" fillId="23" borderId="108" applyNumberFormat="0" applyFont="0" applyAlignment="0" applyProtection="0"/>
    <xf numFmtId="0" fontId="53"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23" fillId="20" borderId="109" applyNumberFormat="0" applyAlignment="0" applyProtection="0"/>
    <xf numFmtId="0" fontId="22"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28" fillId="0" borderId="110" applyNumberFormat="0" applyFill="0" applyAlignment="0" applyProtection="0"/>
    <xf numFmtId="0" fontId="102" fillId="0" borderId="110" applyNumberFormat="0" applyFill="0" applyAlignment="0" applyProtection="0"/>
    <xf numFmtId="0" fontId="55" fillId="0" borderId="110" applyNumberFormat="0" applyFill="0" applyAlignment="0" applyProtection="0"/>
    <xf numFmtId="0" fontId="99" fillId="7" borderId="107" applyNumberFormat="0" applyAlignment="0" applyProtection="0"/>
    <xf numFmtId="0" fontId="50" fillId="7" borderId="107" applyNumberFormat="0" applyAlignment="0" applyProtection="0"/>
    <xf numFmtId="0" fontId="24" fillId="20" borderId="107" applyNumberFormat="0" applyAlignment="0" applyProtection="0"/>
    <xf numFmtId="0" fontId="92" fillId="20" borderId="107" applyNumberFormat="0" applyAlignment="0" applyProtection="0"/>
    <xf numFmtId="0" fontId="16" fillId="23" borderId="108" applyNumberFormat="0" applyFont="0" applyAlignment="0" applyProtection="0"/>
    <xf numFmtId="0" fontId="92" fillId="20" borderId="107"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28"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50" fillId="7" borderId="107" applyNumberFormat="0" applyAlignment="0" applyProtection="0"/>
    <xf numFmtId="0" fontId="50"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01" fillId="20" borderId="109"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99" fillId="7" borderId="107" applyNumberFormat="0" applyAlignment="0" applyProtection="0"/>
    <xf numFmtId="0" fontId="53"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6"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43" fillId="20"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50"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6" fillId="23" borderId="108" applyNumberFormat="0" applyFont="0" applyAlignment="0" applyProtection="0"/>
    <xf numFmtId="0" fontId="99" fillId="7" borderId="107"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23"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92" fillId="20"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43"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28"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55" fillId="0" borderId="110" applyNumberFormat="0" applyFill="0" applyAlignment="0" applyProtection="0"/>
    <xf numFmtId="0" fontId="22" fillId="7" borderId="107" applyNumberFormat="0" applyAlignment="0" applyProtection="0"/>
    <xf numFmtId="0" fontId="99" fillId="7"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99" fillId="7" borderId="107"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40"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19" fillId="23" borderId="108" applyNumberFormat="0" applyFon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40" fillId="23" borderId="108" applyNumberFormat="0" applyFont="0" applyAlignment="0" applyProtection="0"/>
    <xf numFmtId="0" fontId="16" fillId="23" borderId="108" applyNumberFormat="0" applyFont="0" applyAlignment="0" applyProtection="0"/>
    <xf numFmtId="0" fontId="40"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16"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55" fillId="0" borderId="110" applyNumberFormat="0" applyFill="0" applyAlignment="0" applyProtection="0"/>
    <xf numFmtId="0" fontId="53"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24" fillId="20" borderId="107" applyNumberFormat="0" applyAlignment="0" applyProtection="0"/>
    <xf numFmtId="0" fontId="43" fillId="20" borderId="107" applyNumberFormat="0" applyAlignment="0" applyProtection="0"/>
    <xf numFmtId="0" fontId="23"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43"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99" fillId="7" borderId="107" applyNumberFormat="0" applyAlignment="0" applyProtection="0"/>
    <xf numFmtId="0" fontId="43" fillId="20" borderId="107" applyNumberFormat="0" applyAlignment="0" applyProtection="0"/>
    <xf numFmtId="0" fontId="23"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23" fillId="20" borderId="109" applyNumberFormat="0" applyAlignment="0" applyProtection="0"/>
    <xf numFmtId="0" fontId="23"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50"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53"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101" fillId="20" borderId="109" applyNumberFormat="0" applyAlignment="0" applyProtection="0"/>
    <xf numFmtId="0" fontId="53" fillId="20" borderId="109"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23" fillId="20" borderId="109" applyNumberFormat="0" applyAlignment="0" applyProtection="0"/>
    <xf numFmtId="0" fontId="102" fillId="0" borderId="110" applyNumberFormat="0" applyFill="0" applyAlignment="0" applyProtection="0"/>
    <xf numFmtId="0" fontId="28"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43" fillId="20"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16"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24" fillId="20" borderId="107"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22" fillId="7" borderId="107" applyNumberFormat="0" applyAlignment="0" applyProtection="0"/>
    <xf numFmtId="0" fontId="28"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2" fontId="128" fillId="0" borderId="111" applyFill="0" applyBorder="0" applyAlignment="0">
      <alignment horizontal="right" vertical="center"/>
    </xf>
    <xf numFmtId="0" fontId="99" fillId="7" borderId="107" applyNumberFormat="0" applyAlignment="0" applyProtection="0"/>
    <xf numFmtId="0" fontId="55"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55"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50"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53" fillId="20" borderId="109"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43"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43"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43"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16"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55" fillId="0" borderId="110" applyNumberFormat="0" applyFill="0" applyAlignment="0" applyProtection="0"/>
    <xf numFmtId="0" fontId="99" fillId="7" borderId="107" applyNumberFormat="0" applyAlignment="0" applyProtection="0"/>
    <xf numFmtId="0" fontId="28"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53"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24" fillId="20" borderId="107" applyNumberFormat="0" applyAlignment="0" applyProtection="0"/>
    <xf numFmtId="0" fontId="99" fillId="7" borderId="107" applyNumberFormat="0" applyAlignment="0" applyProtection="0"/>
    <xf numFmtId="0" fontId="53"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16"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23" fillId="20" borderId="109"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40"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24"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23" fillId="20" borderId="109" applyNumberFormat="0" applyAlignment="0" applyProtection="0"/>
    <xf numFmtId="0" fontId="28"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23"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23" fillId="20" borderId="109" applyNumberFormat="0" applyAlignment="0" applyProtection="0"/>
    <xf numFmtId="0" fontId="19" fillId="23" borderId="108" applyNumberFormat="0" applyFont="0" applyAlignment="0" applyProtection="0"/>
    <xf numFmtId="0" fontId="16"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43" fillId="20" borderId="107" applyNumberFormat="0" applyAlignment="0" applyProtection="0"/>
    <xf numFmtId="0" fontId="40"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2" fontId="128" fillId="0" borderId="111" applyFill="0" applyBorder="0" applyAlignment="0">
      <alignment horizontal="right" vertical="center"/>
    </xf>
    <xf numFmtId="0" fontId="53" fillId="20" borderId="109" applyNumberFormat="0" applyAlignment="0" applyProtection="0"/>
    <xf numFmtId="0" fontId="16" fillId="23" borderId="108" applyNumberFormat="0" applyFont="0" applyAlignment="0" applyProtection="0"/>
    <xf numFmtId="0" fontId="28" fillId="0" borderId="110" applyNumberFormat="0" applyFill="0" applyAlignment="0" applyProtection="0"/>
    <xf numFmtId="0" fontId="40"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50"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43" fillId="20" borderId="107" applyNumberFormat="0" applyAlignment="0" applyProtection="0"/>
    <xf numFmtId="0" fontId="50" fillId="7" borderId="107" applyNumberFormat="0" applyAlignment="0" applyProtection="0"/>
    <xf numFmtId="0" fontId="102" fillId="0" borderId="110" applyNumberFormat="0" applyFill="0" applyAlignment="0" applyProtection="0"/>
    <xf numFmtId="0" fontId="43" fillId="20" borderId="107" applyNumberFormat="0" applyAlignment="0" applyProtection="0"/>
    <xf numFmtId="0" fontId="102" fillId="0" borderId="110" applyNumberFormat="0" applyFill="0" applyAlignment="0" applyProtection="0"/>
    <xf numFmtId="0" fontId="28" fillId="0" borderId="110" applyNumberFormat="0" applyFill="0" applyAlignment="0" applyProtection="0"/>
    <xf numFmtId="0" fontId="99"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28"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55"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6"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1" fillId="20" borderId="109" applyNumberFormat="0" applyAlignment="0" applyProtection="0"/>
    <xf numFmtId="0" fontId="43" fillId="20" borderId="107" applyNumberFormat="0" applyAlignment="0" applyProtection="0"/>
    <xf numFmtId="0" fontId="55" fillId="0" borderId="110" applyNumberFormat="0" applyFill="0" applyAlignment="0" applyProtection="0"/>
    <xf numFmtId="0" fontId="43"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50"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22"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22"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24" fillId="20" borderId="107" applyNumberFormat="0" applyAlignment="0" applyProtection="0"/>
    <xf numFmtId="0" fontId="24"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23"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50"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22"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40" fillId="23" borderId="108" applyNumberFormat="0" applyFont="0" applyAlignment="0" applyProtection="0"/>
    <xf numFmtId="0" fontId="16" fillId="23" borderId="108" applyNumberFormat="0" applyFon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2" fillId="0" borderId="110" applyNumberFormat="0" applyFill="0" applyAlignment="0" applyProtection="0"/>
    <xf numFmtId="0" fontId="24" fillId="20" borderId="107" applyNumberFormat="0" applyAlignment="0" applyProtection="0"/>
    <xf numFmtId="0" fontId="43" fillId="20" borderId="107" applyNumberFormat="0" applyAlignment="0" applyProtection="0"/>
    <xf numFmtId="0" fontId="24" fillId="20" borderId="107" applyNumberFormat="0" applyAlignment="0" applyProtection="0"/>
    <xf numFmtId="0" fontId="43"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22" fillId="7"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2" fillId="20" borderId="107" applyNumberFormat="0" applyAlignment="0" applyProtection="0"/>
    <xf numFmtId="0" fontId="50" fillId="7" borderId="107" applyNumberFormat="0" applyAlignment="0" applyProtection="0"/>
    <xf numFmtId="0" fontId="102" fillId="0" borderId="110" applyNumberFormat="0" applyFill="0" applyAlignment="0" applyProtection="0"/>
    <xf numFmtId="0" fontId="40" fillId="23" borderId="108" applyNumberFormat="0" applyFont="0" applyAlignment="0" applyProtection="0"/>
    <xf numFmtId="0" fontId="99" fillId="7" borderId="107" applyNumberForma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53" fillId="20" borderId="109" applyNumberFormat="0" applyAlignment="0" applyProtection="0"/>
    <xf numFmtId="2" fontId="128" fillId="0" borderId="111" applyFill="0" applyBorder="0" applyAlignment="0">
      <alignment horizontal="right" vertical="center"/>
    </xf>
    <xf numFmtId="0" fontId="43"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22" fillId="7" borderId="107" applyNumberFormat="0" applyAlignment="0" applyProtection="0"/>
    <xf numFmtId="0" fontId="55"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53"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53" fillId="20" borderId="109"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24"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28" fillId="0" borderId="110" applyNumberFormat="0" applyFill="0" applyAlignment="0" applyProtection="0"/>
    <xf numFmtId="0" fontId="28"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50" fillId="7" borderId="107" applyNumberFormat="0" applyAlignment="0" applyProtection="0"/>
    <xf numFmtId="0" fontId="101" fillId="20" borderId="109" applyNumberFormat="0" applyAlignment="0" applyProtection="0"/>
    <xf numFmtId="0" fontId="28" fillId="0" borderId="110" applyNumberFormat="0" applyFill="0" applyAlignment="0" applyProtection="0"/>
    <xf numFmtId="0" fontId="101" fillId="20" borderId="109" applyNumberFormat="0" applyAlignment="0" applyProtection="0"/>
    <xf numFmtId="0" fontId="40"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40"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55" fillId="0" borderId="110" applyNumberFormat="0" applyFill="0" applyAlignment="0" applyProtection="0"/>
    <xf numFmtId="0" fontId="101" fillId="20" borderId="109"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55"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2" fontId="128" fillId="0" borderId="111" applyFill="0" applyBorder="0" applyAlignment="0">
      <alignment horizontal="right" vertical="center"/>
    </xf>
    <xf numFmtId="0" fontId="50" fillId="7" borderId="107" applyNumberFormat="0" applyAlignment="0" applyProtection="0"/>
    <xf numFmtId="0" fontId="55" fillId="0" borderId="110" applyNumberFormat="0" applyFill="0" applyAlignment="0" applyProtection="0"/>
    <xf numFmtId="0" fontId="23"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55" fillId="0" borderId="110" applyNumberFormat="0" applyFill="0" applyAlignment="0" applyProtection="0"/>
    <xf numFmtId="0" fontId="101" fillId="20" borderId="109" applyNumberFormat="0" applyAlignment="0" applyProtection="0"/>
    <xf numFmtId="0" fontId="50" fillId="7"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16" fillId="23" borderId="108" applyNumberFormat="0" applyFont="0" applyAlignment="0" applyProtection="0"/>
    <xf numFmtId="0" fontId="101" fillId="20" borderId="109" applyNumberFormat="0" applyAlignment="0" applyProtection="0"/>
    <xf numFmtId="0" fontId="23"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6" fillId="23" borderId="108" applyNumberFormat="0" applyFont="0" applyAlignment="0" applyProtection="0"/>
    <xf numFmtId="0" fontId="53" fillId="20" borderId="109" applyNumberFormat="0" applyAlignment="0" applyProtection="0"/>
    <xf numFmtId="0" fontId="22"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43" fillId="20" borderId="107" applyNumberFormat="0" applyAlignment="0" applyProtection="0"/>
    <xf numFmtId="0" fontId="16"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50"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28"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1" fillId="20" borderId="109" applyNumberFormat="0" applyAlignment="0" applyProtection="0"/>
    <xf numFmtId="0" fontId="16"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23" fillId="20" borderId="109" applyNumberFormat="0" applyAlignment="0" applyProtection="0"/>
    <xf numFmtId="0" fontId="92" fillId="20"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53" fillId="20" borderId="109" applyNumberFormat="0" applyAlignment="0" applyProtection="0"/>
    <xf numFmtId="0" fontId="22"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24" fillId="20" borderId="107"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9"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40" fillId="23" borderId="108" applyNumberFormat="0" applyFont="0" applyAlignment="0" applyProtection="0"/>
    <xf numFmtId="2" fontId="128" fillId="0" borderId="111" applyFill="0" applyBorder="0" applyAlignment="0">
      <alignment horizontal="right" vertical="center"/>
    </xf>
    <xf numFmtId="0" fontId="50" fillId="7" borderId="107" applyNumberFormat="0" applyAlignment="0" applyProtection="0"/>
    <xf numFmtId="0" fontId="40"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53" fillId="20" borderId="109" applyNumberFormat="0" applyAlignment="0" applyProtection="0"/>
    <xf numFmtId="0" fontId="40"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9"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28"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22" fillId="7"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53"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22" fillId="7" borderId="107" applyNumberFormat="0" applyAlignment="0" applyProtection="0"/>
    <xf numFmtId="0" fontId="19" fillId="23" borderId="108" applyNumberFormat="0" applyFont="0" applyAlignment="0" applyProtection="0"/>
    <xf numFmtId="0" fontId="28"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24" fillId="20" borderId="107" applyNumberFormat="0" applyAlignment="0" applyProtection="0"/>
    <xf numFmtId="0" fontId="23"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43"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55" fillId="0" borderId="110" applyNumberFormat="0" applyFill="0" applyAlignment="0" applyProtection="0"/>
    <xf numFmtId="0" fontId="24"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43"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24" fillId="20" borderId="107" applyNumberFormat="0" applyAlignment="0" applyProtection="0"/>
    <xf numFmtId="2" fontId="128" fillId="0" borderId="111" applyFill="0" applyBorder="0" applyAlignment="0">
      <alignment horizontal="right" vertical="center"/>
    </xf>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53"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43"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23"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23"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28" fillId="0" borderId="110" applyNumberFormat="0" applyFill="0" applyAlignment="0" applyProtection="0"/>
    <xf numFmtId="0" fontId="22"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22"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50" fillId="7" borderId="107" applyNumberFormat="0" applyAlignment="0" applyProtection="0"/>
    <xf numFmtId="0" fontId="101" fillId="20" borderId="109" applyNumberFormat="0" applyAlignment="0" applyProtection="0"/>
    <xf numFmtId="0" fontId="40" fillId="23" borderId="108" applyNumberFormat="0" applyFont="0" applyAlignment="0" applyProtection="0"/>
    <xf numFmtId="0" fontId="28" fillId="0" borderId="110" applyNumberFormat="0" applyFill="0" applyAlignment="0" applyProtection="0"/>
    <xf numFmtId="0" fontId="22" fillId="7"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43"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40"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43"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23"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102" fillId="0" borderId="110" applyNumberFormat="0" applyFill="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50"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55" fillId="0" borderId="110" applyNumberFormat="0" applyFill="0" applyAlignment="0" applyProtection="0"/>
    <xf numFmtId="0" fontId="101" fillId="20" borderId="109" applyNumberFormat="0" applyAlignment="0" applyProtection="0"/>
    <xf numFmtId="0" fontId="22" fillId="7" borderId="107"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23"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22"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28" fillId="0" borderId="110" applyNumberFormat="0" applyFill="0" applyAlignment="0" applyProtection="0"/>
    <xf numFmtId="0" fontId="102" fillId="0" borderId="110" applyNumberFormat="0" applyFill="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16"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50" fillId="7" borderId="107" applyNumberFormat="0" applyAlignment="0" applyProtection="0"/>
    <xf numFmtId="0" fontId="19" fillId="23" borderId="108" applyNumberFormat="0" applyFont="0" applyAlignment="0" applyProtection="0"/>
    <xf numFmtId="0" fontId="50" fillId="7" borderId="107" applyNumberFormat="0" applyAlignment="0" applyProtection="0"/>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50"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24"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24"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50" fillId="7" borderId="107" applyNumberForma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99" fillId="7" borderId="107" applyNumberForma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28"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43"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28"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53" fillId="20" borderId="109"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55"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23"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2" fontId="128" fillId="0" borderId="111" applyFill="0" applyBorder="0" applyAlignment="0">
      <alignment horizontal="right" vertical="center"/>
    </xf>
    <xf numFmtId="0" fontId="99" fillId="7" borderId="107" applyNumberFormat="0" applyAlignment="0" applyProtection="0"/>
    <xf numFmtId="0" fontId="40"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40"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50"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43"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22" fillId="7" borderId="107" applyNumberFormat="0" applyAlignment="0" applyProtection="0"/>
    <xf numFmtId="0" fontId="53"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43"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22" fillId="7" borderId="107" applyNumberFormat="0" applyAlignment="0" applyProtection="0"/>
    <xf numFmtId="0" fontId="101" fillId="20" borderId="109" applyNumberFormat="0" applyAlignment="0" applyProtection="0"/>
    <xf numFmtId="0" fontId="55" fillId="0" borderId="110" applyNumberFormat="0" applyFill="0" applyAlignment="0" applyProtection="0"/>
    <xf numFmtId="2" fontId="128" fillId="0" borderId="111" applyFill="0" applyBorder="0" applyAlignment="0">
      <alignment horizontal="right" vertical="center"/>
    </xf>
    <xf numFmtId="0" fontId="43"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50"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43" fillId="20"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24" fillId="20" borderId="107"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92" fillId="20" borderId="107" applyNumberFormat="0" applyAlignment="0" applyProtection="0"/>
    <xf numFmtId="0" fontId="40"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22"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50"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24" fillId="20" borderId="107" applyNumberFormat="0" applyAlignment="0" applyProtection="0"/>
    <xf numFmtId="0" fontId="92" fillId="20" borderId="107" applyNumberFormat="0" applyAlignment="0" applyProtection="0"/>
    <xf numFmtId="0" fontId="23"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40"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24" fillId="20" borderId="107" applyNumberFormat="0" applyAlignment="0" applyProtection="0"/>
    <xf numFmtId="0" fontId="102" fillId="0" borderId="110" applyNumberFormat="0" applyFill="0" applyAlignment="0" applyProtection="0"/>
    <xf numFmtId="0" fontId="53"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01"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23" fillId="20" borderId="109" applyNumberFormat="0" applyAlignment="0" applyProtection="0"/>
    <xf numFmtId="0" fontId="28"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24"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101" fillId="20" borderId="109" applyNumberFormat="0" applyAlignment="0" applyProtection="0"/>
    <xf numFmtId="0" fontId="92" fillId="20" borderId="107" applyNumberFormat="0" applyAlignment="0" applyProtection="0"/>
    <xf numFmtId="0" fontId="16" fillId="23" borderId="108" applyNumberFormat="0" applyFont="0" applyAlignment="0" applyProtection="0"/>
    <xf numFmtId="2" fontId="128" fillId="0" borderId="111" applyFill="0" applyBorder="0" applyAlignment="0">
      <alignment horizontal="right" vertical="center"/>
    </xf>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40"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53"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43" fillId="20" borderId="107" applyNumberFormat="0" applyAlignment="0" applyProtection="0"/>
    <xf numFmtId="0" fontId="99" fillId="7" borderId="107" applyNumberFormat="0" applyAlignment="0" applyProtection="0"/>
    <xf numFmtId="0" fontId="50"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53"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22"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43" fillId="20"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53" fillId="20" borderId="109" applyNumberFormat="0" applyAlignment="0" applyProtection="0"/>
    <xf numFmtId="0" fontId="55" fillId="0" borderId="110" applyNumberFormat="0" applyFill="0" applyAlignment="0" applyProtection="0"/>
    <xf numFmtId="0" fontId="16"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55" fillId="0" borderId="110" applyNumberFormat="0" applyFill="0" applyAlignment="0" applyProtection="0"/>
    <xf numFmtId="0" fontId="92" fillId="20" borderId="107" applyNumberFormat="0" applyAlignment="0" applyProtection="0"/>
    <xf numFmtId="0" fontId="22" fillId="7" borderId="107" applyNumberFormat="0" applyAlignment="0" applyProtection="0"/>
    <xf numFmtId="0" fontId="19" fillId="23" borderId="108" applyNumberFormat="0" applyFont="0" applyAlignment="0" applyProtection="0"/>
    <xf numFmtId="0" fontId="40"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22"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40"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22"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22" fillId="7"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23" fillId="20" borderId="109" applyNumberFormat="0" applyAlignment="0" applyProtection="0"/>
    <xf numFmtId="0" fontId="55" fillId="0" borderId="110" applyNumberFormat="0" applyFill="0" applyAlignment="0" applyProtection="0"/>
    <xf numFmtId="0" fontId="23"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55"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40"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16"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22"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01"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6" fillId="23" borderId="108" applyNumberFormat="0" applyFont="0" applyAlignment="0" applyProtection="0"/>
    <xf numFmtId="0" fontId="19" fillId="23" borderId="108" applyNumberFormat="0" applyFont="0" applyAlignment="0" applyProtection="0"/>
    <xf numFmtId="0" fontId="16"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23" fillId="20" borderId="109"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53"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43"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40" fillId="23" borderId="108" applyNumberFormat="0" applyFont="0" applyAlignment="0" applyProtection="0"/>
    <xf numFmtId="2" fontId="128" fillId="0" borderId="111" applyFill="0" applyBorder="0" applyAlignment="0">
      <alignment horizontal="right" vertical="center"/>
    </xf>
    <xf numFmtId="0" fontId="92" fillId="20" borderId="107" applyNumberFormat="0" applyAlignment="0" applyProtection="0"/>
    <xf numFmtId="0" fontId="16" fillId="23" borderId="108" applyNumberFormat="0" applyFont="0" applyAlignment="0" applyProtection="0"/>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6"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6"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22" fillId="7" borderId="107" applyNumberFormat="0" applyAlignment="0" applyProtection="0"/>
    <xf numFmtId="0" fontId="40"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22" fillId="7"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16" fillId="23" borderId="108" applyNumberFormat="0" applyFont="0" applyAlignment="0" applyProtection="0"/>
    <xf numFmtId="0" fontId="16"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43" fillId="20" borderId="107" applyNumberFormat="0" applyAlignment="0" applyProtection="0"/>
    <xf numFmtId="0" fontId="92" fillId="20" borderId="107"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23"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28" fillId="0" borderId="110" applyNumberFormat="0" applyFill="0" applyAlignment="0" applyProtection="0"/>
    <xf numFmtId="0" fontId="40"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23" fillId="20" borderId="109" applyNumberFormat="0" applyAlignment="0" applyProtection="0"/>
    <xf numFmtId="0" fontId="50" fillId="7" borderId="107" applyNumberFormat="0" applyAlignment="0" applyProtection="0"/>
    <xf numFmtId="0" fontId="99" fillId="7" borderId="107" applyNumberForma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101" fillId="20" borderId="109"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43"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50" fillId="7" borderId="107" applyNumberFormat="0" applyAlignment="0" applyProtection="0"/>
    <xf numFmtId="0" fontId="92" fillId="20" borderId="107" applyNumberFormat="0" applyAlignment="0" applyProtection="0"/>
    <xf numFmtId="0" fontId="28"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22"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53"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6"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40" fillId="23" borderId="108" applyNumberFormat="0" applyFont="0" applyAlignment="0" applyProtection="0"/>
    <xf numFmtId="0" fontId="24"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55" fillId="0" borderId="110" applyNumberFormat="0" applyFill="0" applyAlignment="0" applyProtection="0"/>
    <xf numFmtId="0" fontId="40"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22"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24" fillId="20" borderId="107" applyNumberFormat="0" applyAlignment="0" applyProtection="0"/>
    <xf numFmtId="0" fontId="55"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24"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16"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50" fillId="7"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22" fillId="7" borderId="107" applyNumberFormat="0" applyAlignment="0" applyProtection="0"/>
    <xf numFmtId="0" fontId="19" fillId="23" borderId="108" applyNumberFormat="0" applyFont="0" applyAlignment="0" applyProtection="0"/>
    <xf numFmtId="0" fontId="24"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28"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24"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16"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22" fillId="7" borderId="107" applyNumberFormat="0" applyAlignment="0" applyProtection="0"/>
    <xf numFmtId="0" fontId="92" fillId="20" borderId="107" applyNumberFormat="0" applyAlignment="0" applyProtection="0"/>
    <xf numFmtId="0" fontId="16" fillId="23" borderId="108" applyNumberFormat="0" applyFont="0" applyAlignment="0" applyProtection="0"/>
    <xf numFmtId="0" fontId="19" fillId="23" borderId="108" applyNumberFormat="0" applyFont="0" applyAlignment="0" applyProtection="0"/>
    <xf numFmtId="0" fontId="28"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92"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23"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24" fillId="20" borderId="107" applyNumberFormat="0" applyAlignment="0" applyProtection="0"/>
    <xf numFmtId="0" fontId="101"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2" fontId="128" fillId="0" borderId="111" applyFill="0" applyBorder="0" applyAlignment="0">
      <alignment horizontal="right" vertical="center"/>
    </xf>
    <xf numFmtId="0" fontId="55" fillId="0" borderId="110" applyNumberFormat="0" applyFill="0" applyAlignment="0" applyProtection="0"/>
    <xf numFmtId="0" fontId="50"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24"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43"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53"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28"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2" fontId="128" fillId="0" borderId="111" applyFill="0" applyBorder="0" applyAlignment="0">
      <alignment horizontal="right" vertical="center"/>
    </xf>
    <xf numFmtId="0" fontId="101" fillId="20" borderId="109" applyNumberFormat="0" applyAlignment="0" applyProtection="0"/>
    <xf numFmtId="0" fontId="23"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40"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6"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50"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43"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22"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53" fillId="20" borderId="109"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24"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50"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24" fillId="20" borderId="107"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99" fillId="7" borderId="107" applyNumberFormat="0" applyAlignment="0" applyProtection="0"/>
    <xf numFmtId="0" fontId="50" fillId="7"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24"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40"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23"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23" fillId="20" borderId="109" applyNumberFormat="0" applyAlignment="0" applyProtection="0"/>
    <xf numFmtId="0" fontId="19" fillId="23" borderId="108" applyNumberFormat="0" applyFont="0" applyAlignment="0" applyProtection="0"/>
    <xf numFmtId="0" fontId="23"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53" fillId="20" borderId="109" applyNumberFormat="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28"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6"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40" fillId="23" borderId="108" applyNumberFormat="0" applyFont="0" applyAlignment="0" applyProtection="0"/>
    <xf numFmtId="0" fontId="19" fillId="23" borderId="108" applyNumberFormat="0" applyFont="0" applyAlignment="0" applyProtection="0"/>
    <xf numFmtId="0" fontId="28"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24"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50"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43"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40"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22"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23" fillId="20" borderId="109" applyNumberFormat="0" applyAlignment="0" applyProtection="0"/>
    <xf numFmtId="0" fontId="19" fillId="23" borderId="108" applyNumberFormat="0" applyFont="0" applyAlignment="0" applyProtection="0"/>
    <xf numFmtId="0" fontId="55" fillId="0" borderId="110" applyNumberFormat="0" applyFill="0" applyAlignment="0" applyProtection="0"/>
    <xf numFmtId="0" fontId="19" fillId="23" borderId="108" applyNumberFormat="0" applyFont="0" applyAlignment="0" applyProtection="0"/>
    <xf numFmtId="0" fontId="40"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28"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23"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2" fontId="128" fillId="0" borderId="111" applyFill="0" applyBorder="0" applyAlignment="0">
      <alignment horizontal="right" vertical="center"/>
    </xf>
    <xf numFmtId="0" fontId="55"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55"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6"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19" fillId="23" borderId="108" applyNumberFormat="0" applyFont="0" applyAlignment="0" applyProtection="0"/>
    <xf numFmtId="0" fontId="99" fillId="7" borderId="107" applyNumberFormat="0" applyAlignment="0" applyProtection="0"/>
    <xf numFmtId="0" fontId="53" fillId="20" borderId="109" applyNumberForma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43"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55"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53" fillId="20" borderId="109" applyNumberFormat="0" applyAlignment="0" applyProtection="0"/>
    <xf numFmtId="0" fontId="16" fillId="23" borderId="108" applyNumberFormat="0" applyFont="0" applyAlignment="0" applyProtection="0"/>
    <xf numFmtId="0" fontId="23" fillId="20" borderId="109"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6" fillId="23" borderId="108" applyNumberFormat="0" applyFont="0" applyAlignment="0" applyProtection="0"/>
    <xf numFmtId="0" fontId="23" fillId="20" borderId="109" applyNumberFormat="0" applyAlignment="0" applyProtection="0"/>
    <xf numFmtId="0" fontId="92" fillId="20" borderId="107" applyNumberFormat="0" applyAlignment="0" applyProtection="0"/>
    <xf numFmtId="0" fontId="28" fillId="0" borderId="110" applyNumberFormat="0" applyFill="0" applyAlignment="0" applyProtection="0"/>
    <xf numFmtId="0" fontId="92" fillId="20" borderId="107" applyNumberFormat="0" applyAlignment="0" applyProtection="0"/>
    <xf numFmtId="0" fontId="22"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43" fillId="20" borderId="107" applyNumberFormat="0" applyAlignment="0" applyProtection="0"/>
    <xf numFmtId="0" fontId="28"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28" fillId="0" borderId="110" applyNumberFormat="0" applyFill="0" applyAlignment="0" applyProtection="0"/>
    <xf numFmtId="0" fontId="23" fillId="20" borderId="109"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22" fillId="7" borderId="107" applyNumberFormat="0" applyAlignment="0" applyProtection="0"/>
    <xf numFmtId="0" fontId="19" fillId="23" borderId="108" applyNumberFormat="0" applyFont="0" applyAlignment="0" applyProtection="0"/>
    <xf numFmtId="0" fontId="23" fillId="20" borderId="109" applyNumberFormat="0" applyAlignment="0" applyProtection="0"/>
    <xf numFmtId="0" fontId="19" fillId="23" borderId="108" applyNumberFormat="0" applyFont="0" applyAlignment="0" applyProtection="0"/>
    <xf numFmtId="0" fontId="40"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22"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24"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6" fillId="23" borderId="108" applyNumberFormat="0" applyFont="0" applyAlignment="0" applyProtection="0"/>
    <xf numFmtId="0" fontId="16"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24" fillId="20"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6" fillId="23" borderId="108" applyNumberFormat="0" applyFont="0" applyAlignment="0" applyProtection="0"/>
    <xf numFmtId="0" fontId="40" fillId="23" borderId="108" applyNumberFormat="0" applyFont="0" applyAlignment="0" applyProtection="0"/>
    <xf numFmtId="0" fontId="101" fillId="20" borderId="109" applyNumberFormat="0" applyAlignment="0" applyProtection="0"/>
    <xf numFmtId="0" fontId="24" fillId="20" borderId="107"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53"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50" fillId="7" borderId="107" applyNumberFormat="0" applyAlignment="0" applyProtection="0"/>
    <xf numFmtId="0" fontId="102" fillId="0" borderId="110" applyNumberFormat="0" applyFill="0" applyAlignment="0" applyProtection="0"/>
    <xf numFmtId="0" fontId="16"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23" fillId="20" borderId="109" applyNumberFormat="0" applyAlignment="0" applyProtection="0"/>
    <xf numFmtId="0" fontId="101" fillId="20" borderId="109" applyNumberFormat="0" applyAlignment="0" applyProtection="0"/>
    <xf numFmtId="0" fontId="92" fillId="20" borderId="107" applyNumberFormat="0" applyAlignment="0" applyProtection="0"/>
    <xf numFmtId="0" fontId="23"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53"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43"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16"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53"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43" fillId="20" borderId="107" applyNumberFormat="0" applyAlignment="0" applyProtection="0"/>
    <xf numFmtId="0" fontId="19" fillId="23" borderId="108" applyNumberFormat="0" applyFont="0" applyAlignment="0" applyProtection="0"/>
    <xf numFmtId="0" fontId="28"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43"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40" fillId="23" borderId="108" applyNumberFormat="0" applyFont="0" applyAlignment="0" applyProtection="0"/>
    <xf numFmtId="2" fontId="128" fillId="0" borderId="111" applyFill="0" applyBorder="0" applyAlignment="0">
      <alignment horizontal="right" vertical="center"/>
    </xf>
    <xf numFmtId="0" fontId="101" fillId="20" borderId="109" applyNumberFormat="0" applyAlignment="0" applyProtection="0"/>
    <xf numFmtId="0" fontId="16"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23" fillId="20" borderId="109" applyNumberFormat="0" applyAlignment="0" applyProtection="0"/>
    <xf numFmtId="0" fontId="40"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53"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2" fontId="128" fillId="0" borderId="111" applyFill="0" applyBorder="0" applyAlignment="0">
      <alignment horizontal="right" vertical="center"/>
    </xf>
    <xf numFmtId="0" fontId="40"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28"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22"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24" fillId="20"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9" fillId="7"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55" fillId="0" borderId="110" applyNumberFormat="0" applyFill="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24" fillId="20" borderId="107" applyNumberFormat="0" applyAlignment="0" applyProtection="0"/>
    <xf numFmtId="0" fontId="43"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23"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6" fillId="23" borderId="108" applyNumberFormat="0" applyFont="0" applyAlignment="0" applyProtection="0"/>
    <xf numFmtId="0" fontId="53"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23" fillId="20" borderId="109" applyNumberFormat="0" applyAlignment="0" applyProtection="0"/>
    <xf numFmtId="0" fontId="22" fillId="7" borderId="107" applyNumberFormat="0" applyAlignment="0" applyProtection="0"/>
    <xf numFmtId="0" fontId="50"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28" fillId="0" borderId="110" applyNumberFormat="0" applyFill="0" applyAlignment="0" applyProtection="0"/>
    <xf numFmtId="2" fontId="128" fillId="0" borderId="111" applyFill="0" applyBorder="0" applyAlignment="0">
      <alignment horizontal="right" vertical="center"/>
    </xf>
    <xf numFmtId="0" fontId="23"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22"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53" fillId="20" borderId="109" applyNumberFormat="0" applyAlignment="0" applyProtection="0"/>
    <xf numFmtId="0" fontId="22" fillId="7" borderId="107" applyNumberFormat="0" applyAlignment="0" applyProtection="0"/>
    <xf numFmtId="0" fontId="102" fillId="0" borderId="110" applyNumberFormat="0" applyFill="0" applyAlignment="0" applyProtection="0"/>
    <xf numFmtId="0" fontId="55"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24"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22" fillId="7"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53"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28" fillId="0" borderId="110" applyNumberFormat="0" applyFill="0" applyAlignment="0" applyProtection="0"/>
    <xf numFmtId="0" fontId="102" fillId="0" borderId="110" applyNumberFormat="0" applyFill="0" applyAlignment="0" applyProtection="0"/>
    <xf numFmtId="0" fontId="22" fillId="7" borderId="107" applyNumberFormat="0" applyAlignment="0" applyProtection="0"/>
    <xf numFmtId="0" fontId="22"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28"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43"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28" fillId="0" borderId="110" applyNumberFormat="0" applyFill="0" applyAlignment="0" applyProtection="0"/>
    <xf numFmtId="0" fontId="92" fillId="20" borderId="107" applyNumberFormat="0" applyAlignment="0" applyProtection="0"/>
    <xf numFmtId="0" fontId="23"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53"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99" fillId="7" borderId="107" applyNumberFormat="0" applyAlignment="0" applyProtection="0"/>
    <xf numFmtId="2" fontId="128" fillId="0" borderId="111" applyFill="0" applyBorder="0" applyAlignment="0">
      <alignment horizontal="right" vertical="center"/>
    </xf>
    <xf numFmtId="0" fontId="99" fillId="7" borderId="107" applyNumberFormat="0" applyAlignment="0" applyProtection="0"/>
    <xf numFmtId="2" fontId="128" fillId="0" borderId="111" applyFill="0" applyBorder="0" applyAlignment="0">
      <alignment horizontal="right" vertical="center"/>
    </xf>
    <xf numFmtId="0" fontId="50" fillId="7" borderId="107" applyNumberFormat="0" applyAlignment="0" applyProtection="0"/>
    <xf numFmtId="0" fontId="43"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24"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55"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24" fillId="20" borderId="107" applyNumberFormat="0" applyAlignment="0" applyProtection="0"/>
    <xf numFmtId="0" fontId="99" fillId="7" borderId="107" applyNumberFormat="0" applyAlignment="0" applyProtection="0"/>
    <xf numFmtId="0" fontId="53"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16"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23" fillId="20" borderId="109"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40"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24"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23" fillId="20" borderId="109" applyNumberFormat="0" applyAlignment="0" applyProtection="0"/>
    <xf numFmtId="0" fontId="28"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23"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23" fillId="20" borderId="109" applyNumberFormat="0" applyAlignment="0" applyProtection="0"/>
    <xf numFmtId="0" fontId="19" fillId="23" borderId="108" applyNumberFormat="0" applyFont="0" applyAlignment="0" applyProtection="0"/>
    <xf numFmtId="0" fontId="16"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43" fillId="20" borderId="107" applyNumberFormat="0" applyAlignment="0" applyProtection="0"/>
    <xf numFmtId="0" fontId="40"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2" fontId="128" fillId="0" borderId="111" applyFill="0" applyBorder="0" applyAlignment="0">
      <alignment horizontal="right" vertical="center"/>
    </xf>
    <xf numFmtId="0" fontId="53" fillId="20" borderId="109" applyNumberFormat="0" applyAlignment="0" applyProtection="0"/>
    <xf numFmtId="0" fontId="16" fillId="23" borderId="108" applyNumberFormat="0" applyFont="0" applyAlignment="0" applyProtection="0"/>
    <xf numFmtId="0" fontId="28" fillId="0" borderId="110" applyNumberFormat="0" applyFill="0" applyAlignment="0" applyProtection="0"/>
    <xf numFmtId="0" fontId="40"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50"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43" fillId="20" borderId="107" applyNumberFormat="0" applyAlignment="0" applyProtection="0"/>
    <xf numFmtId="0" fontId="50" fillId="7" borderId="107" applyNumberFormat="0" applyAlignment="0" applyProtection="0"/>
    <xf numFmtId="0" fontId="102" fillId="0" borderId="110" applyNumberFormat="0" applyFill="0" applyAlignment="0" applyProtection="0"/>
    <xf numFmtId="0" fontId="43" fillId="20" borderId="107" applyNumberFormat="0" applyAlignment="0" applyProtection="0"/>
    <xf numFmtId="0" fontId="102" fillId="0" borderId="110" applyNumberFormat="0" applyFill="0" applyAlignment="0" applyProtection="0"/>
    <xf numFmtId="0" fontId="28" fillId="0" borderId="110" applyNumberFormat="0" applyFill="0" applyAlignment="0" applyProtection="0"/>
    <xf numFmtId="0" fontId="99"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28"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55"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6"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1" fillId="20" borderId="109" applyNumberFormat="0" applyAlignment="0" applyProtection="0"/>
    <xf numFmtId="0" fontId="43" fillId="20" borderId="107" applyNumberFormat="0" applyAlignment="0" applyProtection="0"/>
    <xf numFmtId="0" fontId="55" fillId="0" borderId="110" applyNumberFormat="0" applyFill="0" applyAlignment="0" applyProtection="0"/>
    <xf numFmtId="0" fontId="43"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50"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22"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22"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24" fillId="20" borderId="107" applyNumberFormat="0" applyAlignment="0" applyProtection="0"/>
    <xf numFmtId="0" fontId="24"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23"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50"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22"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40" fillId="23" borderId="108" applyNumberFormat="0" applyFont="0" applyAlignment="0" applyProtection="0"/>
    <xf numFmtId="0" fontId="16" fillId="23" borderId="108" applyNumberFormat="0" applyFon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2" fillId="0" borderId="110" applyNumberFormat="0" applyFill="0" applyAlignment="0" applyProtection="0"/>
    <xf numFmtId="0" fontId="24" fillId="20" borderId="107" applyNumberFormat="0" applyAlignment="0" applyProtection="0"/>
    <xf numFmtId="0" fontId="43" fillId="20" borderId="107" applyNumberFormat="0" applyAlignment="0" applyProtection="0"/>
    <xf numFmtId="0" fontId="24" fillId="20" borderId="107" applyNumberFormat="0" applyAlignment="0" applyProtection="0"/>
    <xf numFmtId="0" fontId="43"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22" fillId="7"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2" fillId="20" borderId="107" applyNumberFormat="0" applyAlignment="0" applyProtection="0"/>
    <xf numFmtId="0" fontId="50" fillId="7" borderId="107" applyNumberFormat="0" applyAlignment="0" applyProtection="0"/>
    <xf numFmtId="0" fontId="102" fillId="0" borderId="110" applyNumberFormat="0" applyFill="0" applyAlignment="0" applyProtection="0"/>
    <xf numFmtId="0" fontId="40" fillId="23" borderId="108" applyNumberFormat="0" applyFont="0" applyAlignment="0" applyProtection="0"/>
    <xf numFmtId="0" fontId="99" fillId="7" borderId="107" applyNumberForma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53" fillId="20" borderId="109" applyNumberFormat="0" applyAlignment="0" applyProtection="0"/>
    <xf numFmtId="2" fontId="128" fillId="0" borderId="111" applyFill="0" applyBorder="0" applyAlignment="0">
      <alignment horizontal="right" vertical="center"/>
    </xf>
    <xf numFmtId="0" fontId="43"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22" fillId="7" borderId="107" applyNumberFormat="0" applyAlignment="0" applyProtection="0"/>
    <xf numFmtId="0" fontId="55"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53"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53" fillId="20" borderId="109"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24"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28" fillId="0" borderId="110" applyNumberFormat="0" applyFill="0" applyAlignment="0" applyProtection="0"/>
    <xf numFmtId="0" fontId="28"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50" fillId="7" borderId="107" applyNumberFormat="0" applyAlignment="0" applyProtection="0"/>
    <xf numFmtId="0" fontId="101" fillId="20" borderId="109" applyNumberFormat="0" applyAlignment="0" applyProtection="0"/>
    <xf numFmtId="0" fontId="28" fillId="0" borderId="110" applyNumberFormat="0" applyFill="0" applyAlignment="0" applyProtection="0"/>
    <xf numFmtId="0" fontId="101" fillId="20" borderId="109" applyNumberFormat="0" applyAlignment="0" applyProtection="0"/>
    <xf numFmtId="0" fontId="40"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40"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55" fillId="0" borderId="110" applyNumberFormat="0" applyFill="0" applyAlignment="0" applyProtection="0"/>
    <xf numFmtId="0" fontId="101" fillId="20" borderId="109"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55"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2" fontId="128" fillId="0" borderId="111" applyFill="0" applyBorder="0" applyAlignment="0">
      <alignment horizontal="right" vertical="center"/>
    </xf>
    <xf numFmtId="0" fontId="50" fillId="7" borderId="107" applyNumberFormat="0" applyAlignment="0" applyProtection="0"/>
    <xf numFmtId="0" fontId="55" fillId="0" borderId="110" applyNumberFormat="0" applyFill="0" applyAlignment="0" applyProtection="0"/>
    <xf numFmtId="0" fontId="23"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55" fillId="0" borderId="110" applyNumberFormat="0" applyFill="0" applyAlignment="0" applyProtection="0"/>
    <xf numFmtId="0" fontId="101" fillId="20" borderId="109" applyNumberFormat="0" applyAlignment="0" applyProtection="0"/>
    <xf numFmtId="0" fontId="50" fillId="7"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16" fillId="23" borderId="108" applyNumberFormat="0" applyFont="0" applyAlignment="0" applyProtection="0"/>
    <xf numFmtId="0" fontId="101" fillId="20" borderId="109" applyNumberFormat="0" applyAlignment="0" applyProtection="0"/>
    <xf numFmtId="0" fontId="23"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6" fillId="23" borderId="108" applyNumberFormat="0" applyFont="0" applyAlignment="0" applyProtection="0"/>
    <xf numFmtId="0" fontId="53" fillId="20" borderId="109" applyNumberFormat="0" applyAlignment="0" applyProtection="0"/>
    <xf numFmtId="0" fontId="22"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43" fillId="20" borderId="107" applyNumberFormat="0" applyAlignment="0" applyProtection="0"/>
    <xf numFmtId="0" fontId="16"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50"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28"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1" fillId="20" borderId="109" applyNumberFormat="0" applyAlignment="0" applyProtection="0"/>
    <xf numFmtId="0" fontId="16"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23" fillId="20" borderId="109" applyNumberFormat="0" applyAlignment="0" applyProtection="0"/>
    <xf numFmtId="0" fontId="92" fillId="20"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53" fillId="20" borderId="109" applyNumberFormat="0" applyAlignment="0" applyProtection="0"/>
    <xf numFmtId="0" fontId="22"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24" fillId="20" borderId="107"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9"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40" fillId="23" borderId="108" applyNumberFormat="0" applyFont="0" applyAlignment="0" applyProtection="0"/>
    <xf numFmtId="2" fontId="128" fillId="0" borderId="111" applyFill="0" applyBorder="0" applyAlignment="0">
      <alignment horizontal="right" vertical="center"/>
    </xf>
    <xf numFmtId="0" fontId="50" fillId="7" borderId="107" applyNumberFormat="0" applyAlignment="0" applyProtection="0"/>
    <xf numFmtId="0" fontId="40"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53" fillId="20" borderId="109" applyNumberFormat="0" applyAlignment="0" applyProtection="0"/>
    <xf numFmtId="0" fontId="40"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9"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28"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22" fillId="7"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53"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22" fillId="7" borderId="107" applyNumberFormat="0" applyAlignment="0" applyProtection="0"/>
    <xf numFmtId="0" fontId="19" fillId="23" borderId="108" applyNumberFormat="0" applyFont="0" applyAlignment="0" applyProtection="0"/>
    <xf numFmtId="0" fontId="28"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24" fillId="20" borderId="107" applyNumberFormat="0" applyAlignment="0" applyProtection="0"/>
    <xf numFmtId="0" fontId="23"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43"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55" fillId="0" borderId="110" applyNumberFormat="0" applyFill="0" applyAlignment="0" applyProtection="0"/>
    <xf numFmtId="0" fontId="24"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28" fillId="0" borderId="110" applyNumberFormat="0" applyFill="0" applyAlignment="0" applyProtection="0"/>
    <xf numFmtId="0" fontId="50" fillId="7" borderId="107" applyNumberFormat="0" applyAlignment="0" applyProtection="0"/>
    <xf numFmtId="0" fontId="101" fillId="20" borderId="109" applyNumberFormat="0" applyAlignment="0" applyProtection="0"/>
    <xf numFmtId="0" fontId="50"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2" fontId="128" fillId="0" borderId="111" applyFill="0" applyBorder="0" applyAlignment="0">
      <alignment horizontal="right" vertical="center"/>
    </xf>
    <xf numFmtId="0" fontId="55" fillId="0" borderId="110" applyNumberFormat="0" applyFill="0" applyAlignment="0" applyProtection="0"/>
    <xf numFmtId="0" fontId="43"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99" fillId="7" borderId="107" applyNumberFormat="0" applyAlignment="0" applyProtection="0"/>
    <xf numFmtId="0" fontId="102" fillId="0" borderId="110" applyNumberFormat="0" applyFill="0" applyAlignment="0" applyProtection="0"/>
    <xf numFmtId="0" fontId="23"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55"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53"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43"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40" fillId="23" borderId="108" applyNumberFormat="0" applyFont="0" applyAlignment="0" applyProtection="0"/>
    <xf numFmtId="0" fontId="102" fillId="0" borderId="110" applyNumberFormat="0" applyFill="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43" fillId="20" borderId="107" applyNumberFormat="0" applyAlignment="0" applyProtection="0"/>
    <xf numFmtId="0" fontId="40" fillId="23" borderId="108" applyNumberFormat="0" applyFont="0" applyAlignment="0" applyProtection="0"/>
    <xf numFmtId="0" fontId="101" fillId="20" borderId="109" applyNumberFormat="0" applyAlignment="0" applyProtection="0"/>
    <xf numFmtId="0" fontId="53" fillId="20" borderId="109"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55"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50"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16"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23"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50" fillId="7" borderId="107" applyNumberFormat="0" applyAlignment="0" applyProtection="0"/>
    <xf numFmtId="0" fontId="102" fillId="0" borderId="110" applyNumberFormat="0" applyFill="0" applyAlignment="0" applyProtection="0"/>
    <xf numFmtId="0" fontId="43"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01"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24"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22"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40"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55" fillId="0" borderId="110" applyNumberFormat="0" applyFill="0" applyAlignment="0" applyProtection="0"/>
    <xf numFmtId="0" fontId="24" fillId="20" borderId="107" applyNumberFormat="0" applyAlignment="0" applyProtection="0"/>
    <xf numFmtId="0" fontId="102" fillId="0" borderId="110" applyNumberFormat="0" applyFill="0" applyAlignment="0" applyProtection="0"/>
    <xf numFmtId="0" fontId="22"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24"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6" fillId="23" borderId="108" applyNumberFormat="0" applyFont="0" applyAlignment="0" applyProtection="0"/>
    <xf numFmtId="0" fontId="101" fillId="20" borderId="109" applyNumberFormat="0" applyAlignment="0" applyProtection="0"/>
    <xf numFmtId="0" fontId="55"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24" fillId="20" borderId="107" applyNumberFormat="0" applyAlignment="0" applyProtection="0"/>
    <xf numFmtId="0" fontId="101" fillId="20" borderId="109" applyNumberFormat="0" applyAlignment="0" applyProtection="0"/>
    <xf numFmtId="0" fontId="23"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53" fillId="20" borderId="109" applyNumberFormat="0" applyAlignment="0" applyProtection="0"/>
    <xf numFmtId="0" fontId="50"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6" fillId="23" borderId="108" applyNumberFormat="0" applyFon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23" fillId="20" borderId="109" applyNumberFormat="0" applyAlignment="0" applyProtection="0"/>
    <xf numFmtId="0" fontId="28" fillId="0" borderId="110" applyNumberFormat="0" applyFill="0" applyAlignment="0" applyProtection="0"/>
    <xf numFmtId="0" fontId="53"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28"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22"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28"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28"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23" fillId="20" borderId="109"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01" fillId="20" borderId="109" applyNumberFormat="0" applyAlignment="0" applyProtection="0"/>
    <xf numFmtId="0" fontId="99" fillId="7" borderId="107"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53"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40"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50" fillId="7" borderId="107" applyNumberFormat="0" applyAlignment="0" applyProtection="0"/>
    <xf numFmtId="2" fontId="128" fillId="0" borderId="111" applyFill="0" applyBorder="0" applyAlignment="0">
      <alignment horizontal="right" vertical="center"/>
    </xf>
    <xf numFmtId="0" fontId="99" fillId="7" borderId="107" applyNumberFormat="0" applyAlignment="0" applyProtection="0"/>
    <xf numFmtId="0" fontId="53"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23"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40" fillId="23" borderId="108" applyNumberFormat="0" applyFont="0" applyAlignment="0" applyProtection="0"/>
    <xf numFmtId="0" fontId="92" fillId="20" borderId="107" applyNumberForma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50" fillId="7" borderId="107" applyNumberFormat="0" applyAlignment="0" applyProtection="0"/>
    <xf numFmtId="0" fontId="55" fillId="0" borderId="110" applyNumberFormat="0" applyFill="0" applyAlignment="0" applyProtection="0"/>
    <xf numFmtId="0" fontId="23" fillId="20" borderId="109"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55"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2" fontId="128" fillId="0" borderId="111" applyFill="0" applyBorder="0" applyAlignment="0">
      <alignment horizontal="right" vertical="center"/>
    </xf>
    <xf numFmtId="0" fontId="99" fillId="7" borderId="107" applyNumberFormat="0" applyAlignment="0" applyProtection="0"/>
    <xf numFmtId="0" fontId="40" fillId="23" borderId="108" applyNumberFormat="0" applyFont="0" applyAlignment="0" applyProtection="0"/>
    <xf numFmtId="2" fontId="128" fillId="0" borderId="111" applyFill="0" applyBorder="0" applyAlignment="0">
      <alignment horizontal="right" vertical="center"/>
    </xf>
    <xf numFmtId="0" fontId="22" fillId="7" borderId="107" applyNumberFormat="0" applyAlignment="0" applyProtection="0"/>
    <xf numFmtId="0" fontId="101" fillId="20" borderId="109" applyNumberFormat="0" applyAlignment="0" applyProtection="0"/>
    <xf numFmtId="0" fontId="53" fillId="20" borderId="109" applyNumberFormat="0" applyAlignment="0" applyProtection="0"/>
    <xf numFmtId="0" fontId="28" fillId="0" borderId="110" applyNumberFormat="0" applyFill="0" applyAlignment="0" applyProtection="0"/>
    <xf numFmtId="0" fontId="99" fillId="7"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92" fillId="20" borderId="107" applyNumberFormat="0" applyAlignment="0" applyProtection="0"/>
    <xf numFmtId="0" fontId="43" fillId="20"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40"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40" fillId="23" borderId="108" applyNumberFormat="0" applyFont="0" applyAlignment="0" applyProtection="0"/>
    <xf numFmtId="0" fontId="92" fillId="20" borderId="107" applyNumberFormat="0" applyAlignment="0" applyProtection="0"/>
    <xf numFmtId="0" fontId="50"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22"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24" fillId="20"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16" fillId="23" borderId="108" applyNumberFormat="0" applyFont="0" applyAlignment="0" applyProtection="0"/>
    <xf numFmtId="0" fontId="16" fillId="23" borderId="108" applyNumberFormat="0" applyFon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16" fillId="23" borderId="108" applyNumberFormat="0" applyFont="0" applyAlignment="0" applyProtection="0"/>
    <xf numFmtId="0" fontId="99" fillId="7" borderId="107" applyNumberFormat="0" applyAlignment="0" applyProtection="0"/>
    <xf numFmtId="0" fontId="24"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53"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43"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55" fillId="0" borderId="110" applyNumberFormat="0" applyFill="0" applyAlignment="0" applyProtection="0"/>
    <xf numFmtId="0" fontId="50"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99"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50"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40"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24"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24"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6" fillId="23" borderId="108" applyNumberFormat="0" applyFont="0" applyAlignment="0" applyProtection="0"/>
    <xf numFmtId="0" fontId="55"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6" fillId="23" borderId="108" applyNumberFormat="0" applyFont="0" applyAlignment="0" applyProtection="0"/>
    <xf numFmtId="0" fontId="19" fillId="23" borderId="108" applyNumberFormat="0" applyFont="0" applyAlignment="0" applyProtection="0"/>
    <xf numFmtId="0" fontId="23"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50"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43" fillId="20" borderId="107" applyNumberFormat="0" applyAlignment="0" applyProtection="0"/>
    <xf numFmtId="0" fontId="101" fillId="20" borderId="109" applyNumberFormat="0" applyAlignment="0" applyProtection="0"/>
    <xf numFmtId="0" fontId="40"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16"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9"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99" fillId="7" borderId="107" applyNumberFormat="0" applyAlignment="0" applyProtection="0"/>
    <xf numFmtId="0" fontId="92" fillId="20" borderId="107" applyNumberFormat="0" applyAlignment="0" applyProtection="0"/>
    <xf numFmtId="0" fontId="23" fillId="20" borderId="109"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6" fillId="23" borderId="108" applyNumberFormat="0" applyFont="0" applyAlignment="0" applyProtection="0"/>
    <xf numFmtId="0" fontId="40"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6" fillId="23" borderId="108" applyNumberFormat="0" applyFont="0" applyAlignment="0" applyProtection="0"/>
    <xf numFmtId="0" fontId="53"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23" fillId="20" borderId="109" applyNumberFormat="0" applyAlignment="0" applyProtection="0"/>
    <xf numFmtId="0" fontId="22"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24" fillId="20" borderId="107" applyNumberFormat="0" applyAlignment="0" applyProtection="0"/>
    <xf numFmtId="0" fontId="99" fillId="7" borderId="107" applyNumberFormat="0" applyAlignment="0" applyProtection="0"/>
    <xf numFmtId="0" fontId="53"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16"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23" fillId="20" borderId="109"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40"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24"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23" fillId="20" borderId="109" applyNumberFormat="0" applyAlignment="0" applyProtection="0"/>
    <xf numFmtId="0" fontId="28"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23"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23" fillId="20" borderId="109" applyNumberFormat="0" applyAlignment="0" applyProtection="0"/>
    <xf numFmtId="0" fontId="19" fillId="23" borderId="108" applyNumberFormat="0" applyFont="0" applyAlignment="0" applyProtection="0"/>
    <xf numFmtId="0" fontId="16"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43" fillId="20" borderId="107" applyNumberFormat="0" applyAlignment="0" applyProtection="0"/>
    <xf numFmtId="0" fontId="40"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2" fontId="128" fillId="0" borderId="111" applyFill="0" applyBorder="0" applyAlignment="0">
      <alignment horizontal="right" vertical="center"/>
    </xf>
    <xf numFmtId="0" fontId="53" fillId="20" borderId="109" applyNumberFormat="0" applyAlignment="0" applyProtection="0"/>
    <xf numFmtId="0" fontId="16" fillId="23" borderId="108" applyNumberFormat="0" applyFont="0" applyAlignment="0" applyProtection="0"/>
    <xf numFmtId="0" fontId="28" fillId="0" borderId="110" applyNumberFormat="0" applyFill="0" applyAlignment="0" applyProtection="0"/>
    <xf numFmtId="0" fontId="40"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50"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43" fillId="20" borderId="107" applyNumberFormat="0" applyAlignment="0" applyProtection="0"/>
    <xf numFmtId="0" fontId="50" fillId="7" borderId="107" applyNumberFormat="0" applyAlignment="0" applyProtection="0"/>
    <xf numFmtId="0" fontId="102" fillId="0" borderId="110" applyNumberFormat="0" applyFill="0" applyAlignment="0" applyProtection="0"/>
    <xf numFmtId="0" fontId="43" fillId="20" borderId="107" applyNumberFormat="0" applyAlignment="0" applyProtection="0"/>
    <xf numFmtId="0" fontId="102" fillId="0" borderId="110" applyNumberFormat="0" applyFill="0" applyAlignment="0" applyProtection="0"/>
    <xf numFmtId="0" fontId="28" fillId="0" borderId="110" applyNumberFormat="0" applyFill="0" applyAlignment="0" applyProtection="0"/>
    <xf numFmtId="0" fontId="99"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28"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55"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6"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1" fillId="20" borderId="109" applyNumberFormat="0" applyAlignment="0" applyProtection="0"/>
    <xf numFmtId="0" fontId="43" fillId="20" borderId="107" applyNumberFormat="0" applyAlignment="0" applyProtection="0"/>
    <xf numFmtId="0" fontId="55" fillId="0" borderId="110" applyNumberFormat="0" applyFill="0" applyAlignment="0" applyProtection="0"/>
    <xf numFmtId="0" fontId="43"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50"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22"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22"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24" fillId="20" borderId="107" applyNumberFormat="0" applyAlignment="0" applyProtection="0"/>
    <xf numFmtId="0" fontId="24"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23"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50"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22"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40" fillId="23" borderId="108" applyNumberFormat="0" applyFont="0" applyAlignment="0" applyProtection="0"/>
    <xf numFmtId="0" fontId="16" fillId="23" borderId="108" applyNumberFormat="0" applyFon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2" fillId="0" borderId="110" applyNumberFormat="0" applyFill="0" applyAlignment="0" applyProtection="0"/>
    <xf numFmtId="0" fontId="24" fillId="20" borderId="107" applyNumberFormat="0" applyAlignment="0" applyProtection="0"/>
    <xf numFmtId="0" fontId="43" fillId="20" borderId="107" applyNumberFormat="0" applyAlignment="0" applyProtection="0"/>
    <xf numFmtId="0" fontId="24" fillId="20" borderId="107" applyNumberFormat="0" applyAlignment="0" applyProtection="0"/>
    <xf numFmtId="0" fontId="43"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22" fillId="7"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2" fillId="20" borderId="107" applyNumberFormat="0" applyAlignment="0" applyProtection="0"/>
    <xf numFmtId="0" fontId="50" fillId="7" borderId="107" applyNumberFormat="0" applyAlignment="0" applyProtection="0"/>
    <xf numFmtId="0" fontId="102" fillId="0" borderId="110" applyNumberFormat="0" applyFill="0" applyAlignment="0" applyProtection="0"/>
    <xf numFmtId="0" fontId="40" fillId="23" borderId="108" applyNumberFormat="0" applyFont="0" applyAlignment="0" applyProtection="0"/>
    <xf numFmtId="0" fontId="99" fillId="7" borderId="107" applyNumberForma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53" fillId="20" borderId="109" applyNumberFormat="0" applyAlignment="0" applyProtection="0"/>
    <xf numFmtId="2" fontId="128" fillId="0" borderId="111" applyFill="0" applyBorder="0" applyAlignment="0">
      <alignment horizontal="right" vertical="center"/>
    </xf>
    <xf numFmtId="0" fontId="43"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22" fillId="7" borderId="107" applyNumberFormat="0" applyAlignment="0" applyProtection="0"/>
    <xf numFmtId="0" fontId="55"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53"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53" fillId="20" borderId="109"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24"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28" fillId="0" borderId="110" applyNumberFormat="0" applyFill="0" applyAlignment="0" applyProtection="0"/>
    <xf numFmtId="0" fontId="28"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50" fillId="7" borderId="107" applyNumberFormat="0" applyAlignment="0" applyProtection="0"/>
    <xf numFmtId="0" fontId="101" fillId="20" borderId="109" applyNumberFormat="0" applyAlignment="0" applyProtection="0"/>
    <xf numFmtId="0" fontId="28" fillId="0" borderId="110" applyNumberFormat="0" applyFill="0" applyAlignment="0" applyProtection="0"/>
    <xf numFmtId="0" fontId="101" fillId="20" borderId="109" applyNumberFormat="0" applyAlignment="0" applyProtection="0"/>
    <xf numFmtId="0" fontId="40"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40"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55" fillId="0" borderId="110" applyNumberFormat="0" applyFill="0" applyAlignment="0" applyProtection="0"/>
    <xf numFmtId="0" fontId="101" fillId="20" borderId="109"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55"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2" fontId="128" fillId="0" borderId="111" applyFill="0" applyBorder="0" applyAlignment="0">
      <alignment horizontal="right" vertical="center"/>
    </xf>
    <xf numFmtId="0" fontId="50" fillId="7" borderId="107" applyNumberFormat="0" applyAlignment="0" applyProtection="0"/>
    <xf numFmtId="0" fontId="55" fillId="0" borderId="110" applyNumberFormat="0" applyFill="0" applyAlignment="0" applyProtection="0"/>
    <xf numFmtId="0" fontId="23"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55" fillId="0" borderId="110" applyNumberFormat="0" applyFill="0" applyAlignment="0" applyProtection="0"/>
    <xf numFmtId="0" fontId="101" fillId="20" borderId="109" applyNumberFormat="0" applyAlignment="0" applyProtection="0"/>
    <xf numFmtId="0" fontId="50" fillId="7"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16" fillId="23" borderId="108" applyNumberFormat="0" applyFont="0" applyAlignment="0" applyProtection="0"/>
    <xf numFmtId="0" fontId="101" fillId="20" borderId="109" applyNumberFormat="0" applyAlignment="0" applyProtection="0"/>
    <xf numFmtId="0" fontId="23"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6" fillId="23" borderId="108" applyNumberFormat="0" applyFont="0" applyAlignment="0" applyProtection="0"/>
    <xf numFmtId="0" fontId="53" fillId="20" borderId="109" applyNumberFormat="0" applyAlignment="0" applyProtection="0"/>
    <xf numFmtId="0" fontId="22"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43" fillId="20" borderId="107" applyNumberFormat="0" applyAlignment="0" applyProtection="0"/>
    <xf numFmtId="0" fontId="16"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50"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28"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1" fillId="20" borderId="109" applyNumberFormat="0" applyAlignment="0" applyProtection="0"/>
    <xf numFmtId="0" fontId="16"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23" fillId="20" borderId="109" applyNumberFormat="0" applyAlignment="0" applyProtection="0"/>
    <xf numFmtId="0" fontId="92" fillId="20"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53" fillId="20" borderId="109" applyNumberFormat="0" applyAlignment="0" applyProtection="0"/>
    <xf numFmtId="0" fontId="22"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24" fillId="20" borderId="107"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9"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40" fillId="23" borderId="108" applyNumberFormat="0" applyFont="0" applyAlignment="0" applyProtection="0"/>
    <xf numFmtId="2" fontId="128" fillId="0" borderId="111" applyFill="0" applyBorder="0" applyAlignment="0">
      <alignment horizontal="right" vertical="center"/>
    </xf>
    <xf numFmtId="0" fontId="50" fillId="7" borderId="107" applyNumberFormat="0" applyAlignment="0" applyProtection="0"/>
    <xf numFmtId="0" fontId="40"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53" fillId="20" borderId="109" applyNumberFormat="0" applyAlignment="0" applyProtection="0"/>
    <xf numFmtId="0" fontId="40"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9"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28"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22" fillId="7"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53"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22" fillId="7" borderId="107" applyNumberFormat="0" applyAlignment="0" applyProtection="0"/>
    <xf numFmtId="0" fontId="19" fillId="23" borderId="108" applyNumberFormat="0" applyFont="0" applyAlignment="0" applyProtection="0"/>
    <xf numFmtId="0" fontId="28"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24" fillId="20" borderId="107" applyNumberFormat="0" applyAlignment="0" applyProtection="0"/>
    <xf numFmtId="0" fontId="23"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43"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55" fillId="0" borderId="110" applyNumberFormat="0" applyFill="0" applyAlignment="0" applyProtection="0"/>
    <xf numFmtId="0" fontId="24"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2" fontId="128" fillId="0" borderId="111" applyFill="0" applyBorder="0" applyAlignment="0">
      <alignment horizontal="right" vertical="center"/>
    </xf>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23" fillId="20" borderId="109"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6" fillId="23" borderId="108" applyNumberFormat="0" applyFon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6"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40"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22"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16"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24" fillId="20" borderId="107" applyNumberFormat="0" applyAlignment="0" applyProtection="0"/>
    <xf numFmtId="0" fontId="101" fillId="20" borderId="109" applyNumberFormat="0" applyAlignment="0" applyProtection="0"/>
    <xf numFmtId="0" fontId="40"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24" fillId="20"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2" fillId="20" borderId="107" applyNumberFormat="0" applyAlignment="0" applyProtection="0"/>
    <xf numFmtId="0" fontId="55"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23" fillId="20" borderId="109" applyNumberForma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50"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53" fillId="20" borderId="109" applyNumberFormat="0" applyAlignment="0" applyProtection="0"/>
    <xf numFmtId="0" fontId="99" fillId="7" borderId="107" applyNumberFormat="0" applyAlignment="0" applyProtection="0"/>
    <xf numFmtId="0" fontId="28" fillId="0" borderId="110" applyNumberFormat="0" applyFill="0" applyAlignment="0" applyProtection="0"/>
    <xf numFmtId="0" fontId="102" fillId="0" borderId="110" applyNumberFormat="0" applyFill="0" applyAlignment="0" applyProtection="0"/>
    <xf numFmtId="0" fontId="22" fillId="7" borderId="107" applyNumberFormat="0" applyAlignment="0" applyProtection="0"/>
    <xf numFmtId="0" fontId="16"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0" fontId="40"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40"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06" applyFill="0" applyBorder="0" applyAlignment="0">
      <alignment horizontal="right" vertical="center"/>
    </xf>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06"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06"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01" fillId="20" borderId="109"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55"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28" fillId="0" borderId="110" applyNumberFormat="0" applyFill="0" applyAlignment="0" applyProtection="0"/>
    <xf numFmtId="0" fontId="19" fillId="23" borderId="108" applyNumberFormat="0" applyFont="0" applyAlignment="0" applyProtection="0"/>
    <xf numFmtId="0" fontId="43"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28"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53"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06" applyFill="0" applyBorder="0" applyAlignment="0">
      <alignment horizontal="right" vertical="center"/>
    </xf>
    <xf numFmtId="0" fontId="23" fillId="20" borderId="109" applyNumberFormat="0" applyAlignment="0" applyProtection="0"/>
    <xf numFmtId="0" fontId="53" fillId="20" borderId="109" applyNumberFormat="0" applyAlignment="0" applyProtection="0"/>
    <xf numFmtId="0" fontId="101" fillId="20" borderId="109" applyNumberFormat="0" applyAlignment="0" applyProtection="0"/>
    <xf numFmtId="0" fontId="23" fillId="20" borderId="109" applyNumberFormat="0" applyAlignment="0" applyProtection="0"/>
    <xf numFmtId="0" fontId="53"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06"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06"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53" fillId="20" borderId="109" applyNumberFormat="0" applyAlignment="0" applyProtection="0"/>
    <xf numFmtId="0" fontId="55"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43"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40"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40" fillId="23" borderId="108" applyNumberFormat="0" applyFont="0" applyAlignment="0" applyProtection="0"/>
    <xf numFmtId="0" fontId="50"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24" fillId="20" borderId="107" applyNumberFormat="0" applyAlignment="0" applyProtection="0"/>
    <xf numFmtId="0" fontId="99" fillId="7" borderId="107" applyNumberFormat="0" applyAlignment="0" applyProtection="0"/>
    <xf numFmtId="0" fontId="24"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16"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53"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55"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28"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01" fillId="20" borderId="109" applyNumberFormat="0" applyAlignment="0" applyProtection="0"/>
    <xf numFmtId="0" fontId="19" fillId="23" borderId="108" applyNumberFormat="0" applyFont="0" applyAlignment="0" applyProtection="0"/>
    <xf numFmtId="0" fontId="28"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55" fillId="0" borderId="110" applyNumberFormat="0" applyFill="0" applyAlignment="0" applyProtection="0"/>
    <xf numFmtId="0" fontId="50" fillId="7" borderId="107" applyNumberFormat="0" applyAlignment="0" applyProtection="0"/>
    <xf numFmtId="0" fontId="19" fillId="23" borderId="108" applyNumberFormat="0" applyFont="0" applyAlignment="0" applyProtection="0"/>
    <xf numFmtId="0" fontId="23"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2" fontId="128" fillId="0" borderId="111" applyFill="0" applyBorder="0" applyAlignment="0">
      <alignment horizontal="right" vertical="center"/>
    </xf>
    <xf numFmtId="0" fontId="40" fillId="23" borderId="108" applyNumberFormat="0" applyFon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1" fillId="20" borderId="109" applyNumberFormat="0" applyAlignment="0" applyProtection="0"/>
    <xf numFmtId="0" fontId="28"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53"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22" fillId="7" borderId="107" applyNumberFormat="0" applyAlignment="0" applyProtection="0"/>
    <xf numFmtId="0" fontId="22"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40"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22"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50"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23"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40"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24"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55"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9" fillId="23" borderId="108" applyNumberFormat="0" applyFont="0" applyAlignment="0" applyProtection="0"/>
    <xf numFmtId="0" fontId="55" fillId="0" borderId="110" applyNumberFormat="0" applyFill="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43"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28" fillId="0" borderId="110" applyNumberFormat="0" applyFill="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40" fillId="23" borderId="108" applyNumberFormat="0" applyFont="0" applyAlignment="0" applyProtection="0"/>
    <xf numFmtId="0" fontId="19" fillId="23" borderId="108" applyNumberFormat="0" applyFont="0" applyAlignment="0" applyProtection="0"/>
    <xf numFmtId="0" fontId="28"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24"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50"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43"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40"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22"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23" fillId="20" borderId="109" applyNumberFormat="0" applyAlignment="0" applyProtection="0"/>
    <xf numFmtId="0" fontId="19" fillId="23" borderId="108" applyNumberFormat="0" applyFont="0" applyAlignment="0" applyProtection="0"/>
    <xf numFmtId="0" fontId="55" fillId="0" borderId="110" applyNumberFormat="0" applyFill="0" applyAlignment="0" applyProtection="0"/>
    <xf numFmtId="0" fontId="19" fillId="23" borderId="108" applyNumberFormat="0" applyFont="0" applyAlignment="0" applyProtection="0"/>
    <xf numFmtId="0" fontId="40"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28"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23"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2" fontId="128" fillId="0" borderId="111" applyFill="0" applyBorder="0" applyAlignment="0">
      <alignment horizontal="right" vertical="center"/>
    </xf>
    <xf numFmtId="0" fontId="55"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55"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6"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19" fillId="23" borderId="108" applyNumberFormat="0" applyFont="0" applyAlignment="0" applyProtection="0"/>
    <xf numFmtId="0" fontId="99" fillId="7" borderId="107" applyNumberFormat="0" applyAlignment="0" applyProtection="0"/>
    <xf numFmtId="0" fontId="53" fillId="20" borderId="109" applyNumberForma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43"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55"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53" fillId="20" borderId="109" applyNumberFormat="0" applyAlignment="0" applyProtection="0"/>
    <xf numFmtId="0" fontId="16" fillId="23" borderId="108" applyNumberFormat="0" applyFont="0" applyAlignment="0" applyProtection="0"/>
    <xf numFmtId="0" fontId="23" fillId="20" borderId="109"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6" fillId="23" borderId="108" applyNumberFormat="0" applyFont="0" applyAlignment="0" applyProtection="0"/>
    <xf numFmtId="0" fontId="23" fillId="20" borderId="109" applyNumberFormat="0" applyAlignment="0" applyProtection="0"/>
    <xf numFmtId="0" fontId="92" fillId="20" borderId="107" applyNumberFormat="0" applyAlignment="0" applyProtection="0"/>
    <xf numFmtId="0" fontId="28" fillId="0" borderId="110" applyNumberFormat="0" applyFill="0" applyAlignment="0" applyProtection="0"/>
    <xf numFmtId="0" fontId="92" fillId="20" borderId="107" applyNumberFormat="0" applyAlignment="0" applyProtection="0"/>
    <xf numFmtId="0" fontId="22"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43" fillId="20" borderId="107" applyNumberFormat="0" applyAlignment="0" applyProtection="0"/>
    <xf numFmtId="0" fontId="28"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28" fillId="0" borderId="110" applyNumberFormat="0" applyFill="0" applyAlignment="0" applyProtection="0"/>
    <xf numFmtId="0" fontId="23" fillId="20" borderId="109"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22" fillId="7" borderId="107" applyNumberFormat="0" applyAlignment="0" applyProtection="0"/>
    <xf numFmtId="0" fontId="19" fillId="23" borderId="108" applyNumberFormat="0" applyFont="0" applyAlignment="0" applyProtection="0"/>
    <xf numFmtId="0" fontId="23" fillId="20" borderId="109" applyNumberFormat="0" applyAlignment="0" applyProtection="0"/>
    <xf numFmtId="0" fontId="19" fillId="23" borderId="108" applyNumberFormat="0" applyFont="0" applyAlignment="0" applyProtection="0"/>
    <xf numFmtId="0" fontId="40"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22"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24"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6" fillId="23" borderId="108" applyNumberFormat="0" applyFont="0" applyAlignment="0" applyProtection="0"/>
    <xf numFmtId="0" fontId="16"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24" fillId="20"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6" fillId="23" borderId="108" applyNumberFormat="0" applyFont="0" applyAlignment="0" applyProtection="0"/>
    <xf numFmtId="0" fontId="40" fillId="23" borderId="108" applyNumberFormat="0" applyFont="0" applyAlignment="0" applyProtection="0"/>
    <xf numFmtId="0" fontId="101" fillId="20" borderId="109" applyNumberFormat="0" applyAlignment="0" applyProtection="0"/>
    <xf numFmtId="0" fontId="24" fillId="20" borderId="107"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53"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50" fillId="7" borderId="107" applyNumberFormat="0" applyAlignment="0" applyProtection="0"/>
    <xf numFmtId="0" fontId="102" fillId="0" borderId="110" applyNumberFormat="0" applyFill="0" applyAlignment="0" applyProtection="0"/>
    <xf numFmtId="0" fontId="16"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23" fillId="20" borderId="109" applyNumberFormat="0" applyAlignment="0" applyProtection="0"/>
    <xf numFmtId="0" fontId="101" fillId="20" borderId="109" applyNumberFormat="0" applyAlignment="0" applyProtection="0"/>
    <xf numFmtId="0" fontId="92" fillId="20" borderId="107" applyNumberFormat="0" applyAlignment="0" applyProtection="0"/>
    <xf numFmtId="0" fontId="23"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53"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43"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16"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53"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43" fillId="20" borderId="107" applyNumberFormat="0" applyAlignment="0" applyProtection="0"/>
    <xf numFmtId="0" fontId="19" fillId="23" borderId="108" applyNumberFormat="0" applyFont="0" applyAlignment="0" applyProtection="0"/>
    <xf numFmtId="0" fontId="28"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43"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40" fillId="23" borderId="108" applyNumberFormat="0" applyFont="0" applyAlignment="0" applyProtection="0"/>
    <xf numFmtId="2" fontId="128" fillId="0" borderId="111" applyFill="0" applyBorder="0" applyAlignment="0">
      <alignment horizontal="right" vertical="center"/>
    </xf>
    <xf numFmtId="0" fontId="101" fillId="20" borderId="109" applyNumberFormat="0" applyAlignment="0" applyProtection="0"/>
    <xf numFmtId="0" fontId="16"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23" fillId="20" borderId="109" applyNumberFormat="0" applyAlignment="0" applyProtection="0"/>
    <xf numFmtId="0" fontId="40"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53"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2" fontId="128" fillId="0" borderId="111" applyFill="0" applyBorder="0" applyAlignment="0">
      <alignment horizontal="right" vertical="center"/>
    </xf>
    <xf numFmtId="0" fontId="40"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28"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22"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24" fillId="20"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9" fillId="7"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55" fillId="0" borderId="110" applyNumberFormat="0" applyFill="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24" fillId="20" borderId="107" applyNumberFormat="0" applyAlignment="0" applyProtection="0"/>
    <xf numFmtId="0" fontId="43"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23"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6" fillId="23" borderId="108" applyNumberFormat="0" applyFont="0" applyAlignment="0" applyProtection="0"/>
    <xf numFmtId="0" fontId="53"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23" fillId="20" borderId="109" applyNumberFormat="0" applyAlignment="0" applyProtection="0"/>
    <xf numFmtId="0" fontId="22" fillId="7" borderId="107" applyNumberFormat="0" applyAlignment="0" applyProtection="0"/>
    <xf numFmtId="0" fontId="50"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28" fillId="0" borderId="110" applyNumberFormat="0" applyFill="0" applyAlignment="0" applyProtection="0"/>
    <xf numFmtId="2" fontId="128" fillId="0" borderId="111" applyFill="0" applyBorder="0" applyAlignment="0">
      <alignment horizontal="right" vertical="center"/>
    </xf>
    <xf numFmtId="0" fontId="23"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22"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53" fillId="20" borderId="109" applyNumberFormat="0" applyAlignment="0" applyProtection="0"/>
    <xf numFmtId="0" fontId="22" fillId="7" borderId="107" applyNumberFormat="0" applyAlignment="0" applyProtection="0"/>
    <xf numFmtId="0" fontId="102" fillId="0" borderId="110" applyNumberFormat="0" applyFill="0" applyAlignment="0" applyProtection="0"/>
    <xf numFmtId="0" fontId="55"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24"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22" fillId="7"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53"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28" fillId="0" borderId="110" applyNumberFormat="0" applyFill="0" applyAlignment="0" applyProtection="0"/>
    <xf numFmtId="0" fontId="102" fillId="0" borderId="110" applyNumberFormat="0" applyFill="0" applyAlignment="0" applyProtection="0"/>
    <xf numFmtId="0" fontId="22" fillId="7" borderId="107" applyNumberFormat="0" applyAlignment="0" applyProtection="0"/>
    <xf numFmtId="0" fontId="22"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28"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43"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28" fillId="0" borderId="110" applyNumberFormat="0" applyFill="0" applyAlignment="0" applyProtection="0"/>
    <xf numFmtId="0" fontId="92" fillId="20" borderId="107" applyNumberFormat="0" applyAlignment="0" applyProtection="0"/>
    <xf numFmtId="0" fontId="23"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53"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99" fillId="7" borderId="107" applyNumberFormat="0" applyAlignment="0" applyProtection="0"/>
    <xf numFmtId="2" fontId="128" fillId="0" borderId="111" applyFill="0" applyBorder="0" applyAlignment="0">
      <alignment horizontal="right" vertical="center"/>
    </xf>
    <xf numFmtId="0" fontId="99" fillId="7" borderId="107" applyNumberFormat="0" applyAlignment="0" applyProtection="0"/>
    <xf numFmtId="2" fontId="128" fillId="0" borderId="111" applyFill="0" applyBorder="0" applyAlignment="0">
      <alignment horizontal="right" vertical="center"/>
    </xf>
    <xf numFmtId="0" fontId="50" fillId="7" borderId="107" applyNumberFormat="0" applyAlignment="0" applyProtection="0"/>
    <xf numFmtId="0" fontId="43"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24"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55"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24" fillId="20" borderId="107" applyNumberFormat="0" applyAlignment="0" applyProtection="0"/>
    <xf numFmtId="0" fontId="99" fillId="7" borderId="107" applyNumberFormat="0" applyAlignment="0" applyProtection="0"/>
    <xf numFmtId="0" fontId="53"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16"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23" fillId="20" borderId="109"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40"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24"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23" fillId="20" borderId="109" applyNumberFormat="0" applyAlignment="0" applyProtection="0"/>
    <xf numFmtId="0" fontId="28"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23"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23" fillId="20" borderId="109" applyNumberFormat="0" applyAlignment="0" applyProtection="0"/>
    <xf numFmtId="0" fontId="19" fillId="23" borderId="108" applyNumberFormat="0" applyFont="0" applyAlignment="0" applyProtection="0"/>
    <xf numFmtId="0" fontId="16"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43" fillId="20" borderId="107" applyNumberFormat="0" applyAlignment="0" applyProtection="0"/>
    <xf numFmtId="0" fontId="40"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2" fontId="128" fillId="0" borderId="111" applyFill="0" applyBorder="0" applyAlignment="0">
      <alignment horizontal="right" vertical="center"/>
    </xf>
    <xf numFmtId="0" fontId="53" fillId="20" borderId="109" applyNumberFormat="0" applyAlignment="0" applyProtection="0"/>
    <xf numFmtId="0" fontId="16" fillId="23" borderId="108" applyNumberFormat="0" applyFont="0" applyAlignment="0" applyProtection="0"/>
    <xf numFmtId="0" fontId="28" fillId="0" borderId="110" applyNumberFormat="0" applyFill="0" applyAlignment="0" applyProtection="0"/>
    <xf numFmtId="0" fontId="40"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50"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43" fillId="20" borderId="107" applyNumberFormat="0" applyAlignment="0" applyProtection="0"/>
    <xf numFmtId="0" fontId="50" fillId="7" borderId="107" applyNumberFormat="0" applyAlignment="0" applyProtection="0"/>
    <xf numFmtId="0" fontId="102" fillId="0" borderId="110" applyNumberFormat="0" applyFill="0" applyAlignment="0" applyProtection="0"/>
    <xf numFmtId="0" fontId="43" fillId="20" borderId="107" applyNumberFormat="0" applyAlignment="0" applyProtection="0"/>
    <xf numFmtId="0" fontId="102" fillId="0" borderId="110" applyNumberFormat="0" applyFill="0" applyAlignment="0" applyProtection="0"/>
    <xf numFmtId="0" fontId="28" fillId="0" borderId="110" applyNumberFormat="0" applyFill="0" applyAlignment="0" applyProtection="0"/>
    <xf numFmtId="0" fontId="99"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28"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55"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6"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1" fillId="20" borderId="109" applyNumberFormat="0" applyAlignment="0" applyProtection="0"/>
    <xf numFmtId="0" fontId="43" fillId="20" borderId="107" applyNumberFormat="0" applyAlignment="0" applyProtection="0"/>
    <xf numFmtId="0" fontId="55" fillId="0" borderId="110" applyNumberFormat="0" applyFill="0" applyAlignment="0" applyProtection="0"/>
    <xf numFmtId="0" fontId="43"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50"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22"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22"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24" fillId="20" borderId="107" applyNumberFormat="0" applyAlignment="0" applyProtection="0"/>
    <xf numFmtId="0" fontId="24"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23"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50"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22"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40" fillId="23" borderId="108" applyNumberFormat="0" applyFont="0" applyAlignment="0" applyProtection="0"/>
    <xf numFmtId="0" fontId="16" fillId="23" borderId="108" applyNumberFormat="0" applyFon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2" fillId="0" borderId="110" applyNumberFormat="0" applyFill="0" applyAlignment="0" applyProtection="0"/>
    <xf numFmtId="0" fontId="24" fillId="20" borderId="107" applyNumberFormat="0" applyAlignment="0" applyProtection="0"/>
    <xf numFmtId="0" fontId="43" fillId="20" borderId="107" applyNumberFormat="0" applyAlignment="0" applyProtection="0"/>
    <xf numFmtId="0" fontId="24" fillId="20" borderId="107" applyNumberFormat="0" applyAlignment="0" applyProtection="0"/>
    <xf numFmtId="0" fontId="43"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22" fillId="7"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2" fillId="20" borderId="107" applyNumberFormat="0" applyAlignment="0" applyProtection="0"/>
    <xf numFmtId="0" fontId="50" fillId="7" borderId="107" applyNumberFormat="0" applyAlignment="0" applyProtection="0"/>
    <xf numFmtId="0" fontId="102" fillId="0" borderId="110" applyNumberFormat="0" applyFill="0" applyAlignment="0" applyProtection="0"/>
    <xf numFmtId="0" fontId="40" fillId="23" borderId="108" applyNumberFormat="0" applyFont="0" applyAlignment="0" applyProtection="0"/>
    <xf numFmtId="0" fontId="99" fillId="7" borderId="107" applyNumberForma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53" fillId="20" borderId="109" applyNumberFormat="0" applyAlignment="0" applyProtection="0"/>
    <xf numFmtId="2" fontId="128" fillId="0" borderId="111" applyFill="0" applyBorder="0" applyAlignment="0">
      <alignment horizontal="right" vertical="center"/>
    </xf>
    <xf numFmtId="0" fontId="43"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22" fillId="7" borderId="107" applyNumberFormat="0" applyAlignment="0" applyProtection="0"/>
    <xf numFmtId="0" fontId="55"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53"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53" fillId="20" borderId="109"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24"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28" fillId="0" borderId="110" applyNumberFormat="0" applyFill="0" applyAlignment="0" applyProtection="0"/>
    <xf numFmtId="0" fontId="28"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50" fillId="7" borderId="107" applyNumberFormat="0" applyAlignment="0" applyProtection="0"/>
    <xf numFmtId="0" fontId="101" fillId="20" borderId="109" applyNumberFormat="0" applyAlignment="0" applyProtection="0"/>
    <xf numFmtId="0" fontId="28" fillId="0" borderId="110" applyNumberFormat="0" applyFill="0" applyAlignment="0" applyProtection="0"/>
    <xf numFmtId="0" fontId="101" fillId="20" borderId="109" applyNumberFormat="0" applyAlignment="0" applyProtection="0"/>
    <xf numFmtId="0" fontId="40"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40"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55" fillId="0" borderId="110" applyNumberFormat="0" applyFill="0" applyAlignment="0" applyProtection="0"/>
    <xf numFmtId="0" fontId="101" fillId="20" borderId="109"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55"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2" fontId="128" fillId="0" borderId="111" applyFill="0" applyBorder="0" applyAlignment="0">
      <alignment horizontal="right" vertical="center"/>
    </xf>
    <xf numFmtId="0" fontId="50" fillId="7" borderId="107" applyNumberFormat="0" applyAlignment="0" applyProtection="0"/>
    <xf numFmtId="0" fontId="55" fillId="0" borderId="110" applyNumberFormat="0" applyFill="0" applyAlignment="0" applyProtection="0"/>
    <xf numFmtId="0" fontId="23"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55" fillId="0" borderId="110" applyNumberFormat="0" applyFill="0" applyAlignment="0" applyProtection="0"/>
    <xf numFmtId="0" fontId="101" fillId="20" borderId="109" applyNumberFormat="0" applyAlignment="0" applyProtection="0"/>
    <xf numFmtId="0" fontId="50" fillId="7"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16" fillId="23" borderId="108" applyNumberFormat="0" applyFont="0" applyAlignment="0" applyProtection="0"/>
    <xf numFmtId="0" fontId="101" fillId="20" borderId="109" applyNumberFormat="0" applyAlignment="0" applyProtection="0"/>
    <xf numFmtId="0" fontId="23"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6" fillId="23" borderId="108" applyNumberFormat="0" applyFont="0" applyAlignment="0" applyProtection="0"/>
    <xf numFmtId="0" fontId="53" fillId="20" borderId="109" applyNumberFormat="0" applyAlignment="0" applyProtection="0"/>
    <xf numFmtId="0" fontId="22"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43" fillId="20" borderId="107" applyNumberFormat="0" applyAlignment="0" applyProtection="0"/>
    <xf numFmtId="0" fontId="16"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50"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28"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1" fillId="20" borderId="109" applyNumberFormat="0" applyAlignment="0" applyProtection="0"/>
    <xf numFmtId="0" fontId="16"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23" fillId="20" borderId="109" applyNumberFormat="0" applyAlignment="0" applyProtection="0"/>
    <xf numFmtId="0" fontId="92" fillId="20"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53" fillId="20" borderId="109" applyNumberFormat="0" applyAlignment="0" applyProtection="0"/>
    <xf numFmtId="0" fontId="22"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24" fillId="20" borderId="107"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9"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40" fillId="23" borderId="108" applyNumberFormat="0" applyFont="0" applyAlignment="0" applyProtection="0"/>
    <xf numFmtId="2" fontId="128" fillId="0" borderId="111" applyFill="0" applyBorder="0" applyAlignment="0">
      <alignment horizontal="right" vertical="center"/>
    </xf>
    <xf numFmtId="0" fontId="50" fillId="7" borderId="107" applyNumberFormat="0" applyAlignment="0" applyProtection="0"/>
    <xf numFmtId="0" fontId="40"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53" fillId="20" borderId="109" applyNumberFormat="0" applyAlignment="0" applyProtection="0"/>
    <xf numFmtId="0" fontId="40"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9"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28"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22" fillId="7"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53"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22" fillId="7" borderId="107" applyNumberFormat="0" applyAlignment="0" applyProtection="0"/>
    <xf numFmtId="0" fontId="19" fillId="23" borderId="108" applyNumberFormat="0" applyFont="0" applyAlignment="0" applyProtection="0"/>
    <xf numFmtId="0" fontId="28"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24" fillId="20" borderId="107" applyNumberFormat="0" applyAlignment="0" applyProtection="0"/>
    <xf numFmtId="0" fontId="23"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43"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55" fillId="0" borderId="110" applyNumberFormat="0" applyFill="0" applyAlignment="0" applyProtection="0"/>
    <xf numFmtId="0" fontId="24"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28" fillId="0" borderId="110" applyNumberFormat="0" applyFill="0" applyAlignment="0" applyProtection="0"/>
    <xf numFmtId="0" fontId="50" fillId="7" borderId="107" applyNumberFormat="0" applyAlignment="0" applyProtection="0"/>
    <xf numFmtId="0" fontId="101" fillId="20" borderId="109" applyNumberFormat="0" applyAlignment="0" applyProtection="0"/>
    <xf numFmtId="0" fontId="50"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2" fontId="128" fillId="0" borderId="111" applyFill="0" applyBorder="0" applyAlignment="0">
      <alignment horizontal="right" vertical="center"/>
    </xf>
    <xf numFmtId="0" fontId="55" fillId="0" borderId="110" applyNumberFormat="0" applyFill="0" applyAlignment="0" applyProtection="0"/>
    <xf numFmtId="0" fontId="43"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99" fillId="7" borderId="107" applyNumberFormat="0" applyAlignment="0" applyProtection="0"/>
    <xf numFmtId="0" fontId="102" fillId="0" borderId="110" applyNumberFormat="0" applyFill="0" applyAlignment="0" applyProtection="0"/>
    <xf numFmtId="0" fontId="23"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55"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53"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43"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40" fillId="23" borderId="108" applyNumberFormat="0" applyFont="0" applyAlignment="0" applyProtection="0"/>
    <xf numFmtId="0" fontId="102" fillId="0" borderId="110" applyNumberFormat="0" applyFill="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43" fillId="20" borderId="107" applyNumberFormat="0" applyAlignment="0" applyProtection="0"/>
    <xf numFmtId="0" fontId="40" fillId="23" borderId="108" applyNumberFormat="0" applyFont="0" applyAlignment="0" applyProtection="0"/>
    <xf numFmtId="0" fontId="101" fillId="20" borderId="109" applyNumberFormat="0" applyAlignment="0" applyProtection="0"/>
    <xf numFmtId="0" fontId="53" fillId="20" borderId="109"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55"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50"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16"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23"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50" fillId="7" borderId="107" applyNumberFormat="0" applyAlignment="0" applyProtection="0"/>
    <xf numFmtId="0" fontId="102" fillId="0" borderId="110" applyNumberFormat="0" applyFill="0" applyAlignment="0" applyProtection="0"/>
    <xf numFmtId="0" fontId="43"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01"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24"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22"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40"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55" fillId="0" borderId="110" applyNumberFormat="0" applyFill="0" applyAlignment="0" applyProtection="0"/>
    <xf numFmtId="0" fontId="24" fillId="20" borderId="107" applyNumberFormat="0" applyAlignment="0" applyProtection="0"/>
    <xf numFmtId="0" fontId="102" fillId="0" borderId="110" applyNumberFormat="0" applyFill="0" applyAlignment="0" applyProtection="0"/>
    <xf numFmtId="0" fontId="22"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24"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6" fillId="23" borderId="108" applyNumberFormat="0" applyFont="0" applyAlignment="0" applyProtection="0"/>
    <xf numFmtId="0" fontId="101" fillId="20" borderId="109" applyNumberFormat="0" applyAlignment="0" applyProtection="0"/>
    <xf numFmtId="0" fontId="55"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24" fillId="20" borderId="107" applyNumberFormat="0" applyAlignment="0" applyProtection="0"/>
    <xf numFmtId="0" fontId="101" fillId="20" borderId="109" applyNumberFormat="0" applyAlignment="0" applyProtection="0"/>
    <xf numFmtId="0" fontId="23"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53" fillId="20" borderId="109" applyNumberFormat="0" applyAlignment="0" applyProtection="0"/>
    <xf numFmtId="0" fontId="50"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6" fillId="23" borderId="108" applyNumberFormat="0" applyFon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23" fillId="20" borderId="109" applyNumberFormat="0" applyAlignment="0" applyProtection="0"/>
    <xf numFmtId="0" fontId="28" fillId="0" borderId="110" applyNumberFormat="0" applyFill="0" applyAlignment="0" applyProtection="0"/>
    <xf numFmtId="0" fontId="53"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28"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22"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28"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28"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23" fillId="20" borderId="109"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01" fillId="20" borderId="109" applyNumberFormat="0" applyAlignment="0" applyProtection="0"/>
    <xf numFmtId="0" fontId="99" fillId="7" borderId="107"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53"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40"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50" fillId="7" borderId="107" applyNumberFormat="0" applyAlignment="0" applyProtection="0"/>
    <xf numFmtId="2" fontId="128" fillId="0" borderId="111" applyFill="0" applyBorder="0" applyAlignment="0">
      <alignment horizontal="right" vertical="center"/>
    </xf>
    <xf numFmtId="0" fontId="99" fillId="7" borderId="107" applyNumberFormat="0" applyAlignment="0" applyProtection="0"/>
    <xf numFmtId="0" fontId="53"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23"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40" fillId="23" borderId="108" applyNumberFormat="0" applyFont="0" applyAlignment="0" applyProtection="0"/>
    <xf numFmtId="0" fontId="92" fillId="20" borderId="107" applyNumberForma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50" fillId="7" borderId="107" applyNumberFormat="0" applyAlignment="0" applyProtection="0"/>
    <xf numFmtId="0" fontId="55" fillId="0" borderId="110" applyNumberFormat="0" applyFill="0" applyAlignment="0" applyProtection="0"/>
    <xf numFmtId="0" fontId="23" fillId="20" borderId="109"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55"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2" fontId="128" fillId="0" borderId="111" applyFill="0" applyBorder="0" applyAlignment="0">
      <alignment horizontal="right" vertical="center"/>
    </xf>
    <xf numFmtId="0" fontId="99" fillId="7" borderId="107" applyNumberFormat="0" applyAlignment="0" applyProtection="0"/>
    <xf numFmtId="0" fontId="40" fillId="23" borderId="108" applyNumberFormat="0" applyFont="0" applyAlignment="0" applyProtection="0"/>
    <xf numFmtId="2" fontId="128" fillId="0" borderId="111" applyFill="0" applyBorder="0" applyAlignment="0">
      <alignment horizontal="right" vertical="center"/>
    </xf>
    <xf numFmtId="0" fontId="22" fillId="7" borderId="107" applyNumberFormat="0" applyAlignment="0" applyProtection="0"/>
    <xf numFmtId="0" fontId="101" fillId="20" borderId="109" applyNumberFormat="0" applyAlignment="0" applyProtection="0"/>
    <xf numFmtId="0" fontId="53" fillId="20" borderId="109" applyNumberFormat="0" applyAlignment="0" applyProtection="0"/>
    <xf numFmtId="0" fontId="28" fillId="0" borderId="110" applyNumberFormat="0" applyFill="0" applyAlignment="0" applyProtection="0"/>
    <xf numFmtId="0" fontId="99" fillId="7"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92" fillId="20" borderId="107" applyNumberFormat="0" applyAlignment="0" applyProtection="0"/>
    <xf numFmtId="0" fontId="43" fillId="20"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40"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40" fillId="23" borderId="108" applyNumberFormat="0" applyFont="0" applyAlignment="0" applyProtection="0"/>
    <xf numFmtId="0" fontId="92" fillId="20" borderId="107" applyNumberFormat="0" applyAlignment="0" applyProtection="0"/>
    <xf numFmtId="0" fontId="50"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22"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24" fillId="20"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16" fillId="23" borderId="108" applyNumberFormat="0" applyFont="0" applyAlignment="0" applyProtection="0"/>
    <xf numFmtId="0" fontId="16" fillId="23" borderId="108" applyNumberFormat="0" applyFon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16" fillId="23" borderId="108" applyNumberFormat="0" applyFont="0" applyAlignment="0" applyProtection="0"/>
    <xf numFmtId="0" fontId="99" fillId="7" borderId="107" applyNumberFormat="0" applyAlignment="0" applyProtection="0"/>
    <xf numFmtId="0" fontId="24"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53"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43"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55" fillId="0" borderId="110" applyNumberFormat="0" applyFill="0" applyAlignment="0" applyProtection="0"/>
    <xf numFmtId="0" fontId="50"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99"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50"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40"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24"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24"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6" fillId="23" borderId="108" applyNumberFormat="0" applyFont="0" applyAlignment="0" applyProtection="0"/>
    <xf numFmtId="0" fontId="55"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6" fillId="23" borderId="108" applyNumberFormat="0" applyFont="0" applyAlignment="0" applyProtection="0"/>
    <xf numFmtId="0" fontId="19" fillId="23" borderId="108" applyNumberFormat="0" applyFont="0" applyAlignment="0" applyProtection="0"/>
    <xf numFmtId="0" fontId="23"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50"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43" fillId="20" borderId="107" applyNumberFormat="0" applyAlignment="0" applyProtection="0"/>
    <xf numFmtId="0" fontId="101" fillId="20" borderId="109" applyNumberFormat="0" applyAlignment="0" applyProtection="0"/>
    <xf numFmtId="0" fontId="40"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16"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9"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99" fillId="7" borderId="107" applyNumberFormat="0" applyAlignment="0" applyProtection="0"/>
    <xf numFmtId="0" fontId="92" fillId="20" borderId="107" applyNumberFormat="0" applyAlignment="0" applyProtection="0"/>
    <xf numFmtId="0" fontId="23" fillId="20" borderId="109"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6" fillId="23" borderId="108" applyNumberFormat="0" applyFont="0" applyAlignment="0" applyProtection="0"/>
    <xf numFmtId="0" fontId="40"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6" fillId="23" borderId="108" applyNumberFormat="0" applyFont="0" applyAlignment="0" applyProtection="0"/>
    <xf numFmtId="0" fontId="53"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23" fillId="20" borderId="109" applyNumberFormat="0" applyAlignment="0" applyProtection="0"/>
    <xf numFmtId="0" fontId="22"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24" fillId="20" borderId="107" applyNumberFormat="0" applyAlignment="0" applyProtection="0"/>
    <xf numFmtId="0" fontId="99" fillId="7" borderId="107" applyNumberFormat="0" applyAlignment="0" applyProtection="0"/>
    <xf numFmtId="0" fontId="53"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16"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23" fillId="20" borderId="109"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40"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24"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23" fillId="20" borderId="109" applyNumberFormat="0" applyAlignment="0" applyProtection="0"/>
    <xf numFmtId="0" fontId="28"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23"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23" fillId="20" borderId="109" applyNumberFormat="0" applyAlignment="0" applyProtection="0"/>
    <xf numFmtId="0" fontId="19" fillId="23" borderId="108" applyNumberFormat="0" applyFont="0" applyAlignment="0" applyProtection="0"/>
    <xf numFmtId="0" fontId="16"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43" fillId="20" borderId="107" applyNumberFormat="0" applyAlignment="0" applyProtection="0"/>
    <xf numFmtId="0" fontId="40"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2" fontId="128" fillId="0" borderId="111" applyFill="0" applyBorder="0" applyAlignment="0">
      <alignment horizontal="right" vertical="center"/>
    </xf>
    <xf numFmtId="0" fontId="53" fillId="20" borderId="109" applyNumberFormat="0" applyAlignment="0" applyProtection="0"/>
    <xf numFmtId="0" fontId="16" fillId="23" borderId="108" applyNumberFormat="0" applyFont="0" applyAlignment="0" applyProtection="0"/>
    <xf numFmtId="0" fontId="28" fillId="0" borderId="110" applyNumberFormat="0" applyFill="0" applyAlignment="0" applyProtection="0"/>
    <xf numFmtId="0" fontId="40"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50"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43" fillId="20" borderId="107" applyNumberFormat="0" applyAlignment="0" applyProtection="0"/>
    <xf numFmtId="0" fontId="50" fillId="7" borderId="107" applyNumberFormat="0" applyAlignment="0" applyProtection="0"/>
    <xf numFmtId="0" fontId="102" fillId="0" borderId="110" applyNumberFormat="0" applyFill="0" applyAlignment="0" applyProtection="0"/>
    <xf numFmtId="0" fontId="43" fillId="20" borderId="107" applyNumberFormat="0" applyAlignment="0" applyProtection="0"/>
    <xf numFmtId="0" fontId="102" fillId="0" borderId="110" applyNumberFormat="0" applyFill="0" applyAlignment="0" applyProtection="0"/>
    <xf numFmtId="0" fontId="28" fillId="0" borderId="110" applyNumberFormat="0" applyFill="0" applyAlignment="0" applyProtection="0"/>
    <xf numFmtId="0" fontId="99"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28"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55"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6"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1" fillId="20" borderId="109" applyNumberFormat="0" applyAlignment="0" applyProtection="0"/>
    <xf numFmtId="0" fontId="43" fillId="20" borderId="107" applyNumberFormat="0" applyAlignment="0" applyProtection="0"/>
    <xf numFmtId="0" fontId="55" fillId="0" borderId="110" applyNumberFormat="0" applyFill="0" applyAlignment="0" applyProtection="0"/>
    <xf numFmtId="0" fontId="43"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50"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22"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22"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24" fillId="20" borderId="107" applyNumberFormat="0" applyAlignment="0" applyProtection="0"/>
    <xf numFmtId="0" fontId="24"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23"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50"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22"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40" fillId="23" borderId="108" applyNumberFormat="0" applyFont="0" applyAlignment="0" applyProtection="0"/>
    <xf numFmtId="0" fontId="16" fillId="23" borderId="108" applyNumberFormat="0" applyFon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2" fillId="0" borderId="110" applyNumberFormat="0" applyFill="0" applyAlignment="0" applyProtection="0"/>
    <xf numFmtId="0" fontId="24" fillId="20" borderId="107" applyNumberFormat="0" applyAlignment="0" applyProtection="0"/>
    <xf numFmtId="0" fontId="43" fillId="20" borderId="107" applyNumberFormat="0" applyAlignment="0" applyProtection="0"/>
    <xf numFmtId="0" fontId="24" fillId="20" borderId="107" applyNumberFormat="0" applyAlignment="0" applyProtection="0"/>
    <xf numFmtId="0" fontId="43"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22" fillId="7"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2" fillId="20" borderId="107" applyNumberFormat="0" applyAlignment="0" applyProtection="0"/>
    <xf numFmtId="0" fontId="50" fillId="7" borderId="107" applyNumberFormat="0" applyAlignment="0" applyProtection="0"/>
    <xf numFmtId="0" fontId="102" fillId="0" borderId="110" applyNumberFormat="0" applyFill="0" applyAlignment="0" applyProtection="0"/>
    <xf numFmtId="0" fontId="40" fillId="23" borderId="108" applyNumberFormat="0" applyFont="0" applyAlignment="0" applyProtection="0"/>
    <xf numFmtId="0" fontId="99" fillId="7" borderId="107" applyNumberForma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53" fillId="20" borderId="109" applyNumberFormat="0" applyAlignment="0" applyProtection="0"/>
    <xf numFmtId="2" fontId="128" fillId="0" borderId="111" applyFill="0" applyBorder="0" applyAlignment="0">
      <alignment horizontal="right" vertical="center"/>
    </xf>
    <xf numFmtId="0" fontId="43"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22" fillId="7" borderId="107" applyNumberFormat="0" applyAlignment="0" applyProtection="0"/>
    <xf numFmtId="0" fontId="55"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53"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53" fillId="20" borderId="109"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24"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28" fillId="0" borderId="110" applyNumberFormat="0" applyFill="0" applyAlignment="0" applyProtection="0"/>
    <xf numFmtId="0" fontId="28"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50" fillId="7" borderId="107" applyNumberFormat="0" applyAlignment="0" applyProtection="0"/>
    <xf numFmtId="0" fontId="101" fillId="20" borderId="109" applyNumberFormat="0" applyAlignment="0" applyProtection="0"/>
    <xf numFmtId="0" fontId="28" fillId="0" borderId="110" applyNumberFormat="0" applyFill="0" applyAlignment="0" applyProtection="0"/>
    <xf numFmtId="0" fontId="101" fillId="20" borderId="109" applyNumberFormat="0" applyAlignment="0" applyProtection="0"/>
    <xf numFmtId="0" fontId="40"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40"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55" fillId="0" borderId="110" applyNumberFormat="0" applyFill="0" applyAlignment="0" applyProtection="0"/>
    <xf numFmtId="0" fontId="101" fillId="20" borderId="109"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55"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2" fontId="128" fillId="0" borderId="111" applyFill="0" applyBorder="0" applyAlignment="0">
      <alignment horizontal="right" vertical="center"/>
    </xf>
    <xf numFmtId="0" fontId="50" fillId="7" borderId="107" applyNumberFormat="0" applyAlignment="0" applyProtection="0"/>
    <xf numFmtId="0" fontId="55" fillId="0" borderId="110" applyNumberFormat="0" applyFill="0" applyAlignment="0" applyProtection="0"/>
    <xf numFmtId="0" fontId="23"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55" fillId="0" borderId="110" applyNumberFormat="0" applyFill="0" applyAlignment="0" applyProtection="0"/>
    <xf numFmtId="0" fontId="101" fillId="20" borderId="109" applyNumberFormat="0" applyAlignment="0" applyProtection="0"/>
    <xf numFmtId="0" fontId="50" fillId="7"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16" fillId="23" borderId="108" applyNumberFormat="0" applyFont="0" applyAlignment="0" applyProtection="0"/>
    <xf numFmtId="0" fontId="101" fillId="20" borderId="109" applyNumberFormat="0" applyAlignment="0" applyProtection="0"/>
    <xf numFmtId="0" fontId="23"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6" fillId="23" borderId="108" applyNumberFormat="0" applyFont="0" applyAlignment="0" applyProtection="0"/>
    <xf numFmtId="0" fontId="53" fillId="20" borderId="109" applyNumberFormat="0" applyAlignment="0" applyProtection="0"/>
    <xf numFmtId="0" fontId="22"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43" fillId="20" borderId="107" applyNumberFormat="0" applyAlignment="0" applyProtection="0"/>
    <xf numFmtId="0" fontId="16"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50"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28"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1" fillId="20" borderId="109" applyNumberFormat="0" applyAlignment="0" applyProtection="0"/>
    <xf numFmtId="0" fontId="16"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23" fillId="20" borderId="109" applyNumberFormat="0" applyAlignment="0" applyProtection="0"/>
    <xf numFmtId="0" fontId="92" fillId="20"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53" fillId="20" borderId="109" applyNumberFormat="0" applyAlignment="0" applyProtection="0"/>
    <xf numFmtId="0" fontId="22"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24" fillId="20" borderId="107"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9"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40" fillId="23" borderId="108" applyNumberFormat="0" applyFont="0" applyAlignment="0" applyProtection="0"/>
    <xf numFmtId="2" fontId="128" fillId="0" borderId="111" applyFill="0" applyBorder="0" applyAlignment="0">
      <alignment horizontal="right" vertical="center"/>
    </xf>
    <xf numFmtId="0" fontId="50" fillId="7" borderId="107" applyNumberFormat="0" applyAlignment="0" applyProtection="0"/>
    <xf numFmtId="0" fontId="40"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53" fillId="20" borderId="109" applyNumberFormat="0" applyAlignment="0" applyProtection="0"/>
    <xf numFmtId="0" fontId="40"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9"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28"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22" fillId="7"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53"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22" fillId="7" borderId="107" applyNumberFormat="0" applyAlignment="0" applyProtection="0"/>
    <xf numFmtId="0" fontId="19" fillId="23" borderId="108" applyNumberFormat="0" applyFont="0" applyAlignment="0" applyProtection="0"/>
    <xf numFmtId="0" fontId="28"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24" fillId="20" borderId="107" applyNumberFormat="0" applyAlignment="0" applyProtection="0"/>
    <xf numFmtId="0" fontId="23"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43"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55" fillId="0" borderId="110" applyNumberFormat="0" applyFill="0" applyAlignment="0" applyProtection="0"/>
    <xf numFmtId="0" fontId="24"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2" fontId="128" fillId="0" borderId="111" applyFill="0" applyBorder="0" applyAlignment="0">
      <alignment horizontal="right" vertical="center"/>
    </xf>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23" fillId="20" borderId="109"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23"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22" fillId="7" borderId="107" applyNumberFormat="0" applyAlignment="0" applyProtection="0"/>
    <xf numFmtId="0" fontId="92" fillId="20" borderId="107" applyNumberFormat="0" applyAlignment="0" applyProtection="0"/>
    <xf numFmtId="0" fontId="28" fillId="0" borderId="110" applyNumberFormat="0" applyFill="0" applyAlignment="0" applyProtection="0"/>
    <xf numFmtId="0" fontId="50"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53" fillId="20" borderId="109" applyNumberFormat="0" applyAlignment="0" applyProtection="0"/>
    <xf numFmtId="0" fontId="28" fillId="0" borderId="110" applyNumberFormat="0" applyFill="0" applyAlignment="0" applyProtection="0"/>
    <xf numFmtId="0" fontId="102" fillId="0" borderId="110" applyNumberFormat="0" applyFill="0" applyAlignment="0" applyProtection="0"/>
    <xf numFmtId="0" fontId="43"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40"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16"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01" fillId="20" borderId="109"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02" fillId="0" borderId="110" applyNumberFormat="0" applyFill="0" applyAlignment="0" applyProtection="0"/>
    <xf numFmtId="0" fontId="24"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23" fillId="20" borderId="109" applyNumberFormat="0" applyAlignment="0" applyProtection="0"/>
    <xf numFmtId="0" fontId="53" fillId="20" borderId="109" applyNumberFormat="0" applyAlignment="0" applyProtection="0"/>
    <xf numFmtId="0" fontId="23" fillId="20" borderId="109" applyNumberFormat="0" applyAlignment="0" applyProtection="0"/>
    <xf numFmtId="0" fontId="53"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40" fillId="23" borderId="108" applyNumberFormat="0" applyFont="0" applyAlignment="0" applyProtection="0"/>
    <xf numFmtId="0" fontId="19" fillId="23" borderId="108" applyNumberFormat="0" applyFont="0" applyAlignment="0" applyProtection="0"/>
    <xf numFmtId="0" fontId="28"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24"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50"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43"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40"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22"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23" fillId="20" borderId="109" applyNumberFormat="0" applyAlignment="0" applyProtection="0"/>
    <xf numFmtId="0" fontId="19" fillId="23" borderId="108" applyNumberFormat="0" applyFont="0" applyAlignment="0" applyProtection="0"/>
    <xf numFmtId="0" fontId="55" fillId="0" borderId="110" applyNumberFormat="0" applyFill="0" applyAlignment="0" applyProtection="0"/>
    <xf numFmtId="0" fontId="19" fillId="23" borderId="108" applyNumberFormat="0" applyFont="0" applyAlignment="0" applyProtection="0"/>
    <xf numFmtId="0" fontId="40"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28"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23"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2" fontId="128" fillId="0" borderId="111" applyFill="0" applyBorder="0" applyAlignment="0">
      <alignment horizontal="right" vertical="center"/>
    </xf>
    <xf numFmtId="0" fontId="55"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55"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6"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19" fillId="23" borderId="108" applyNumberFormat="0" applyFont="0" applyAlignment="0" applyProtection="0"/>
    <xf numFmtId="0" fontId="99" fillId="7" borderId="107" applyNumberFormat="0" applyAlignment="0" applyProtection="0"/>
    <xf numFmtId="0" fontId="53" fillId="20" borderId="109" applyNumberForma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43"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55"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53" fillId="20" borderId="109" applyNumberFormat="0" applyAlignment="0" applyProtection="0"/>
    <xf numFmtId="0" fontId="16" fillId="23" borderId="108" applyNumberFormat="0" applyFont="0" applyAlignment="0" applyProtection="0"/>
    <xf numFmtId="0" fontId="23" fillId="20" borderId="109"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6" fillId="23" borderId="108" applyNumberFormat="0" applyFont="0" applyAlignment="0" applyProtection="0"/>
    <xf numFmtId="0" fontId="23" fillId="20" borderId="109" applyNumberFormat="0" applyAlignment="0" applyProtection="0"/>
    <xf numFmtId="0" fontId="92" fillId="20" borderId="107" applyNumberFormat="0" applyAlignment="0" applyProtection="0"/>
    <xf numFmtId="0" fontId="28" fillId="0" borderId="110" applyNumberFormat="0" applyFill="0" applyAlignment="0" applyProtection="0"/>
    <xf numFmtId="0" fontId="92" fillId="20" borderId="107" applyNumberFormat="0" applyAlignment="0" applyProtection="0"/>
    <xf numFmtId="0" fontId="22"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43" fillId="20" borderId="107" applyNumberFormat="0" applyAlignment="0" applyProtection="0"/>
    <xf numFmtId="0" fontId="28"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28" fillId="0" borderId="110" applyNumberFormat="0" applyFill="0" applyAlignment="0" applyProtection="0"/>
    <xf numFmtId="0" fontId="23" fillId="20" borderId="109"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22" fillId="7" borderId="107" applyNumberFormat="0" applyAlignment="0" applyProtection="0"/>
    <xf numFmtId="0" fontId="19" fillId="23" borderId="108" applyNumberFormat="0" applyFont="0" applyAlignment="0" applyProtection="0"/>
    <xf numFmtId="0" fontId="23" fillId="20" borderId="109" applyNumberFormat="0" applyAlignment="0" applyProtection="0"/>
    <xf numFmtId="0" fontId="19" fillId="23" borderId="108" applyNumberFormat="0" applyFont="0" applyAlignment="0" applyProtection="0"/>
    <xf numFmtId="0" fontId="40"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22"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24"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6" fillId="23" borderId="108" applyNumberFormat="0" applyFont="0" applyAlignment="0" applyProtection="0"/>
    <xf numFmtId="0" fontId="16"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24" fillId="20"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6" fillId="23" borderId="108" applyNumberFormat="0" applyFont="0" applyAlignment="0" applyProtection="0"/>
    <xf numFmtId="0" fontId="40" fillId="23" borderId="108" applyNumberFormat="0" applyFont="0" applyAlignment="0" applyProtection="0"/>
    <xf numFmtId="0" fontId="101" fillId="20" borderId="109" applyNumberFormat="0" applyAlignment="0" applyProtection="0"/>
    <xf numFmtId="0" fontId="24" fillId="20" borderId="107"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53"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50" fillId="7" borderId="107" applyNumberFormat="0" applyAlignment="0" applyProtection="0"/>
    <xf numFmtId="0" fontId="102" fillId="0" borderId="110" applyNumberFormat="0" applyFill="0" applyAlignment="0" applyProtection="0"/>
    <xf numFmtId="0" fontId="16"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23" fillId="20" borderId="109" applyNumberFormat="0" applyAlignment="0" applyProtection="0"/>
    <xf numFmtId="0" fontId="101" fillId="20" borderId="109" applyNumberFormat="0" applyAlignment="0" applyProtection="0"/>
    <xf numFmtId="0" fontId="92" fillId="20" borderId="107" applyNumberFormat="0" applyAlignment="0" applyProtection="0"/>
    <xf numFmtId="0" fontId="23"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53"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43"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16"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53"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43" fillId="20" borderId="107" applyNumberFormat="0" applyAlignment="0" applyProtection="0"/>
    <xf numFmtId="0" fontId="19" fillId="23" borderId="108" applyNumberFormat="0" applyFont="0" applyAlignment="0" applyProtection="0"/>
    <xf numFmtId="0" fontId="28"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43"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40" fillId="23" borderId="108" applyNumberFormat="0" applyFont="0" applyAlignment="0" applyProtection="0"/>
    <xf numFmtId="2" fontId="128" fillId="0" borderId="111" applyFill="0" applyBorder="0" applyAlignment="0">
      <alignment horizontal="right" vertical="center"/>
    </xf>
    <xf numFmtId="0" fontId="101" fillId="20" borderId="109" applyNumberFormat="0" applyAlignment="0" applyProtection="0"/>
    <xf numFmtId="0" fontId="16"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23" fillId="20" borderId="109" applyNumberFormat="0" applyAlignment="0" applyProtection="0"/>
    <xf numFmtId="0" fontId="40"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53"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2" fontId="128" fillId="0" borderId="111" applyFill="0" applyBorder="0" applyAlignment="0">
      <alignment horizontal="right" vertical="center"/>
    </xf>
    <xf numFmtId="0" fontId="40"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28"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22"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24" fillId="20"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9" fillId="7"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55" fillId="0" borderId="110" applyNumberFormat="0" applyFill="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24" fillId="20" borderId="107" applyNumberFormat="0" applyAlignment="0" applyProtection="0"/>
    <xf numFmtId="0" fontId="43"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23"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6" fillId="23" borderId="108" applyNumberFormat="0" applyFont="0" applyAlignment="0" applyProtection="0"/>
    <xf numFmtId="0" fontId="53"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23" fillId="20" borderId="109" applyNumberFormat="0" applyAlignment="0" applyProtection="0"/>
    <xf numFmtId="0" fontId="22" fillId="7" borderId="107" applyNumberFormat="0" applyAlignment="0" applyProtection="0"/>
    <xf numFmtId="0" fontId="50"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28" fillId="0" borderId="110" applyNumberFormat="0" applyFill="0" applyAlignment="0" applyProtection="0"/>
    <xf numFmtId="2" fontId="128" fillId="0" borderId="111" applyFill="0" applyBorder="0" applyAlignment="0">
      <alignment horizontal="right" vertical="center"/>
    </xf>
    <xf numFmtId="0" fontId="23"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22"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53" fillId="20" borderId="109" applyNumberFormat="0" applyAlignment="0" applyProtection="0"/>
    <xf numFmtId="0" fontId="22" fillId="7" borderId="107" applyNumberFormat="0" applyAlignment="0" applyProtection="0"/>
    <xf numFmtId="0" fontId="102" fillId="0" borderId="110" applyNumberFormat="0" applyFill="0" applyAlignment="0" applyProtection="0"/>
    <xf numFmtId="0" fontId="55"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24"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22" fillId="7"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53"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28" fillId="0" borderId="110" applyNumberFormat="0" applyFill="0" applyAlignment="0" applyProtection="0"/>
    <xf numFmtId="0" fontId="102" fillId="0" borderId="110" applyNumberFormat="0" applyFill="0" applyAlignment="0" applyProtection="0"/>
    <xf numFmtId="0" fontId="22" fillId="7" borderId="107" applyNumberFormat="0" applyAlignment="0" applyProtection="0"/>
    <xf numFmtId="0" fontId="22"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28"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43"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28" fillId="0" borderId="110" applyNumberFormat="0" applyFill="0" applyAlignment="0" applyProtection="0"/>
    <xf numFmtId="0" fontId="92" fillId="20" borderId="107" applyNumberFormat="0" applyAlignment="0" applyProtection="0"/>
    <xf numFmtId="0" fontId="23"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53"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99" fillId="7" borderId="107" applyNumberFormat="0" applyAlignment="0" applyProtection="0"/>
    <xf numFmtId="2" fontId="128" fillId="0" borderId="111" applyFill="0" applyBorder="0" applyAlignment="0">
      <alignment horizontal="right" vertical="center"/>
    </xf>
    <xf numFmtId="0" fontId="99" fillId="7" borderId="107" applyNumberFormat="0" applyAlignment="0" applyProtection="0"/>
    <xf numFmtId="2" fontId="128" fillId="0" borderId="111" applyFill="0" applyBorder="0" applyAlignment="0">
      <alignment horizontal="right" vertical="center"/>
    </xf>
    <xf numFmtId="0" fontId="50" fillId="7" borderId="107" applyNumberFormat="0" applyAlignment="0" applyProtection="0"/>
    <xf numFmtId="0" fontId="43"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24"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55"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24" fillId="20" borderId="107" applyNumberFormat="0" applyAlignment="0" applyProtection="0"/>
    <xf numFmtId="0" fontId="99" fillId="7" borderId="107" applyNumberFormat="0" applyAlignment="0" applyProtection="0"/>
    <xf numFmtId="0" fontId="53"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16"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23" fillId="20" borderId="109"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40"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24"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23" fillId="20" borderId="109" applyNumberFormat="0" applyAlignment="0" applyProtection="0"/>
    <xf numFmtId="0" fontId="28"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23"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23" fillId="20" borderId="109" applyNumberFormat="0" applyAlignment="0" applyProtection="0"/>
    <xf numFmtId="0" fontId="19" fillId="23" borderId="108" applyNumberFormat="0" applyFont="0" applyAlignment="0" applyProtection="0"/>
    <xf numFmtId="0" fontId="16"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43" fillId="20" borderId="107" applyNumberFormat="0" applyAlignment="0" applyProtection="0"/>
    <xf numFmtId="0" fontId="40"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2" fontId="128" fillId="0" borderId="111" applyFill="0" applyBorder="0" applyAlignment="0">
      <alignment horizontal="right" vertical="center"/>
    </xf>
    <xf numFmtId="0" fontId="53" fillId="20" borderId="109" applyNumberFormat="0" applyAlignment="0" applyProtection="0"/>
    <xf numFmtId="0" fontId="16" fillId="23" borderId="108" applyNumberFormat="0" applyFont="0" applyAlignment="0" applyProtection="0"/>
    <xf numFmtId="0" fontId="28" fillId="0" borderId="110" applyNumberFormat="0" applyFill="0" applyAlignment="0" applyProtection="0"/>
    <xf numFmtId="0" fontId="40"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50"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43" fillId="20" borderId="107" applyNumberFormat="0" applyAlignment="0" applyProtection="0"/>
    <xf numFmtId="0" fontId="50" fillId="7" borderId="107" applyNumberFormat="0" applyAlignment="0" applyProtection="0"/>
    <xf numFmtId="0" fontId="102" fillId="0" borderId="110" applyNumberFormat="0" applyFill="0" applyAlignment="0" applyProtection="0"/>
    <xf numFmtId="0" fontId="43" fillId="20" borderId="107" applyNumberFormat="0" applyAlignment="0" applyProtection="0"/>
    <xf numFmtId="0" fontId="102" fillId="0" borderId="110" applyNumberFormat="0" applyFill="0" applyAlignment="0" applyProtection="0"/>
    <xf numFmtId="0" fontId="28" fillId="0" borderId="110" applyNumberFormat="0" applyFill="0" applyAlignment="0" applyProtection="0"/>
    <xf numFmtId="0" fontId="99"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28"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55"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6"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1" fillId="20" borderId="109" applyNumberFormat="0" applyAlignment="0" applyProtection="0"/>
    <xf numFmtId="0" fontId="43" fillId="20" borderId="107" applyNumberFormat="0" applyAlignment="0" applyProtection="0"/>
    <xf numFmtId="0" fontId="55" fillId="0" borderId="110" applyNumberFormat="0" applyFill="0" applyAlignment="0" applyProtection="0"/>
    <xf numFmtId="0" fontId="43"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50"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22"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22"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24" fillId="20" borderId="107" applyNumberFormat="0" applyAlignment="0" applyProtection="0"/>
    <xf numFmtId="0" fontId="24"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23"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50"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22"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40" fillId="23" borderId="108" applyNumberFormat="0" applyFont="0" applyAlignment="0" applyProtection="0"/>
    <xf numFmtId="0" fontId="16" fillId="23" borderId="108" applyNumberFormat="0" applyFon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2" fillId="0" borderId="110" applyNumberFormat="0" applyFill="0" applyAlignment="0" applyProtection="0"/>
    <xf numFmtId="0" fontId="24" fillId="20" borderId="107" applyNumberFormat="0" applyAlignment="0" applyProtection="0"/>
    <xf numFmtId="0" fontId="43" fillId="20" borderId="107" applyNumberFormat="0" applyAlignment="0" applyProtection="0"/>
    <xf numFmtId="0" fontId="24" fillId="20" borderId="107" applyNumberFormat="0" applyAlignment="0" applyProtection="0"/>
    <xf numFmtId="0" fontId="43"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22" fillId="7"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2" fillId="20" borderId="107" applyNumberFormat="0" applyAlignment="0" applyProtection="0"/>
    <xf numFmtId="0" fontId="50" fillId="7" borderId="107" applyNumberFormat="0" applyAlignment="0" applyProtection="0"/>
    <xf numFmtId="0" fontId="102" fillId="0" borderId="110" applyNumberFormat="0" applyFill="0" applyAlignment="0" applyProtection="0"/>
    <xf numFmtId="0" fontId="40" fillId="23" borderId="108" applyNumberFormat="0" applyFont="0" applyAlignment="0" applyProtection="0"/>
    <xf numFmtId="0" fontId="99" fillId="7" borderId="107" applyNumberForma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53" fillId="20" borderId="109" applyNumberFormat="0" applyAlignment="0" applyProtection="0"/>
    <xf numFmtId="2" fontId="128" fillId="0" borderId="111" applyFill="0" applyBorder="0" applyAlignment="0">
      <alignment horizontal="right" vertical="center"/>
    </xf>
    <xf numFmtId="0" fontId="43"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22" fillId="7" borderId="107" applyNumberFormat="0" applyAlignment="0" applyProtection="0"/>
    <xf numFmtId="0" fontId="55"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53"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53" fillId="20" borderId="109"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24"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28" fillId="0" borderId="110" applyNumberFormat="0" applyFill="0" applyAlignment="0" applyProtection="0"/>
    <xf numFmtId="0" fontId="28"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50" fillId="7" borderId="107" applyNumberFormat="0" applyAlignment="0" applyProtection="0"/>
    <xf numFmtId="0" fontId="101" fillId="20" borderId="109" applyNumberFormat="0" applyAlignment="0" applyProtection="0"/>
    <xf numFmtId="0" fontId="28" fillId="0" borderId="110" applyNumberFormat="0" applyFill="0" applyAlignment="0" applyProtection="0"/>
    <xf numFmtId="0" fontId="101" fillId="20" borderId="109" applyNumberFormat="0" applyAlignment="0" applyProtection="0"/>
    <xf numFmtId="0" fontId="40"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40"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55" fillId="0" borderId="110" applyNumberFormat="0" applyFill="0" applyAlignment="0" applyProtection="0"/>
    <xf numFmtId="0" fontId="101" fillId="20" borderId="109"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55"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2" fontId="128" fillId="0" borderId="111" applyFill="0" applyBorder="0" applyAlignment="0">
      <alignment horizontal="right" vertical="center"/>
    </xf>
    <xf numFmtId="0" fontId="50" fillId="7" borderId="107" applyNumberFormat="0" applyAlignment="0" applyProtection="0"/>
    <xf numFmtId="0" fontId="55" fillId="0" borderId="110" applyNumberFormat="0" applyFill="0" applyAlignment="0" applyProtection="0"/>
    <xf numFmtId="0" fontId="23"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55" fillId="0" borderId="110" applyNumberFormat="0" applyFill="0" applyAlignment="0" applyProtection="0"/>
    <xf numFmtId="0" fontId="101" fillId="20" borderId="109" applyNumberFormat="0" applyAlignment="0" applyProtection="0"/>
    <xf numFmtId="0" fontId="50" fillId="7"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16" fillId="23" borderId="108" applyNumberFormat="0" applyFont="0" applyAlignment="0" applyProtection="0"/>
    <xf numFmtId="0" fontId="101" fillId="20" borderId="109" applyNumberFormat="0" applyAlignment="0" applyProtection="0"/>
    <xf numFmtId="0" fontId="23"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6" fillId="23" borderId="108" applyNumberFormat="0" applyFont="0" applyAlignment="0" applyProtection="0"/>
    <xf numFmtId="0" fontId="53" fillId="20" borderId="109" applyNumberFormat="0" applyAlignment="0" applyProtection="0"/>
    <xf numFmtId="0" fontId="22"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43" fillId="20" borderId="107" applyNumberFormat="0" applyAlignment="0" applyProtection="0"/>
    <xf numFmtId="0" fontId="16"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50"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28"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1" fillId="20" borderId="109" applyNumberFormat="0" applyAlignment="0" applyProtection="0"/>
    <xf numFmtId="0" fontId="16"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23" fillId="20" borderId="109" applyNumberFormat="0" applyAlignment="0" applyProtection="0"/>
    <xf numFmtId="0" fontId="92" fillId="20"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53" fillId="20" borderId="109" applyNumberFormat="0" applyAlignment="0" applyProtection="0"/>
    <xf numFmtId="0" fontId="22"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24" fillId="20" borderId="107"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9"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40" fillId="23" borderId="108" applyNumberFormat="0" applyFont="0" applyAlignment="0" applyProtection="0"/>
    <xf numFmtId="2" fontId="128" fillId="0" borderId="111" applyFill="0" applyBorder="0" applyAlignment="0">
      <alignment horizontal="right" vertical="center"/>
    </xf>
    <xf numFmtId="0" fontId="50" fillId="7" borderId="107" applyNumberFormat="0" applyAlignment="0" applyProtection="0"/>
    <xf numFmtId="0" fontId="40"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53" fillId="20" borderId="109" applyNumberFormat="0" applyAlignment="0" applyProtection="0"/>
    <xf numFmtId="0" fontId="40"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9"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28"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22" fillId="7"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53"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22" fillId="7" borderId="107" applyNumberFormat="0" applyAlignment="0" applyProtection="0"/>
    <xf numFmtId="0" fontId="19" fillId="23" borderId="108" applyNumberFormat="0" applyFont="0" applyAlignment="0" applyProtection="0"/>
    <xf numFmtId="0" fontId="28"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24" fillId="20" borderId="107" applyNumberFormat="0" applyAlignment="0" applyProtection="0"/>
    <xf numFmtId="0" fontId="23"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43"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55" fillId="0" borderId="110" applyNumberFormat="0" applyFill="0" applyAlignment="0" applyProtection="0"/>
    <xf numFmtId="0" fontId="24"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28" fillId="0" borderId="110" applyNumberFormat="0" applyFill="0" applyAlignment="0" applyProtection="0"/>
    <xf numFmtId="0" fontId="50" fillId="7" borderId="107" applyNumberFormat="0" applyAlignment="0" applyProtection="0"/>
    <xf numFmtId="0" fontId="101" fillId="20" borderId="109" applyNumberFormat="0" applyAlignment="0" applyProtection="0"/>
    <xf numFmtId="0" fontId="50"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2" fontId="128" fillId="0" borderId="111" applyFill="0" applyBorder="0" applyAlignment="0">
      <alignment horizontal="right" vertical="center"/>
    </xf>
    <xf numFmtId="0" fontId="55" fillId="0" borderId="110" applyNumberFormat="0" applyFill="0" applyAlignment="0" applyProtection="0"/>
    <xf numFmtId="0" fontId="43"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99" fillId="7" borderId="107" applyNumberFormat="0" applyAlignment="0" applyProtection="0"/>
    <xf numFmtId="0" fontId="102" fillId="0" borderId="110" applyNumberFormat="0" applyFill="0" applyAlignment="0" applyProtection="0"/>
    <xf numFmtId="0" fontId="23"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55"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53"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43"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40" fillId="23" borderId="108" applyNumberFormat="0" applyFont="0" applyAlignment="0" applyProtection="0"/>
    <xf numFmtId="0" fontId="102" fillId="0" borderId="110" applyNumberFormat="0" applyFill="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43" fillId="20" borderId="107" applyNumberFormat="0" applyAlignment="0" applyProtection="0"/>
    <xf numFmtId="0" fontId="40" fillId="23" borderId="108" applyNumberFormat="0" applyFont="0" applyAlignment="0" applyProtection="0"/>
    <xf numFmtId="0" fontId="101" fillId="20" borderId="109" applyNumberFormat="0" applyAlignment="0" applyProtection="0"/>
    <xf numFmtId="0" fontId="53" fillId="20" borderId="109"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55"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50"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16"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23"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50" fillId="7" borderId="107" applyNumberFormat="0" applyAlignment="0" applyProtection="0"/>
    <xf numFmtId="0" fontId="102" fillId="0" borderId="110" applyNumberFormat="0" applyFill="0" applyAlignment="0" applyProtection="0"/>
    <xf numFmtId="0" fontId="43"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01"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24"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22"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40"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55" fillId="0" borderId="110" applyNumberFormat="0" applyFill="0" applyAlignment="0" applyProtection="0"/>
    <xf numFmtId="0" fontId="24" fillId="20" borderId="107" applyNumberFormat="0" applyAlignment="0" applyProtection="0"/>
    <xf numFmtId="0" fontId="102" fillId="0" borderId="110" applyNumberFormat="0" applyFill="0" applyAlignment="0" applyProtection="0"/>
    <xf numFmtId="0" fontId="22"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24"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6" fillId="23" borderId="108" applyNumberFormat="0" applyFont="0" applyAlignment="0" applyProtection="0"/>
    <xf numFmtId="0" fontId="101" fillId="20" borderId="109" applyNumberFormat="0" applyAlignment="0" applyProtection="0"/>
    <xf numFmtId="0" fontId="55"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24" fillId="20" borderId="107" applyNumberFormat="0" applyAlignment="0" applyProtection="0"/>
    <xf numFmtId="0" fontId="101" fillId="20" borderId="109" applyNumberFormat="0" applyAlignment="0" applyProtection="0"/>
    <xf numFmtId="0" fontId="23"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53" fillId="20" borderId="109" applyNumberFormat="0" applyAlignment="0" applyProtection="0"/>
    <xf numFmtId="0" fontId="50"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6" fillId="23" borderId="108" applyNumberFormat="0" applyFon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23" fillId="20" borderId="109" applyNumberFormat="0" applyAlignment="0" applyProtection="0"/>
    <xf numFmtId="0" fontId="28" fillId="0" borderId="110" applyNumberFormat="0" applyFill="0" applyAlignment="0" applyProtection="0"/>
    <xf numFmtId="0" fontId="53"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28"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22"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28"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28"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23" fillId="20" borderId="109"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01" fillId="20" borderId="109" applyNumberFormat="0" applyAlignment="0" applyProtection="0"/>
    <xf numFmtId="0" fontId="99" fillId="7" borderId="107"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53"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40"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50" fillId="7" borderId="107" applyNumberFormat="0" applyAlignment="0" applyProtection="0"/>
    <xf numFmtId="2" fontId="128" fillId="0" borderId="111" applyFill="0" applyBorder="0" applyAlignment="0">
      <alignment horizontal="right" vertical="center"/>
    </xf>
    <xf numFmtId="0" fontId="99" fillId="7" borderId="107" applyNumberFormat="0" applyAlignment="0" applyProtection="0"/>
    <xf numFmtId="0" fontId="53"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23"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40" fillId="23" borderId="108" applyNumberFormat="0" applyFont="0" applyAlignment="0" applyProtection="0"/>
    <xf numFmtId="0" fontId="92" fillId="20" borderId="107" applyNumberForma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50" fillId="7" borderId="107" applyNumberFormat="0" applyAlignment="0" applyProtection="0"/>
    <xf numFmtId="0" fontId="55" fillId="0" borderId="110" applyNumberFormat="0" applyFill="0" applyAlignment="0" applyProtection="0"/>
    <xf numFmtId="0" fontId="23" fillId="20" borderId="109"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55"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2" fontId="128" fillId="0" borderId="111" applyFill="0" applyBorder="0" applyAlignment="0">
      <alignment horizontal="right" vertical="center"/>
    </xf>
    <xf numFmtId="0" fontId="99" fillId="7" borderId="107" applyNumberFormat="0" applyAlignment="0" applyProtection="0"/>
    <xf numFmtId="0" fontId="40" fillId="23" borderId="108" applyNumberFormat="0" applyFont="0" applyAlignment="0" applyProtection="0"/>
    <xf numFmtId="2" fontId="128" fillId="0" borderId="111" applyFill="0" applyBorder="0" applyAlignment="0">
      <alignment horizontal="right" vertical="center"/>
    </xf>
    <xf numFmtId="0" fontId="22" fillId="7" borderId="107" applyNumberFormat="0" applyAlignment="0" applyProtection="0"/>
    <xf numFmtId="0" fontId="101" fillId="20" borderId="109" applyNumberFormat="0" applyAlignment="0" applyProtection="0"/>
    <xf numFmtId="0" fontId="53" fillId="20" borderId="109" applyNumberFormat="0" applyAlignment="0" applyProtection="0"/>
    <xf numFmtId="0" fontId="28" fillId="0" borderId="110" applyNumberFormat="0" applyFill="0" applyAlignment="0" applyProtection="0"/>
    <xf numFmtId="0" fontId="99" fillId="7"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92" fillId="20" borderId="107" applyNumberFormat="0" applyAlignment="0" applyProtection="0"/>
    <xf numFmtId="0" fontId="43" fillId="20"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40"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40" fillId="23" borderId="108" applyNumberFormat="0" applyFont="0" applyAlignment="0" applyProtection="0"/>
    <xf numFmtId="0" fontId="92" fillId="20" borderId="107" applyNumberFormat="0" applyAlignment="0" applyProtection="0"/>
    <xf numFmtId="0" fontId="50"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22"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24" fillId="20"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16" fillId="23" borderId="108" applyNumberFormat="0" applyFont="0" applyAlignment="0" applyProtection="0"/>
    <xf numFmtId="0" fontId="16" fillId="23" borderId="108" applyNumberFormat="0" applyFon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16" fillId="23" borderId="108" applyNumberFormat="0" applyFont="0" applyAlignment="0" applyProtection="0"/>
    <xf numFmtId="0" fontId="99" fillId="7" borderId="107" applyNumberFormat="0" applyAlignment="0" applyProtection="0"/>
    <xf numFmtId="0" fontId="24"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53"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43"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55" fillId="0" borderId="110" applyNumberFormat="0" applyFill="0" applyAlignment="0" applyProtection="0"/>
    <xf numFmtId="0" fontId="50"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99"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50"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40"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24"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24"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6" fillId="23" borderId="108" applyNumberFormat="0" applyFont="0" applyAlignment="0" applyProtection="0"/>
    <xf numFmtId="0" fontId="55"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6" fillId="23" borderId="108" applyNumberFormat="0" applyFont="0" applyAlignment="0" applyProtection="0"/>
    <xf numFmtId="0" fontId="19" fillId="23" borderId="108" applyNumberFormat="0" applyFont="0" applyAlignment="0" applyProtection="0"/>
    <xf numFmtId="0" fontId="23"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50"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43" fillId="20" borderId="107" applyNumberFormat="0" applyAlignment="0" applyProtection="0"/>
    <xf numFmtId="0" fontId="101" fillId="20" borderId="109" applyNumberFormat="0" applyAlignment="0" applyProtection="0"/>
    <xf numFmtId="0" fontId="40"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16"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9"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99" fillId="7" borderId="107" applyNumberFormat="0" applyAlignment="0" applyProtection="0"/>
    <xf numFmtId="0" fontId="92" fillId="20" borderId="107" applyNumberFormat="0" applyAlignment="0" applyProtection="0"/>
    <xf numFmtId="0" fontId="23" fillId="20" borderId="109"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6" fillId="23" borderId="108" applyNumberFormat="0" applyFont="0" applyAlignment="0" applyProtection="0"/>
    <xf numFmtId="0" fontId="40"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6" fillId="23" borderId="108" applyNumberFormat="0" applyFont="0" applyAlignment="0" applyProtection="0"/>
    <xf numFmtId="0" fontId="53"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23" fillId="20" borderId="109" applyNumberFormat="0" applyAlignment="0" applyProtection="0"/>
    <xf numFmtId="0" fontId="22"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24" fillId="20" borderId="107" applyNumberFormat="0" applyAlignment="0" applyProtection="0"/>
    <xf numFmtId="0" fontId="99" fillId="7" borderId="107" applyNumberFormat="0" applyAlignment="0" applyProtection="0"/>
    <xf numFmtId="0" fontId="53"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16"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23" fillId="20" borderId="109"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40"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24"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23" fillId="20" borderId="109" applyNumberFormat="0" applyAlignment="0" applyProtection="0"/>
    <xf numFmtId="0" fontId="28"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23"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23" fillId="20" borderId="109" applyNumberFormat="0" applyAlignment="0" applyProtection="0"/>
    <xf numFmtId="0" fontId="19" fillId="23" borderId="108" applyNumberFormat="0" applyFont="0" applyAlignment="0" applyProtection="0"/>
    <xf numFmtId="0" fontId="16"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43" fillId="20" borderId="107" applyNumberFormat="0" applyAlignment="0" applyProtection="0"/>
    <xf numFmtId="0" fontId="40"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2" fontId="128" fillId="0" borderId="111" applyFill="0" applyBorder="0" applyAlignment="0">
      <alignment horizontal="right" vertical="center"/>
    </xf>
    <xf numFmtId="0" fontId="53" fillId="20" borderId="109" applyNumberFormat="0" applyAlignment="0" applyProtection="0"/>
    <xf numFmtId="0" fontId="16" fillId="23" borderId="108" applyNumberFormat="0" applyFont="0" applyAlignment="0" applyProtection="0"/>
    <xf numFmtId="0" fontId="28" fillId="0" borderId="110" applyNumberFormat="0" applyFill="0" applyAlignment="0" applyProtection="0"/>
    <xf numFmtId="0" fontId="40"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50"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43" fillId="20" borderId="107" applyNumberFormat="0" applyAlignment="0" applyProtection="0"/>
    <xf numFmtId="0" fontId="50" fillId="7" borderId="107" applyNumberFormat="0" applyAlignment="0" applyProtection="0"/>
    <xf numFmtId="0" fontId="102" fillId="0" borderId="110" applyNumberFormat="0" applyFill="0" applyAlignment="0" applyProtection="0"/>
    <xf numFmtId="0" fontId="43" fillId="20" borderId="107" applyNumberFormat="0" applyAlignment="0" applyProtection="0"/>
    <xf numFmtId="0" fontId="102" fillId="0" borderId="110" applyNumberFormat="0" applyFill="0" applyAlignment="0" applyProtection="0"/>
    <xf numFmtId="0" fontId="28" fillId="0" borderId="110" applyNumberFormat="0" applyFill="0" applyAlignment="0" applyProtection="0"/>
    <xf numFmtId="0" fontId="99"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28"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55"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6"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1" fillId="20" borderId="109" applyNumberFormat="0" applyAlignment="0" applyProtection="0"/>
    <xf numFmtId="0" fontId="43" fillId="20" borderId="107" applyNumberFormat="0" applyAlignment="0" applyProtection="0"/>
    <xf numFmtId="0" fontId="55" fillId="0" borderId="110" applyNumberFormat="0" applyFill="0" applyAlignment="0" applyProtection="0"/>
    <xf numFmtId="0" fontId="43"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50"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22"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22"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24" fillId="20" borderId="107" applyNumberFormat="0" applyAlignment="0" applyProtection="0"/>
    <xf numFmtId="0" fontId="24"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23"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50"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22"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40" fillId="23" borderId="108" applyNumberFormat="0" applyFont="0" applyAlignment="0" applyProtection="0"/>
    <xf numFmtId="0" fontId="16" fillId="23" borderId="108" applyNumberFormat="0" applyFon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2" fillId="0" borderId="110" applyNumberFormat="0" applyFill="0" applyAlignment="0" applyProtection="0"/>
    <xf numFmtId="0" fontId="24" fillId="20" borderId="107" applyNumberFormat="0" applyAlignment="0" applyProtection="0"/>
    <xf numFmtId="0" fontId="43" fillId="20" borderId="107" applyNumberFormat="0" applyAlignment="0" applyProtection="0"/>
    <xf numFmtId="0" fontId="24" fillId="20" borderId="107" applyNumberFormat="0" applyAlignment="0" applyProtection="0"/>
    <xf numFmtId="0" fontId="43"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22" fillId="7"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2" fillId="20" borderId="107" applyNumberFormat="0" applyAlignment="0" applyProtection="0"/>
    <xf numFmtId="0" fontId="50" fillId="7" borderId="107" applyNumberFormat="0" applyAlignment="0" applyProtection="0"/>
    <xf numFmtId="0" fontId="102" fillId="0" borderId="110" applyNumberFormat="0" applyFill="0" applyAlignment="0" applyProtection="0"/>
    <xf numFmtId="0" fontId="40" fillId="23" borderId="108" applyNumberFormat="0" applyFont="0" applyAlignment="0" applyProtection="0"/>
    <xf numFmtId="0" fontId="99" fillId="7" borderId="107" applyNumberForma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53" fillId="20" borderId="109" applyNumberFormat="0" applyAlignment="0" applyProtection="0"/>
    <xf numFmtId="2" fontId="128" fillId="0" borderId="111" applyFill="0" applyBorder="0" applyAlignment="0">
      <alignment horizontal="right" vertical="center"/>
    </xf>
    <xf numFmtId="0" fontId="43"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22" fillId="7" borderId="107" applyNumberFormat="0" applyAlignment="0" applyProtection="0"/>
    <xf numFmtId="0" fontId="55"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53"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53" fillId="20" borderId="109"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2" fillId="20" borderId="107" applyNumberFormat="0" applyAlignment="0" applyProtection="0"/>
    <xf numFmtId="0" fontId="24"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28" fillId="0" borderId="110" applyNumberFormat="0" applyFill="0" applyAlignment="0" applyProtection="0"/>
    <xf numFmtId="0" fontId="28"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50" fillId="7" borderId="107" applyNumberFormat="0" applyAlignment="0" applyProtection="0"/>
    <xf numFmtId="0" fontId="101" fillId="20" borderId="109" applyNumberFormat="0" applyAlignment="0" applyProtection="0"/>
    <xf numFmtId="0" fontId="28" fillId="0" borderId="110" applyNumberFormat="0" applyFill="0" applyAlignment="0" applyProtection="0"/>
    <xf numFmtId="0" fontId="101" fillId="20" borderId="109" applyNumberFormat="0" applyAlignment="0" applyProtection="0"/>
    <xf numFmtId="0" fontId="40"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40"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55" fillId="0" borderId="110" applyNumberFormat="0" applyFill="0" applyAlignment="0" applyProtection="0"/>
    <xf numFmtId="0" fontId="101" fillId="20" borderId="109"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1" fillId="20" borderId="109" applyNumberFormat="0" applyAlignment="0" applyProtection="0"/>
    <xf numFmtId="0" fontId="55"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99" fillId="7"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2" fontId="128" fillId="0" borderId="111" applyFill="0" applyBorder="0" applyAlignment="0">
      <alignment horizontal="right" vertical="center"/>
    </xf>
    <xf numFmtId="0" fontId="50" fillId="7" borderId="107" applyNumberFormat="0" applyAlignment="0" applyProtection="0"/>
    <xf numFmtId="0" fontId="55" fillId="0" borderId="110" applyNumberFormat="0" applyFill="0" applyAlignment="0" applyProtection="0"/>
    <xf numFmtId="0" fontId="23" fillId="20" borderId="109" applyNumberFormat="0" applyAlignment="0" applyProtection="0"/>
    <xf numFmtId="0" fontId="99" fillId="7" borderId="107" applyNumberFormat="0" applyAlignment="0" applyProtection="0"/>
    <xf numFmtId="0" fontId="101" fillId="20" borderId="109" applyNumberFormat="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55" fillId="0" borderId="110" applyNumberFormat="0" applyFill="0" applyAlignment="0" applyProtection="0"/>
    <xf numFmtId="0" fontId="101" fillId="20" borderId="109" applyNumberFormat="0" applyAlignment="0" applyProtection="0"/>
    <xf numFmtId="0" fontId="50" fillId="7"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9" fillId="7" borderId="107" applyNumberFormat="0" applyAlignment="0" applyProtection="0"/>
    <xf numFmtId="0" fontId="19" fillId="23" borderId="108" applyNumberFormat="0" applyFont="0" applyAlignment="0" applyProtection="0"/>
    <xf numFmtId="0" fontId="16" fillId="23" borderId="108" applyNumberFormat="0" applyFont="0" applyAlignment="0" applyProtection="0"/>
    <xf numFmtId="0" fontId="101" fillId="20" borderId="109" applyNumberFormat="0" applyAlignment="0" applyProtection="0"/>
    <xf numFmtId="0" fontId="23"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6" fillId="23" borderId="108" applyNumberFormat="0" applyFont="0" applyAlignment="0" applyProtection="0"/>
    <xf numFmtId="0" fontId="53" fillId="20" borderId="109" applyNumberFormat="0" applyAlignment="0" applyProtection="0"/>
    <xf numFmtId="0" fontId="22"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99" fillId="7" borderId="107" applyNumberFormat="0" applyAlignment="0" applyProtection="0"/>
    <xf numFmtId="0" fontId="43" fillId="20" borderId="107" applyNumberFormat="0" applyAlignment="0" applyProtection="0"/>
    <xf numFmtId="0" fontId="16"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2" fillId="20" borderId="107" applyNumberFormat="0" applyAlignment="0" applyProtection="0"/>
    <xf numFmtId="0" fontId="50"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28"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1" fillId="20" borderId="109" applyNumberFormat="0" applyAlignment="0" applyProtection="0"/>
    <xf numFmtId="0" fontId="16"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2" fontId="128" fillId="0" borderId="111" applyFill="0" applyBorder="0" applyAlignment="0">
      <alignment horizontal="right" vertical="center"/>
    </xf>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23" fillId="20" borderId="109" applyNumberFormat="0" applyAlignment="0" applyProtection="0"/>
    <xf numFmtId="0" fontId="92" fillId="20" borderId="107" applyNumberFormat="0" applyAlignment="0" applyProtection="0"/>
    <xf numFmtId="0" fontId="92" fillId="20" borderId="107"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1" fillId="20" borderId="109" applyNumberFormat="0" applyAlignment="0" applyProtection="0"/>
    <xf numFmtId="0" fontId="19" fillId="23" borderId="108" applyNumberFormat="0" applyFon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53" fillId="20" borderId="109" applyNumberFormat="0" applyAlignment="0" applyProtection="0"/>
    <xf numFmtId="0" fontId="22" fillId="7" borderId="107" applyNumberForma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24" fillId="20" borderId="107"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9"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2" fillId="20" borderId="107" applyNumberFormat="0" applyAlignment="0" applyProtection="0"/>
    <xf numFmtId="0" fontId="40" fillId="23" borderId="108" applyNumberFormat="0" applyFont="0" applyAlignment="0" applyProtection="0"/>
    <xf numFmtId="2" fontId="128" fillId="0" borderId="111" applyFill="0" applyBorder="0" applyAlignment="0">
      <alignment horizontal="right" vertical="center"/>
    </xf>
    <xf numFmtId="0" fontId="50" fillId="7" borderId="107" applyNumberFormat="0" applyAlignment="0" applyProtection="0"/>
    <xf numFmtId="0" fontId="40" fillId="23" borderId="108" applyNumberFormat="0" applyFont="0" applyAlignment="0" applyProtection="0"/>
    <xf numFmtId="0" fontId="19" fillId="23" borderId="108" applyNumberFormat="0" applyFont="0" applyAlignment="0" applyProtection="0"/>
    <xf numFmtId="0" fontId="92" fillId="20"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53" fillId="20" borderId="109" applyNumberFormat="0" applyAlignment="0" applyProtection="0"/>
    <xf numFmtId="0" fontId="40"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01" fillId="20" borderId="109"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9" fillId="7" borderId="107" applyNumberFormat="0" applyAlignment="0" applyProtection="0"/>
    <xf numFmtId="2" fontId="128" fillId="0" borderId="111" applyFill="0" applyBorder="0" applyAlignment="0">
      <alignment horizontal="right" vertical="center"/>
    </xf>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28"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22" fillId="7"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53" fillId="20" borderId="109"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22" fillId="7" borderId="107" applyNumberFormat="0" applyAlignment="0" applyProtection="0"/>
    <xf numFmtId="0" fontId="19" fillId="23" borderId="108" applyNumberFormat="0" applyFont="0" applyAlignment="0" applyProtection="0"/>
    <xf numFmtId="0" fontId="28" fillId="0" borderId="110" applyNumberFormat="0" applyFill="0" applyAlignment="0" applyProtection="0"/>
    <xf numFmtId="0" fontId="102" fillId="0" borderId="110" applyNumberFormat="0" applyFill="0" applyAlignment="0" applyProtection="0"/>
    <xf numFmtId="0" fontId="101"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24" fillId="20" borderId="107" applyNumberFormat="0" applyAlignment="0" applyProtection="0"/>
    <xf numFmtId="0" fontId="23" fillId="20" borderId="109" applyNumberForma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43"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55" fillId="0" borderId="110" applyNumberFormat="0" applyFill="0" applyAlignment="0" applyProtection="0"/>
    <xf numFmtId="0" fontId="24" fillId="20" borderId="107" applyNumberFormat="0" applyAlignment="0" applyProtection="0"/>
    <xf numFmtId="0" fontId="101" fillId="20" borderId="109" applyNumberFormat="0" applyAlignment="0" applyProtection="0"/>
    <xf numFmtId="0" fontId="101" fillId="20" borderId="109" applyNumberFormat="0" applyAlignment="0" applyProtection="0"/>
    <xf numFmtId="0" fontId="99" fillId="7"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2" fontId="128" fillId="0" borderId="111" applyFill="0" applyBorder="0" applyAlignment="0">
      <alignment horizontal="right" vertical="center"/>
    </xf>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23" fillId="20" borderId="109"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0" fontId="19" fillId="23" borderId="108" applyNumberFormat="0" applyFon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19" fillId="23" borderId="108" applyNumberFormat="0" applyFont="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101" fillId="20" borderId="109" applyNumberFormat="0" applyAlignment="0" applyProtection="0"/>
    <xf numFmtId="0" fontId="92" fillId="20" borderId="107" applyNumberForma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22" fillId="7" borderId="107" applyNumberFormat="0" applyAlignment="0" applyProtection="0"/>
    <xf numFmtId="0" fontId="23" fillId="20" borderId="109" applyNumberFormat="0" applyAlignment="0" applyProtection="0"/>
    <xf numFmtId="0" fontId="24" fillId="20" borderId="107" applyNumberFormat="0" applyAlignment="0" applyProtection="0"/>
    <xf numFmtId="0" fontId="28" fillId="0" borderId="110" applyNumberFormat="0" applyFill="0" applyAlignment="0" applyProtection="0"/>
    <xf numFmtId="0" fontId="16" fillId="23" borderId="108" applyNumberFormat="0" applyFont="0" applyAlignment="0" applyProtection="0"/>
    <xf numFmtId="0" fontId="43" fillId="20" borderId="107" applyNumberFormat="0" applyAlignment="0" applyProtection="0"/>
    <xf numFmtId="0" fontId="50" fillId="7" borderId="107" applyNumberFormat="0" applyAlignment="0" applyProtection="0"/>
    <xf numFmtId="0" fontId="40" fillId="23" borderId="108" applyNumberFormat="0" applyFont="0" applyAlignment="0" applyProtection="0"/>
    <xf numFmtId="0" fontId="53" fillId="20" borderId="109" applyNumberFormat="0" applyAlignment="0" applyProtection="0"/>
    <xf numFmtId="0" fontId="55"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01" fillId="20" borderId="109" applyNumberFormat="0" applyAlignment="0" applyProtection="0"/>
    <xf numFmtId="2" fontId="128" fillId="0" borderId="111" applyFill="0" applyBorder="0" applyAlignment="0">
      <alignment horizontal="right" vertical="center"/>
    </xf>
    <xf numFmtId="0" fontId="101" fillId="20" borderId="109" applyNumberFormat="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1" fillId="20" borderId="109" applyNumberFormat="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101" fillId="20" borderId="109" applyNumberForma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2" fontId="128" fillId="0" borderId="111" applyFill="0" applyBorder="0" applyAlignment="0">
      <alignment horizontal="right" vertical="center"/>
    </xf>
    <xf numFmtId="0" fontId="102" fillId="0" borderId="110" applyNumberFormat="0" applyFill="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9" fillId="23" borderId="108" applyNumberFormat="0" applyFont="0" applyAlignment="0" applyProtection="0"/>
    <xf numFmtId="0" fontId="102" fillId="0" borderId="110" applyNumberFormat="0" applyFill="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92" fillId="20" borderId="107" applyNumberFormat="0" applyAlignment="0" applyProtection="0"/>
    <xf numFmtId="0" fontId="19" fillId="23" borderId="108" applyNumberFormat="0" applyFont="0" applyAlignment="0" applyProtection="0"/>
    <xf numFmtId="0" fontId="99" fillId="7"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2" fillId="0" borderId="110" applyNumberFormat="0" applyFill="0" applyAlignment="0" applyProtection="0"/>
    <xf numFmtId="0" fontId="102" fillId="0" borderId="110" applyNumberFormat="0" applyFill="0" applyAlignment="0" applyProtection="0"/>
    <xf numFmtId="0" fontId="92" fillId="20" borderId="107" applyNumberFormat="0" applyAlignment="0" applyProtection="0"/>
    <xf numFmtId="0" fontId="19" fillId="23" borderId="108" applyNumberFormat="0" applyFon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23" fillId="20" borderId="109" applyNumberFormat="0" applyAlignment="0" applyProtection="0"/>
    <xf numFmtId="0" fontId="53" fillId="20" borderId="109" applyNumberFormat="0" applyAlignment="0" applyProtection="0"/>
    <xf numFmtId="0" fontId="23" fillId="20" borderId="109" applyNumberFormat="0" applyAlignment="0" applyProtection="0"/>
    <xf numFmtId="0" fontId="53" fillId="20" borderId="109"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92" fillId="20" borderId="107" applyNumberFormat="0" applyAlignment="0" applyProtection="0"/>
    <xf numFmtId="0" fontId="92" fillId="20" borderId="107" applyNumberFormat="0" applyAlignment="0" applyProtection="0"/>
    <xf numFmtId="0" fontId="102" fillId="0" borderId="110" applyNumberFormat="0" applyFill="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2" fontId="128" fillId="0" borderId="111" applyFill="0" applyBorder="0" applyAlignment="0">
      <alignment horizontal="right" vertical="center"/>
    </xf>
    <xf numFmtId="0" fontId="19" fillId="23" borderId="108" applyNumberFormat="0" applyFont="0" applyAlignment="0" applyProtection="0"/>
    <xf numFmtId="0" fontId="101" fillId="20" borderId="109" applyNumberFormat="0" applyAlignment="0" applyProtection="0"/>
    <xf numFmtId="0" fontId="19" fillId="23" borderId="108" applyNumberFormat="0" applyFont="0" applyAlignment="0" applyProtection="0"/>
    <xf numFmtId="0" fontId="99" fillId="7" borderId="107" applyNumberFormat="0" applyAlignment="0" applyProtection="0"/>
    <xf numFmtId="0" fontId="99" fillId="7" borderId="107" applyNumberFormat="0" applyAlignment="0" applyProtection="0"/>
    <xf numFmtId="0" fontId="92" fillId="20" borderId="107" applyNumberFormat="0" applyAlignment="0" applyProtection="0"/>
    <xf numFmtId="0" fontId="99" fillId="7" borderId="107" applyNumberFormat="0" applyAlignment="0" applyProtection="0"/>
    <xf numFmtId="0" fontId="19" fillId="23" borderId="108" applyNumberFormat="0" applyFont="0" applyAlignment="0" applyProtection="0"/>
    <xf numFmtId="0" fontId="101" fillId="20" borderId="109" applyNumberFormat="0" applyAlignment="0" applyProtection="0"/>
    <xf numFmtId="0" fontId="102" fillId="0" borderId="110" applyNumberFormat="0" applyFill="0" applyAlignment="0" applyProtection="0"/>
    <xf numFmtId="0" fontId="101" fillId="20" borderId="109" applyNumberFormat="0" applyAlignment="0" applyProtection="0"/>
    <xf numFmtId="0" fontId="102" fillId="0" borderId="110" applyNumberFormat="0" applyFill="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3" fillId="0" borderId="0"/>
  </cellStyleXfs>
  <cellXfs count="159">
    <xf numFmtId="0" fontId="0" fillId="0" borderId="0" xfId="0"/>
    <xf numFmtId="0" fontId="38" fillId="0" borderId="0" xfId="0" applyFont="1" applyAlignment="1">
      <alignment wrapText="1"/>
    </xf>
    <xf numFmtId="0" fontId="38" fillId="0" borderId="0" xfId="0" applyFont="1"/>
    <xf numFmtId="0" fontId="38" fillId="0" borderId="0" xfId="0" applyFont="1" applyAlignment="1">
      <alignment horizontal="centerContinuous"/>
    </xf>
    <xf numFmtId="0" fontId="38" fillId="0" borderId="0" xfId="242" applyFont="1"/>
    <xf numFmtId="0" fontId="38" fillId="0" borderId="0" xfId="242" applyFont="1" applyAlignment="1">
      <alignment horizontal="left" vertical="center"/>
    </xf>
    <xf numFmtId="0" fontId="38" fillId="0" borderId="0" xfId="117" applyFont="1">
      <alignment horizontal="left" vertical="top" wrapText="1"/>
    </xf>
    <xf numFmtId="0" fontId="58" fillId="0" borderId="0" xfId="0" applyFont="1" applyAlignment="1">
      <alignment horizontal="left" vertical="top" wrapText="1"/>
    </xf>
    <xf numFmtId="0" fontId="38" fillId="0" borderId="16" xfId="0" applyFont="1" applyBorder="1" applyAlignment="1">
      <alignment horizontal="right" vertical="center"/>
    </xf>
    <xf numFmtId="0" fontId="38" fillId="0" borderId="0" xfId="0" applyFont="1" applyAlignment="1">
      <alignment horizontal="center" vertical="center" wrapText="1"/>
    </xf>
    <xf numFmtId="0" fontId="38" fillId="0" borderId="10" xfId="0" applyFont="1" applyBorder="1" applyAlignment="1">
      <alignment horizontal="center"/>
    </xf>
    <xf numFmtId="0" fontId="38" fillId="0" borderId="10" xfId="0" applyFont="1" applyBorder="1"/>
    <xf numFmtId="0" fontId="38" fillId="0" borderId="10" xfId="99" applyFont="1" applyBorder="1"/>
    <xf numFmtId="171" fontId="38" fillId="0" borderId="10" xfId="99" applyNumberFormat="1" applyFont="1" applyBorder="1" applyAlignment="1">
      <alignment horizontal="center" wrapText="1"/>
    </xf>
    <xf numFmtId="0" fontId="38" fillId="0" borderId="10" xfId="99" applyFont="1" applyBorder="1" applyAlignment="1">
      <alignment wrapText="1"/>
    </xf>
    <xf numFmtId="0" fontId="38" fillId="0" borderId="15" xfId="99" applyFont="1" applyBorder="1"/>
    <xf numFmtId="0" fontId="59" fillId="0" borderId="10" xfId="0" applyFont="1" applyBorder="1" applyAlignment="1">
      <alignment horizontal="left" vertical="center" wrapText="1"/>
    </xf>
    <xf numFmtId="0" fontId="38" fillId="0" borderId="10" xfId="99" applyFont="1" applyBorder="1" applyAlignment="1">
      <alignment horizontal="left" vertical="center" wrapText="1"/>
    </xf>
    <xf numFmtId="0" fontId="38" fillId="0" borderId="10" xfId="0" applyFont="1" applyBorder="1" applyAlignment="1">
      <alignment horizontal="left" vertical="center" wrapText="1"/>
    </xf>
    <xf numFmtId="0" fontId="38" fillId="0" borderId="0" xfId="0" applyFont="1" applyAlignment="1">
      <alignment horizontal="right"/>
    </xf>
    <xf numFmtId="49" fontId="38" fillId="0" borderId="0" xfId="0" applyNumberFormat="1" applyFont="1" applyAlignment="1">
      <alignment horizontal="right"/>
    </xf>
    <xf numFmtId="0" fontId="38" fillId="0" borderId="0" xfId="0" applyFont="1" applyAlignment="1">
      <alignment horizontal="center"/>
    </xf>
    <xf numFmtId="0" fontId="107" fillId="0" borderId="10" xfId="0" applyFont="1" applyBorder="1" applyAlignment="1">
      <alignment horizontal="left" vertical="center" wrapText="1"/>
    </xf>
    <xf numFmtId="0" fontId="38" fillId="0" borderId="10" xfId="0" applyFont="1" applyBorder="1" applyAlignment="1">
      <alignment horizontal="left" vertical="top" wrapText="1"/>
    </xf>
    <xf numFmtId="0" fontId="38" fillId="0" borderId="10" xfId="0" applyFont="1" applyBorder="1" applyAlignment="1">
      <alignment vertical="top" wrapText="1"/>
    </xf>
    <xf numFmtId="0" fontId="58" fillId="0" borderId="10" xfId="0" applyFont="1" applyBorder="1" applyAlignment="1">
      <alignment horizontal="left" vertical="top" wrapText="1"/>
    </xf>
    <xf numFmtId="176" fontId="38" fillId="0" borderId="10" xfId="719" applyNumberFormat="1" applyFont="1" applyBorder="1" applyAlignment="1">
      <alignment horizontal="left" vertical="center" wrapText="1"/>
    </xf>
    <xf numFmtId="171" fontId="38" fillId="0" borderId="0" xfId="0" applyNumberFormat="1" applyFont="1"/>
    <xf numFmtId="0" fontId="38" fillId="0" borderId="10" xfId="0" applyFont="1" applyBorder="1" applyAlignment="1">
      <alignment horizontal="left" vertical="top"/>
    </xf>
    <xf numFmtId="0" fontId="59" fillId="0" borderId="48" xfId="0" applyFont="1" applyBorder="1" applyAlignment="1">
      <alignment horizontal="left" vertical="center" wrapText="1"/>
    </xf>
    <xf numFmtId="0" fontId="38" fillId="0" borderId="48" xfId="99" applyFont="1" applyBorder="1" applyAlignment="1">
      <alignment horizontal="left" vertical="center" wrapText="1"/>
    </xf>
    <xf numFmtId="0" fontId="106" fillId="0" borderId="10" xfId="0" applyFont="1" applyBorder="1"/>
    <xf numFmtId="0" fontId="38" fillId="0" borderId="10" xfId="99" applyFont="1" applyBorder="1" applyAlignment="1">
      <alignment horizontal="center" vertical="top"/>
    </xf>
    <xf numFmtId="49" fontId="38" fillId="0" borderId="10" xfId="99" applyNumberFormat="1" applyFont="1" applyBorder="1" applyAlignment="1">
      <alignment horizontal="center" vertical="top"/>
    </xf>
    <xf numFmtId="0" fontId="58" fillId="0" borderId="0" xfId="0" applyFont="1" applyAlignment="1">
      <alignment horizontal="center" vertical="center" wrapText="1"/>
    </xf>
    <xf numFmtId="0" fontId="38" fillId="0" borderId="0" xfId="0" applyFont="1" applyAlignment="1">
      <alignment horizontal="center" vertical="center"/>
    </xf>
    <xf numFmtId="0" fontId="38" fillId="0" borderId="0" xfId="0" applyFont="1" applyAlignment="1">
      <alignment horizontal="left" vertical="top" wrapText="1"/>
    </xf>
    <xf numFmtId="0" fontId="38" fillId="0" borderId="0" xfId="0" applyFont="1" applyAlignment="1">
      <alignment horizontal="center" vertical="top"/>
    </xf>
    <xf numFmtId="0" fontId="38" fillId="0" borderId="0" xfId="242" applyFont="1" applyAlignment="1">
      <alignment horizontal="center" wrapText="1"/>
    </xf>
    <xf numFmtId="0" fontId="38" fillId="0" borderId="10" xfId="117" applyFont="1" applyBorder="1" applyAlignment="1">
      <alignment horizontal="center" vertical="center" wrapText="1"/>
    </xf>
    <xf numFmtId="171" fontId="38" fillId="0" borderId="30" xfId="242" applyNumberFormat="1" applyFont="1" applyBorder="1" applyAlignment="1">
      <alignment horizontal="center" vertical="center" wrapText="1"/>
    </xf>
    <xf numFmtId="176" fontId="38" fillId="0" borderId="10" xfId="719" applyNumberFormat="1" applyFont="1" applyBorder="1" applyAlignment="1">
      <alignment vertical="center" wrapText="1"/>
    </xf>
    <xf numFmtId="171" fontId="38" fillId="0" borderId="10" xfId="242" applyNumberFormat="1" applyFont="1" applyBorder="1" applyAlignment="1">
      <alignment horizontal="center" vertical="center" wrapText="1"/>
    </xf>
    <xf numFmtId="0" fontId="38" fillId="0" borderId="10" xfId="242" applyFont="1" applyBorder="1"/>
    <xf numFmtId="49" fontId="38" fillId="0" borderId="30" xfId="242" applyNumberFormat="1" applyFont="1" applyBorder="1" applyAlignment="1">
      <alignment horizontal="center" vertical="center" wrapText="1"/>
    </xf>
    <xf numFmtId="0" fontId="58" fillId="0" borderId="10" xfId="0" applyFont="1" applyBorder="1" applyAlignment="1">
      <alignment horizontal="left" vertical="center" wrapText="1"/>
    </xf>
    <xf numFmtId="49" fontId="38" fillId="0" borderId="35" xfId="242" applyNumberFormat="1" applyFont="1" applyBorder="1" applyAlignment="1">
      <alignment horizontal="left" vertical="center" wrapText="1"/>
    </xf>
    <xf numFmtId="0" fontId="38" fillId="0" borderId="35" xfId="242" applyFont="1" applyBorder="1" applyAlignment="1">
      <alignment horizontal="left" vertical="center" wrapText="1"/>
    </xf>
    <xf numFmtId="170" fontId="58" fillId="0" borderId="53" xfId="0" applyNumberFormat="1" applyFont="1" applyBorder="1" applyAlignment="1">
      <alignment horizontal="center" vertical="center" wrapText="1"/>
    </xf>
    <xf numFmtId="170" fontId="38" fillId="0" borderId="10" xfId="242" applyNumberFormat="1" applyFont="1" applyBorder="1" applyAlignment="1">
      <alignment horizontal="center" vertical="center" wrapText="1"/>
    </xf>
    <xf numFmtId="0" fontId="38" fillId="0" borderId="10" xfId="0" applyFont="1" applyBorder="1" applyAlignment="1">
      <alignment horizontal="center" vertical="center"/>
    </xf>
    <xf numFmtId="176" fontId="106" fillId="0" borderId="10" xfId="719" applyNumberFormat="1" applyFont="1" applyBorder="1" applyAlignment="1">
      <alignment horizontal="left" vertical="center" wrapText="1"/>
    </xf>
    <xf numFmtId="170" fontId="58" fillId="0" borderId="0" xfId="0" applyNumberFormat="1" applyFont="1" applyAlignment="1">
      <alignment horizontal="center" vertical="center" wrapText="1"/>
    </xf>
    <xf numFmtId="49" fontId="38" fillId="0" borderId="91" xfId="242" applyNumberFormat="1" applyFont="1" applyBorder="1" applyAlignment="1">
      <alignment horizontal="left" vertical="center" wrapText="1"/>
    </xf>
    <xf numFmtId="0" fontId="38" fillId="0" borderId="91" xfId="242" applyFont="1" applyBorder="1" applyAlignment="1">
      <alignment horizontal="left" vertical="center" wrapText="1"/>
    </xf>
    <xf numFmtId="0" fontId="38" fillId="0" borderId="91" xfId="242" applyFont="1" applyBorder="1"/>
    <xf numFmtId="0" fontId="38" fillId="0" borderId="91" xfId="242" applyFont="1" applyBorder="1" applyAlignment="1">
      <alignment vertical="center" wrapText="1"/>
    </xf>
    <xf numFmtId="170" fontId="106" fillId="0" borderId="10" xfId="242" applyNumberFormat="1" applyFont="1" applyBorder="1" applyAlignment="1">
      <alignment horizontal="right" vertical="center" wrapText="1"/>
    </xf>
    <xf numFmtId="170" fontId="38" fillId="0" borderId="10" xfId="242" applyNumberFormat="1" applyFont="1" applyBorder="1" applyAlignment="1">
      <alignment horizontal="right" vertical="center" wrapText="1"/>
    </xf>
    <xf numFmtId="176" fontId="106" fillId="0" borderId="10" xfId="719" applyNumberFormat="1" applyFont="1" applyBorder="1" applyAlignment="1">
      <alignment horizontal="right" vertical="center" wrapText="1"/>
    </xf>
    <xf numFmtId="176" fontId="38" fillId="0" borderId="10" xfId="719" applyNumberFormat="1" applyFont="1" applyBorder="1" applyAlignment="1">
      <alignment horizontal="right" vertical="center" wrapText="1"/>
    </xf>
    <xf numFmtId="171" fontId="106" fillId="0" borderId="10" xfId="242" applyNumberFormat="1" applyFont="1" applyBorder="1" applyAlignment="1">
      <alignment horizontal="right" vertical="center" wrapText="1"/>
    </xf>
    <xf numFmtId="0" fontId="134" fillId="0" borderId="0" xfId="0" applyFont="1" applyAlignment="1">
      <alignment horizontal="center" vertical="center"/>
    </xf>
    <xf numFmtId="0" fontId="38" fillId="0" borderId="91" xfId="0" applyFont="1" applyBorder="1" applyAlignment="1">
      <alignment horizontal="center" vertical="center"/>
    </xf>
    <xf numFmtId="0" fontId="58" fillId="0" borderId="0" xfId="0" applyFont="1" applyAlignment="1">
      <alignment horizontal="center" vertical="center"/>
    </xf>
    <xf numFmtId="0" fontId="38" fillId="0" borderId="0" xfId="242" applyFont="1" applyAlignment="1">
      <alignment horizontal="center" vertical="center"/>
    </xf>
    <xf numFmtId="176" fontId="38" fillId="0" borderId="10" xfId="719" applyNumberFormat="1" applyFont="1" applyBorder="1" applyAlignment="1">
      <alignment horizontal="center" vertical="center" wrapText="1"/>
    </xf>
    <xf numFmtId="0" fontId="58" fillId="0" borderId="10" xfId="0" applyFont="1" applyBorder="1" applyAlignment="1">
      <alignment horizontal="center" vertical="center" wrapText="1"/>
    </xf>
    <xf numFmtId="0" fontId="38" fillId="0" borderId="0" xfId="242" applyFont="1" applyAlignment="1">
      <alignment horizontal="center" vertical="center" wrapText="1"/>
    </xf>
    <xf numFmtId="0" fontId="38" fillId="0" borderId="0" xfId="0" applyFont="1" applyAlignment="1">
      <alignment vertical="center" wrapText="1"/>
    </xf>
    <xf numFmtId="0" fontId="106" fillId="0" borderId="0" xfId="0" applyFont="1"/>
    <xf numFmtId="0" fontId="106" fillId="0" borderId="0" xfId="0" applyFont="1" applyAlignment="1">
      <alignment horizontal="center" vertical="center"/>
    </xf>
    <xf numFmtId="0" fontId="138" fillId="0" borderId="0" xfId="0" applyFont="1" applyAlignment="1">
      <alignment horizontal="left" vertical="top" wrapText="1"/>
    </xf>
    <xf numFmtId="0" fontId="138" fillId="0" borderId="0" xfId="0" applyFont="1" applyAlignment="1">
      <alignment horizontal="center" vertical="center" wrapText="1"/>
    </xf>
    <xf numFmtId="0" fontId="106" fillId="0" borderId="10" xfId="0" applyFont="1" applyBorder="1" applyAlignment="1">
      <alignment horizontal="left" vertical="top" wrapText="1"/>
    </xf>
    <xf numFmtId="0" fontId="106" fillId="0" borderId="10" xfId="0" applyFont="1" applyBorder="1" applyAlignment="1">
      <alignment vertical="top" wrapText="1"/>
    </xf>
    <xf numFmtId="49" fontId="38" fillId="0" borderId="111" xfId="242" applyNumberFormat="1" applyFont="1" applyBorder="1" applyAlignment="1">
      <alignment horizontal="left" vertical="center" wrapText="1"/>
    </xf>
    <xf numFmtId="0" fontId="38" fillId="0" borderId="111" xfId="242" applyFont="1" applyBorder="1" applyAlignment="1">
      <alignment horizontal="left" vertical="center" wrapText="1"/>
    </xf>
    <xf numFmtId="0" fontId="38" fillId="0" borderId="111" xfId="242" applyFont="1" applyBorder="1"/>
    <xf numFmtId="171" fontId="139" fillId="0" borderId="53" xfId="0" applyNumberFormat="1" applyFont="1" applyBorder="1" applyAlignment="1">
      <alignment horizontal="center" vertical="center" wrapText="1"/>
    </xf>
    <xf numFmtId="0" fontId="136" fillId="24" borderId="10" xfId="0" applyFont="1" applyFill="1" applyBorder="1" applyAlignment="1">
      <alignment horizontal="center" vertical="center" wrapText="1"/>
    </xf>
    <xf numFmtId="0" fontId="136" fillId="24" borderId="10" xfId="0" applyFont="1" applyFill="1" applyBorder="1" applyAlignment="1">
      <alignment horizontal="left" vertical="center" wrapText="1"/>
    </xf>
    <xf numFmtId="170" fontId="38" fillId="0" borderId="10" xfId="242" applyNumberFormat="1" applyFont="1" applyBorder="1" applyAlignment="1">
      <alignment horizontal="center" vertical="center"/>
    </xf>
    <xf numFmtId="0" fontId="106" fillId="0" borderId="0" xfId="0" applyFont="1" applyAlignment="1">
      <alignment horizontal="center" vertical="center" wrapText="1"/>
    </xf>
    <xf numFmtId="0" fontId="38" fillId="0" borderId="111" xfId="117" applyFont="1" applyBorder="1" applyAlignment="1">
      <alignment vertical="center" wrapText="1"/>
    </xf>
    <xf numFmtId="0" fontId="136" fillId="24" borderId="11" xfId="0" applyFont="1" applyFill="1" applyBorder="1" applyAlignment="1">
      <alignment vertical="center" wrapText="1"/>
    </xf>
    <xf numFmtId="0" fontId="136" fillId="24" borderId="111" xfId="0" applyFont="1" applyFill="1" applyBorder="1" applyAlignment="1">
      <alignment vertical="center" wrapText="1"/>
    </xf>
    <xf numFmtId="0" fontId="38" fillId="0" borderId="112" xfId="0" applyFont="1" applyBorder="1" applyAlignment="1">
      <alignment vertical="center" wrapText="1"/>
    </xf>
    <xf numFmtId="0" fontId="38" fillId="0" borderId="111" xfId="0" applyFont="1" applyBorder="1" applyAlignment="1">
      <alignment horizontal="center" vertical="top" wrapText="1"/>
    </xf>
    <xf numFmtId="0" fontId="38" fillId="0" borderId="111" xfId="0" applyFont="1" applyBorder="1" applyAlignment="1">
      <alignment horizontal="center" vertical="center"/>
    </xf>
    <xf numFmtId="0" fontId="58" fillId="0" borderId="111" xfId="0" applyFont="1" applyBorder="1" applyAlignment="1">
      <alignment vertical="top" wrapText="1"/>
    </xf>
    <xf numFmtId="49" fontId="38" fillId="0" borderId="10" xfId="242" applyNumberFormat="1" applyFont="1" applyBorder="1" applyAlignment="1">
      <alignment horizontal="left" vertical="center" wrapText="1"/>
    </xf>
    <xf numFmtId="0" fontId="38" fillId="0" borderId="10" xfId="242" applyFont="1" applyBorder="1" applyAlignment="1">
      <alignment horizontal="left" vertical="center" wrapText="1"/>
    </xf>
    <xf numFmtId="0" fontId="106" fillId="0" borderId="10" xfId="242" applyFont="1" applyBorder="1" applyAlignment="1">
      <alignment horizontal="center" vertical="center" wrapText="1"/>
    </xf>
    <xf numFmtId="176" fontId="106" fillId="0" borderId="10" xfId="719" applyNumberFormat="1" applyFont="1" applyBorder="1" applyAlignment="1">
      <alignment horizontal="center" vertical="center" wrapText="1"/>
    </xf>
    <xf numFmtId="0" fontId="136" fillId="0" borderId="10" xfId="0" applyFont="1" applyBorder="1" applyAlignment="1">
      <alignment horizontal="left" vertical="center" wrapText="1"/>
    </xf>
    <xf numFmtId="0" fontId="38" fillId="0" borderId="111" xfId="0" applyFont="1" applyBorder="1" applyAlignment="1">
      <alignment vertical="center" wrapText="1"/>
    </xf>
    <xf numFmtId="0" fontId="140" fillId="0" borderId="111" xfId="0" applyFont="1" applyBorder="1" applyAlignment="1">
      <alignment horizontal="center" vertical="center" wrapText="1"/>
    </xf>
    <xf numFmtId="170" fontId="141" fillId="0" borderId="113" xfId="0" applyNumberFormat="1" applyFont="1" applyBorder="1" applyAlignment="1">
      <alignment horizontal="center" vertical="center" wrapText="1"/>
    </xf>
    <xf numFmtId="0" fontId="142" fillId="0" borderId="111" xfId="0" applyFont="1" applyBorder="1" applyAlignment="1">
      <alignment horizontal="center" vertical="center" wrapText="1"/>
    </xf>
    <xf numFmtId="0" fontId="141" fillId="24" borderId="111" xfId="609" applyFont="1" applyFill="1" applyBorder="1" applyAlignment="1">
      <alignment horizontal="center" vertical="center" wrapText="1"/>
    </xf>
    <xf numFmtId="170" fontId="141" fillId="24" borderId="113" xfId="0" applyNumberFormat="1" applyFont="1" applyFill="1" applyBorder="1" applyAlignment="1">
      <alignment horizontal="center" vertical="center" wrapText="1"/>
    </xf>
    <xf numFmtId="0" fontId="142" fillId="24" borderId="111" xfId="57689" applyFont="1" applyFill="1" applyBorder="1" applyAlignment="1">
      <alignment horizontal="center" vertical="center" wrapText="1"/>
    </xf>
    <xf numFmtId="43" fontId="38" fillId="0" borderId="0" xfId="242" applyNumberFormat="1" applyFont="1"/>
    <xf numFmtId="171" fontId="38" fillId="0" borderId="10" xfId="242" applyNumberFormat="1" applyFont="1" applyBorder="1" applyAlignment="1">
      <alignment horizontal="right" vertical="center" wrapText="1"/>
    </xf>
    <xf numFmtId="171" fontId="58" fillId="0" borderId="53" xfId="0" applyNumberFormat="1" applyFont="1" applyBorder="1" applyAlignment="1">
      <alignment horizontal="center" vertical="center" wrapText="1"/>
    </xf>
    <xf numFmtId="37" fontId="58" fillId="0" borderId="53" xfId="0" applyNumberFormat="1" applyFont="1" applyBorder="1" applyAlignment="1">
      <alignment horizontal="center" vertical="center" wrapText="1"/>
    </xf>
    <xf numFmtId="37" fontId="38" fillId="0" borderId="10" xfId="0" applyNumberFormat="1" applyFont="1" applyBorder="1" applyAlignment="1">
      <alignment horizontal="center" vertical="center" wrapText="1"/>
    </xf>
    <xf numFmtId="0" fontId="140" fillId="24" borderId="111" xfId="0" applyFont="1" applyFill="1" applyBorder="1" applyAlignment="1">
      <alignment horizontal="center" vertical="center" wrapText="1"/>
    </xf>
    <xf numFmtId="0" fontId="141" fillId="24" borderId="111" xfId="0" applyFont="1" applyFill="1" applyBorder="1" applyAlignment="1">
      <alignment horizontal="center" vertical="center" wrapText="1"/>
    </xf>
    <xf numFmtId="0" fontId="142" fillId="24" borderId="111" xfId="609" applyFont="1" applyFill="1" applyBorder="1" applyAlignment="1">
      <alignment horizontal="center" vertical="center" wrapText="1"/>
    </xf>
    <xf numFmtId="0" fontId="146" fillId="0" borderId="11" xfId="0" applyFont="1" applyBorder="1" applyAlignment="1">
      <alignment horizontal="center" vertical="center" wrapText="1"/>
    </xf>
    <xf numFmtId="0" fontId="141" fillId="0" borderId="111" xfId="0" applyFont="1" applyBorder="1" applyAlignment="1">
      <alignment horizontal="center" vertical="center" wrapText="1"/>
    </xf>
    <xf numFmtId="0" fontId="143" fillId="24" borderId="111" xfId="0" applyFont="1" applyFill="1" applyBorder="1" applyAlignment="1">
      <alignment horizontal="center" vertical="center" wrapText="1"/>
    </xf>
    <xf numFmtId="0" fontId="144" fillId="0" borderId="111" xfId="3786" applyFont="1" applyBorder="1" applyAlignment="1">
      <alignment horizontal="center" vertical="center" wrapText="1"/>
    </xf>
    <xf numFmtId="0" fontId="142" fillId="0" borderId="111" xfId="57689" applyFont="1" applyBorder="1" applyAlignment="1">
      <alignment horizontal="center" vertical="center" wrapText="1"/>
    </xf>
    <xf numFmtId="0" fontId="141" fillId="0" borderId="111" xfId="57689" applyFont="1" applyBorder="1" applyAlignment="1">
      <alignment horizontal="center" vertical="center" wrapText="1"/>
    </xf>
    <xf numFmtId="0" fontId="142" fillId="24" borderId="113" xfId="0" applyFont="1" applyFill="1" applyBorder="1" applyAlignment="1">
      <alignment horizontal="center" vertical="center" wrapText="1"/>
    </xf>
    <xf numFmtId="4" fontId="142" fillId="24" borderId="111" xfId="1010" applyNumberFormat="1" applyFont="1" applyFill="1" applyBorder="1" applyAlignment="1">
      <alignment horizontal="center" vertical="center" wrapText="1"/>
    </xf>
    <xf numFmtId="0" fontId="38" fillId="0" borderId="111" xfId="242" applyFont="1" applyBorder="1" applyAlignment="1">
      <alignment vertical="center" wrapText="1"/>
    </xf>
    <xf numFmtId="0" fontId="143" fillId="0" borderId="111" xfId="0" applyFont="1" applyBorder="1" applyAlignment="1">
      <alignment horizontal="center" vertical="center" wrapText="1"/>
    </xf>
    <xf numFmtId="0" fontId="143" fillId="24" borderId="113" xfId="0" applyFont="1" applyFill="1" applyBorder="1" applyAlignment="1">
      <alignment horizontal="center" vertical="center" wrapText="1"/>
    </xf>
    <xf numFmtId="0" fontId="140" fillId="24" borderId="111" xfId="57689" applyFont="1" applyFill="1" applyBorder="1" applyAlignment="1">
      <alignment horizontal="center" vertical="center" wrapText="1"/>
    </xf>
    <xf numFmtId="170" fontId="141" fillId="0" borderId="111" xfId="0" applyNumberFormat="1" applyFont="1" applyBorder="1" applyAlignment="1">
      <alignment horizontal="center" vertical="center" wrapText="1"/>
    </xf>
    <xf numFmtId="0" fontId="140" fillId="24" borderId="11" xfId="0" applyFont="1" applyFill="1" applyBorder="1" applyAlignment="1">
      <alignment horizontal="center" vertical="center" wrapText="1"/>
    </xf>
    <xf numFmtId="0" fontId="142" fillId="24" borderId="111" xfId="0" applyFont="1" applyFill="1" applyBorder="1" applyAlignment="1">
      <alignment horizontal="center" vertical="center" wrapText="1"/>
    </xf>
    <xf numFmtId="0" fontId="141" fillId="24" borderId="111" xfId="57689" applyFont="1" applyFill="1" applyBorder="1" applyAlignment="1">
      <alignment horizontal="center" vertical="center" wrapText="1"/>
    </xf>
    <xf numFmtId="170" fontId="38" fillId="0" borderId="0" xfId="242" applyNumberFormat="1" applyFont="1"/>
    <xf numFmtId="0" fontId="38" fillId="0" borderId="10" xfId="0" applyFont="1" applyBorder="1" applyAlignment="1">
      <alignment horizontal="center" vertical="top" wrapText="1"/>
    </xf>
    <xf numFmtId="0" fontId="38" fillId="0" borderId="0" xfId="165" applyFont="1" applyAlignment="1">
      <alignment horizontal="center" vertical="center" wrapText="1"/>
    </xf>
    <xf numFmtId="0" fontId="38" fillId="0" borderId="12" xfId="117" applyFont="1" applyBorder="1" applyAlignment="1">
      <alignment horizontal="center" vertical="center" wrapText="1"/>
    </xf>
    <xf numFmtId="0" fontId="38" fillId="0" borderId="30" xfId="117" applyFont="1" applyBorder="1" applyAlignment="1">
      <alignment horizontal="center" vertical="center" wrapText="1"/>
    </xf>
    <xf numFmtId="0" fontId="38" fillId="0" borderId="10" xfId="99" applyFont="1" applyBorder="1" applyAlignment="1">
      <alignment horizontal="center"/>
    </xf>
    <xf numFmtId="0" fontId="38" fillId="0" borderId="10" xfId="99" applyFont="1" applyBorder="1" applyAlignment="1">
      <alignment horizontal="center" vertical="top"/>
    </xf>
    <xf numFmtId="0" fontId="38" fillId="0" borderId="0" xfId="0" applyFont="1" applyAlignment="1">
      <alignment horizontal="center" vertical="center" wrapText="1"/>
    </xf>
    <xf numFmtId="0" fontId="38" fillId="0" borderId="12" xfId="0" applyFont="1" applyBorder="1" applyAlignment="1">
      <alignment horizontal="center"/>
    </xf>
    <xf numFmtId="0" fontId="38" fillId="0" borderId="13" xfId="0" applyFont="1" applyBorder="1" applyAlignment="1">
      <alignment horizontal="center"/>
    </xf>
    <xf numFmtId="0" fontId="38" fillId="0" borderId="14" xfId="0" applyFont="1" applyBorder="1" applyAlignment="1">
      <alignment horizontal="center"/>
    </xf>
    <xf numFmtId="0" fontId="38" fillId="0" borderId="12" xfId="0" applyFont="1" applyBorder="1" applyAlignment="1">
      <alignment horizontal="center" vertical="center" wrapText="1"/>
    </xf>
    <xf numFmtId="0" fontId="38" fillId="0" borderId="13" xfId="0" applyFont="1" applyBorder="1" applyAlignment="1">
      <alignment horizontal="center" vertical="center" wrapText="1"/>
    </xf>
    <xf numFmtId="0" fontId="38" fillId="0" borderId="14" xfId="0" applyFont="1" applyBorder="1" applyAlignment="1">
      <alignment horizontal="center" vertical="center" wrapText="1"/>
    </xf>
    <xf numFmtId="0" fontId="38" fillId="0" borderId="15" xfId="0" applyFont="1" applyBorder="1" applyAlignment="1">
      <alignment horizontal="center" vertical="center" wrapText="1"/>
    </xf>
    <xf numFmtId="0" fontId="38" fillId="0" borderId="11" xfId="0" applyFont="1" applyBorder="1" applyAlignment="1">
      <alignment horizontal="center" vertical="center" wrapText="1"/>
    </xf>
    <xf numFmtId="49" fontId="38" fillId="0" borderId="10" xfId="99" applyNumberFormat="1" applyFont="1" applyBorder="1" applyAlignment="1">
      <alignment horizontal="center" vertical="top"/>
    </xf>
    <xf numFmtId="0" fontId="38" fillId="0" borderId="10" xfId="0" applyFont="1" applyBorder="1" applyAlignment="1">
      <alignment horizontal="left" vertical="top" wrapText="1"/>
    </xf>
    <xf numFmtId="0" fontId="138" fillId="0" borderId="0" xfId="0" applyFont="1" applyAlignment="1">
      <alignment horizontal="center" vertical="center" wrapText="1"/>
    </xf>
    <xf numFmtId="0" fontId="106" fillId="0" borderId="0" xfId="0" applyFont="1" applyAlignment="1">
      <alignment horizontal="center" vertical="center"/>
    </xf>
    <xf numFmtId="0" fontId="38" fillId="0" borderId="10" xfId="0" applyFont="1" applyBorder="1" applyAlignment="1">
      <alignment horizontal="center" vertical="top" wrapText="1"/>
    </xf>
    <xf numFmtId="0" fontId="106" fillId="0" borderId="0" xfId="0" applyFont="1" applyAlignment="1">
      <alignment horizontal="left" vertical="top" wrapText="1"/>
    </xf>
    <xf numFmtId="0" fontId="106" fillId="0" borderId="0" xfId="0" applyFont="1" applyAlignment="1">
      <alignment horizontal="left" vertical="center"/>
    </xf>
    <xf numFmtId="0" fontId="106" fillId="0" borderId="0" xfId="0" applyFont="1" applyAlignment="1">
      <alignment horizontal="center" vertical="top"/>
    </xf>
    <xf numFmtId="0" fontId="38" fillId="0" borderId="0" xfId="0" applyFont="1" applyAlignment="1">
      <alignment horizontal="left" vertical="top" wrapText="1"/>
    </xf>
    <xf numFmtId="0" fontId="58" fillId="0" borderId="0" xfId="0" applyFont="1" applyAlignment="1">
      <alignment horizontal="center" vertical="center" wrapText="1"/>
    </xf>
    <xf numFmtId="0" fontId="38" fillId="0" borderId="12" xfId="0" applyFont="1" applyBorder="1" applyAlignment="1">
      <alignment horizontal="center" vertical="top" wrapText="1"/>
    </xf>
    <xf numFmtId="0" fontId="38" fillId="0" borderId="14" xfId="0" applyFont="1" applyBorder="1" applyAlignment="1">
      <alignment horizontal="center" vertical="top" wrapText="1"/>
    </xf>
    <xf numFmtId="0" fontId="106" fillId="0" borderId="0" xfId="0" applyFont="1" applyAlignment="1">
      <alignment horizontal="center" vertical="center" wrapText="1"/>
    </xf>
    <xf numFmtId="3" fontId="141" fillId="0" borderId="111" xfId="0" applyNumberFormat="1" applyFont="1" applyBorder="1" applyAlignment="1">
      <alignment horizontal="center" vertical="center" wrapText="1"/>
    </xf>
    <xf numFmtId="170" fontId="141" fillId="24" borderId="111" xfId="0" applyNumberFormat="1" applyFont="1" applyFill="1" applyBorder="1" applyAlignment="1">
      <alignment horizontal="center" vertical="center" wrapText="1"/>
    </xf>
    <xf numFmtId="3" fontId="141" fillId="24" borderId="111" xfId="0" applyNumberFormat="1" applyFont="1" applyFill="1" applyBorder="1" applyAlignment="1">
      <alignment horizontal="center" vertical="center" wrapText="1"/>
    </xf>
  </cellXfs>
  <cellStyles count="57690">
    <cellStyle name=" 1" xfId="246" xr:uid="{00000000-0005-0000-0000-000000000000}"/>
    <cellStyle name=" 1 2" xfId="1290" xr:uid="{00000000-0005-0000-0000-000001000000}"/>
    <cellStyle name=" 1 3" xfId="1289" xr:uid="{00000000-0005-0000-0000-000002000000}"/>
    <cellStyle name="_artabyuje" xfId="1" xr:uid="{00000000-0005-0000-0000-000003000000}"/>
    <cellStyle name="_artabyuje 2" xfId="57" xr:uid="{00000000-0005-0000-0000-000004000000}"/>
    <cellStyle name="_artabyuje_3.Havelvacner_N1_12 23.01.2018" xfId="291" xr:uid="{00000000-0005-0000-0000-000005000000}"/>
    <cellStyle name="20% - Accent1 2" xfId="58" xr:uid="{00000000-0005-0000-0000-000006000000}"/>
    <cellStyle name="20% - Accent1 2 2" xfId="188" xr:uid="{00000000-0005-0000-0000-000007000000}"/>
    <cellStyle name="20% - Accent1 2 2 2" xfId="292" xr:uid="{00000000-0005-0000-0000-000008000000}"/>
    <cellStyle name="20% - Accent1 2 2 2 10" xfId="5578" xr:uid="{00000000-0005-0000-0000-000009000000}"/>
    <cellStyle name="20% - Accent1 2 2 2 10 2" xfId="15619" xr:uid="{00000000-0005-0000-0000-00000A000000}"/>
    <cellStyle name="20% - Accent1 2 2 2 11" xfId="6085" xr:uid="{00000000-0005-0000-0000-00000B000000}"/>
    <cellStyle name="20% - Accent1 2 2 2 11 2" xfId="16125" xr:uid="{00000000-0005-0000-0000-00000C000000}"/>
    <cellStyle name="20% - Accent1 2 2 2 12" xfId="8901" xr:uid="{00000000-0005-0000-0000-00000D000000}"/>
    <cellStyle name="20% - Accent1 2 2 2 13" xfId="10347" xr:uid="{00000000-0005-0000-0000-00000E000000}"/>
    <cellStyle name="20% - Accent1 2 2 2 2" xfId="293" xr:uid="{00000000-0005-0000-0000-00000F000000}"/>
    <cellStyle name="20% - Accent1 2 2 2 2 10" xfId="8902" xr:uid="{00000000-0005-0000-0000-000010000000}"/>
    <cellStyle name="20% - Accent1 2 2 2 2 11" xfId="10348" xr:uid="{00000000-0005-0000-0000-000011000000}"/>
    <cellStyle name="20% - Accent1 2 2 2 2 2" xfId="758" xr:uid="{00000000-0005-0000-0000-000012000000}"/>
    <cellStyle name="20% - Accent1 2 2 2 2 2 2" xfId="2228" xr:uid="{00000000-0005-0000-0000-000013000000}"/>
    <cellStyle name="20% - Accent1 2 2 2 2 2 2 2" xfId="7762" xr:uid="{00000000-0005-0000-0000-000014000000}"/>
    <cellStyle name="20% - Accent1 2 2 2 2 2 2 2 2" xfId="17802" xr:uid="{00000000-0005-0000-0000-000015000000}"/>
    <cellStyle name="20% - Accent1 2 2 2 2 2 2 3" xfId="12386" xr:uid="{00000000-0005-0000-0000-000016000000}"/>
    <cellStyle name="20% - Accent1 2 2 2 2 2 3" xfId="3930" xr:uid="{00000000-0005-0000-0000-000017000000}"/>
    <cellStyle name="20% - Accent1 2 2 2 2 2 3 2" xfId="13975" xr:uid="{00000000-0005-0000-0000-000018000000}"/>
    <cellStyle name="20% - Accent1 2 2 2 2 2 4" xfId="6360" xr:uid="{00000000-0005-0000-0000-000019000000}"/>
    <cellStyle name="20% - Accent1 2 2 2 2 2 4 2" xfId="16400" xr:uid="{00000000-0005-0000-0000-00001A000000}"/>
    <cellStyle name="20% - Accent1 2 2 2 2 2 5" xfId="9174" xr:uid="{00000000-0005-0000-0000-00001B000000}"/>
    <cellStyle name="20% - Accent1 2 2 2 2 2 6" xfId="11019" xr:uid="{00000000-0005-0000-0000-00001C000000}"/>
    <cellStyle name="20% - Accent1 2 2 2 2 3" xfId="1032" xr:uid="{00000000-0005-0000-0000-00001D000000}"/>
    <cellStyle name="20% - Accent1 2 2 2 2 3 2" xfId="2499" xr:uid="{00000000-0005-0000-0000-00001E000000}"/>
    <cellStyle name="20% - Accent1 2 2 2 2 3 2 2" xfId="8029" xr:uid="{00000000-0005-0000-0000-00001F000000}"/>
    <cellStyle name="20% - Accent1 2 2 2 2 3 2 2 2" xfId="18069" xr:uid="{00000000-0005-0000-0000-000020000000}"/>
    <cellStyle name="20% - Accent1 2 2 2 2 3 2 3" xfId="12657" xr:uid="{00000000-0005-0000-0000-000021000000}"/>
    <cellStyle name="20% - Accent1 2 2 2 2 3 3" xfId="4192" xr:uid="{00000000-0005-0000-0000-000022000000}"/>
    <cellStyle name="20% - Accent1 2 2 2 2 3 3 2" xfId="14237" xr:uid="{00000000-0005-0000-0000-000023000000}"/>
    <cellStyle name="20% - Accent1 2 2 2 2 3 4" xfId="6626" xr:uid="{00000000-0005-0000-0000-000024000000}"/>
    <cellStyle name="20% - Accent1 2 2 2 2 3 4 2" xfId="16666" xr:uid="{00000000-0005-0000-0000-000025000000}"/>
    <cellStyle name="20% - Accent1 2 2 2 2 3 5" xfId="9444" xr:uid="{00000000-0005-0000-0000-000026000000}"/>
    <cellStyle name="20% - Accent1 2 2 2 2 3 6" xfId="11279" xr:uid="{00000000-0005-0000-0000-000027000000}"/>
    <cellStyle name="20% - Accent1 2 2 2 2 4" xfId="1322" xr:uid="{00000000-0005-0000-0000-000028000000}"/>
    <cellStyle name="20% - Accent1 2 2 2 2 4 2" xfId="2779" xr:uid="{00000000-0005-0000-0000-000029000000}"/>
    <cellStyle name="20% - Accent1 2 2 2 2 4 2 2" xfId="8301" xr:uid="{00000000-0005-0000-0000-00002A000000}"/>
    <cellStyle name="20% - Accent1 2 2 2 2 4 2 2 2" xfId="18341" xr:uid="{00000000-0005-0000-0000-00002B000000}"/>
    <cellStyle name="20% - Accent1 2 2 2 2 4 2 3" xfId="12937" xr:uid="{00000000-0005-0000-0000-00002C000000}"/>
    <cellStyle name="20% - Accent1 2 2 2 2 4 3" xfId="4466" xr:uid="{00000000-0005-0000-0000-00002D000000}"/>
    <cellStyle name="20% - Accent1 2 2 2 2 4 3 2" xfId="14510" xr:uid="{00000000-0005-0000-0000-00002E000000}"/>
    <cellStyle name="20% - Accent1 2 2 2 2 4 4" xfId="6895" xr:uid="{00000000-0005-0000-0000-00002F000000}"/>
    <cellStyle name="20% - Accent1 2 2 2 2 4 4 2" xfId="16935" xr:uid="{00000000-0005-0000-0000-000030000000}"/>
    <cellStyle name="20% - Accent1 2 2 2 2 4 5" xfId="9721" xr:uid="{00000000-0005-0000-0000-000031000000}"/>
    <cellStyle name="20% - Accent1 2 2 2 2 4 6" xfId="11545" xr:uid="{00000000-0005-0000-0000-000032000000}"/>
    <cellStyle name="20% - Accent1 2 2 2 2 5" xfId="1682" xr:uid="{00000000-0005-0000-0000-000033000000}"/>
    <cellStyle name="20% - Accent1 2 2 2 2 5 2" xfId="3136" xr:uid="{00000000-0005-0000-0000-000034000000}"/>
    <cellStyle name="20% - Accent1 2 2 2 2 5 2 2" xfId="8638" xr:uid="{00000000-0005-0000-0000-000035000000}"/>
    <cellStyle name="20% - Accent1 2 2 2 2 5 2 2 2" xfId="18678" xr:uid="{00000000-0005-0000-0000-000036000000}"/>
    <cellStyle name="20% - Accent1 2 2 2 2 5 2 3" xfId="13286" xr:uid="{00000000-0005-0000-0000-000037000000}"/>
    <cellStyle name="20% - Accent1 2 2 2 2 5 3" xfId="7216" xr:uid="{00000000-0005-0000-0000-000038000000}"/>
    <cellStyle name="20% - Accent1 2 2 2 2 5 3 2" xfId="17256" xr:uid="{00000000-0005-0000-0000-000039000000}"/>
    <cellStyle name="20% - Accent1 2 2 2 2 5 4" xfId="10072" xr:uid="{00000000-0005-0000-0000-00003A000000}"/>
    <cellStyle name="20% - Accent1 2 2 2 2 5 5" xfId="11840" xr:uid="{00000000-0005-0000-0000-00003B000000}"/>
    <cellStyle name="20% - Accent1 2 2 2 2 6" xfId="1954" xr:uid="{00000000-0005-0000-0000-00003C000000}"/>
    <cellStyle name="20% - Accent1 2 2 2 2 6 2" xfId="7488" xr:uid="{00000000-0005-0000-0000-00003D000000}"/>
    <cellStyle name="20% - Accent1 2 2 2 2 6 2 2" xfId="17528" xr:uid="{00000000-0005-0000-0000-00003E000000}"/>
    <cellStyle name="20% - Accent1 2 2 2 2 6 3" xfId="12112" xr:uid="{00000000-0005-0000-0000-00003F000000}"/>
    <cellStyle name="20% - Accent1 2 2 2 2 7" xfId="3417" xr:uid="{00000000-0005-0000-0000-000040000000}"/>
    <cellStyle name="20% - Accent1 2 2 2 2 7 2" xfId="13565" xr:uid="{00000000-0005-0000-0000-000041000000}"/>
    <cellStyle name="20% - Accent1 2 2 2 2 8" xfId="5579" xr:uid="{00000000-0005-0000-0000-000042000000}"/>
    <cellStyle name="20% - Accent1 2 2 2 2 8 2" xfId="15620" xr:uid="{00000000-0005-0000-0000-000043000000}"/>
    <cellStyle name="20% - Accent1 2 2 2 2 9" xfId="6086" xr:uid="{00000000-0005-0000-0000-000044000000}"/>
    <cellStyle name="20% - Accent1 2 2 2 2 9 2" xfId="16126" xr:uid="{00000000-0005-0000-0000-000045000000}"/>
    <cellStyle name="20% - Accent1 2 2 2 3" xfId="294" xr:uid="{00000000-0005-0000-0000-000046000000}"/>
    <cellStyle name="20% - Accent1 2 2 2 3 10" xfId="8903" xr:uid="{00000000-0005-0000-0000-000047000000}"/>
    <cellStyle name="20% - Accent1 2 2 2 3 11" xfId="10349" xr:uid="{00000000-0005-0000-0000-000048000000}"/>
    <cellStyle name="20% - Accent1 2 2 2 3 2" xfId="759" xr:uid="{00000000-0005-0000-0000-000049000000}"/>
    <cellStyle name="20% - Accent1 2 2 2 3 2 2" xfId="2229" xr:uid="{00000000-0005-0000-0000-00004A000000}"/>
    <cellStyle name="20% - Accent1 2 2 2 3 2 2 2" xfId="7763" xr:uid="{00000000-0005-0000-0000-00004B000000}"/>
    <cellStyle name="20% - Accent1 2 2 2 3 2 2 2 2" xfId="17803" xr:uid="{00000000-0005-0000-0000-00004C000000}"/>
    <cellStyle name="20% - Accent1 2 2 2 3 2 2 3" xfId="12387" xr:uid="{00000000-0005-0000-0000-00004D000000}"/>
    <cellStyle name="20% - Accent1 2 2 2 3 2 3" xfId="3931" xr:uid="{00000000-0005-0000-0000-00004E000000}"/>
    <cellStyle name="20% - Accent1 2 2 2 3 2 3 2" xfId="13976" xr:uid="{00000000-0005-0000-0000-00004F000000}"/>
    <cellStyle name="20% - Accent1 2 2 2 3 2 4" xfId="6361" xr:uid="{00000000-0005-0000-0000-000050000000}"/>
    <cellStyle name="20% - Accent1 2 2 2 3 2 4 2" xfId="16401" xr:uid="{00000000-0005-0000-0000-000051000000}"/>
    <cellStyle name="20% - Accent1 2 2 2 3 2 5" xfId="9175" xr:uid="{00000000-0005-0000-0000-000052000000}"/>
    <cellStyle name="20% - Accent1 2 2 2 3 2 6" xfId="11020" xr:uid="{00000000-0005-0000-0000-000053000000}"/>
    <cellStyle name="20% - Accent1 2 2 2 3 3" xfId="1033" xr:uid="{00000000-0005-0000-0000-000054000000}"/>
    <cellStyle name="20% - Accent1 2 2 2 3 3 2" xfId="2500" xr:uid="{00000000-0005-0000-0000-000055000000}"/>
    <cellStyle name="20% - Accent1 2 2 2 3 3 2 2" xfId="8030" xr:uid="{00000000-0005-0000-0000-000056000000}"/>
    <cellStyle name="20% - Accent1 2 2 2 3 3 2 2 2" xfId="18070" xr:uid="{00000000-0005-0000-0000-000057000000}"/>
    <cellStyle name="20% - Accent1 2 2 2 3 3 2 3" xfId="12658" xr:uid="{00000000-0005-0000-0000-000058000000}"/>
    <cellStyle name="20% - Accent1 2 2 2 3 3 3" xfId="4193" xr:uid="{00000000-0005-0000-0000-000059000000}"/>
    <cellStyle name="20% - Accent1 2 2 2 3 3 3 2" xfId="14238" xr:uid="{00000000-0005-0000-0000-00005A000000}"/>
    <cellStyle name="20% - Accent1 2 2 2 3 3 4" xfId="6627" xr:uid="{00000000-0005-0000-0000-00005B000000}"/>
    <cellStyle name="20% - Accent1 2 2 2 3 3 4 2" xfId="16667" xr:uid="{00000000-0005-0000-0000-00005C000000}"/>
    <cellStyle name="20% - Accent1 2 2 2 3 3 5" xfId="9445" xr:uid="{00000000-0005-0000-0000-00005D000000}"/>
    <cellStyle name="20% - Accent1 2 2 2 3 3 6" xfId="11280" xr:uid="{00000000-0005-0000-0000-00005E000000}"/>
    <cellStyle name="20% - Accent1 2 2 2 3 4" xfId="1323" xr:uid="{00000000-0005-0000-0000-00005F000000}"/>
    <cellStyle name="20% - Accent1 2 2 2 3 4 2" xfId="2780" xr:uid="{00000000-0005-0000-0000-000060000000}"/>
    <cellStyle name="20% - Accent1 2 2 2 3 4 2 2" xfId="8302" xr:uid="{00000000-0005-0000-0000-000061000000}"/>
    <cellStyle name="20% - Accent1 2 2 2 3 4 2 2 2" xfId="18342" xr:uid="{00000000-0005-0000-0000-000062000000}"/>
    <cellStyle name="20% - Accent1 2 2 2 3 4 2 3" xfId="12938" xr:uid="{00000000-0005-0000-0000-000063000000}"/>
    <cellStyle name="20% - Accent1 2 2 2 3 4 3" xfId="4467" xr:uid="{00000000-0005-0000-0000-000064000000}"/>
    <cellStyle name="20% - Accent1 2 2 2 3 4 3 2" xfId="14511" xr:uid="{00000000-0005-0000-0000-000065000000}"/>
    <cellStyle name="20% - Accent1 2 2 2 3 4 4" xfId="6896" xr:uid="{00000000-0005-0000-0000-000066000000}"/>
    <cellStyle name="20% - Accent1 2 2 2 3 4 4 2" xfId="16936" xr:uid="{00000000-0005-0000-0000-000067000000}"/>
    <cellStyle name="20% - Accent1 2 2 2 3 4 5" xfId="9722" xr:uid="{00000000-0005-0000-0000-000068000000}"/>
    <cellStyle name="20% - Accent1 2 2 2 3 4 6" xfId="11546" xr:uid="{00000000-0005-0000-0000-000069000000}"/>
    <cellStyle name="20% - Accent1 2 2 2 3 5" xfId="1683" xr:uid="{00000000-0005-0000-0000-00006A000000}"/>
    <cellStyle name="20% - Accent1 2 2 2 3 5 2" xfId="3137" xr:uid="{00000000-0005-0000-0000-00006B000000}"/>
    <cellStyle name="20% - Accent1 2 2 2 3 5 2 2" xfId="8639" xr:uid="{00000000-0005-0000-0000-00006C000000}"/>
    <cellStyle name="20% - Accent1 2 2 2 3 5 2 2 2" xfId="18679" xr:uid="{00000000-0005-0000-0000-00006D000000}"/>
    <cellStyle name="20% - Accent1 2 2 2 3 5 2 3" xfId="13287" xr:uid="{00000000-0005-0000-0000-00006E000000}"/>
    <cellStyle name="20% - Accent1 2 2 2 3 5 3" xfId="7217" xr:uid="{00000000-0005-0000-0000-00006F000000}"/>
    <cellStyle name="20% - Accent1 2 2 2 3 5 3 2" xfId="17257" xr:uid="{00000000-0005-0000-0000-000070000000}"/>
    <cellStyle name="20% - Accent1 2 2 2 3 5 4" xfId="10073" xr:uid="{00000000-0005-0000-0000-000071000000}"/>
    <cellStyle name="20% - Accent1 2 2 2 3 5 5" xfId="11841" xr:uid="{00000000-0005-0000-0000-000072000000}"/>
    <cellStyle name="20% - Accent1 2 2 2 3 6" xfId="1955" xr:uid="{00000000-0005-0000-0000-000073000000}"/>
    <cellStyle name="20% - Accent1 2 2 2 3 6 2" xfId="7489" xr:uid="{00000000-0005-0000-0000-000074000000}"/>
    <cellStyle name="20% - Accent1 2 2 2 3 6 2 2" xfId="17529" xr:uid="{00000000-0005-0000-0000-000075000000}"/>
    <cellStyle name="20% - Accent1 2 2 2 3 6 3" xfId="12113" xr:uid="{00000000-0005-0000-0000-000076000000}"/>
    <cellStyle name="20% - Accent1 2 2 2 3 7" xfId="3418" xr:uid="{00000000-0005-0000-0000-000077000000}"/>
    <cellStyle name="20% - Accent1 2 2 2 3 7 2" xfId="13566" xr:uid="{00000000-0005-0000-0000-000078000000}"/>
    <cellStyle name="20% - Accent1 2 2 2 3 8" xfId="5580" xr:uid="{00000000-0005-0000-0000-000079000000}"/>
    <cellStyle name="20% - Accent1 2 2 2 3 8 2" xfId="15621" xr:uid="{00000000-0005-0000-0000-00007A000000}"/>
    <cellStyle name="20% - Accent1 2 2 2 3 9" xfId="6087" xr:uid="{00000000-0005-0000-0000-00007B000000}"/>
    <cellStyle name="20% - Accent1 2 2 2 3 9 2" xfId="16127" xr:uid="{00000000-0005-0000-0000-00007C000000}"/>
    <cellStyle name="20% - Accent1 2 2 2 4" xfId="757" xr:uid="{00000000-0005-0000-0000-00007D000000}"/>
    <cellStyle name="20% - Accent1 2 2 2 4 2" xfId="2227" xr:uid="{00000000-0005-0000-0000-00007E000000}"/>
    <cellStyle name="20% - Accent1 2 2 2 4 2 2" xfId="7761" xr:uid="{00000000-0005-0000-0000-00007F000000}"/>
    <cellStyle name="20% - Accent1 2 2 2 4 2 2 2" xfId="17801" xr:uid="{00000000-0005-0000-0000-000080000000}"/>
    <cellStyle name="20% - Accent1 2 2 2 4 2 3" xfId="12385" xr:uid="{00000000-0005-0000-0000-000081000000}"/>
    <cellStyle name="20% - Accent1 2 2 2 4 3" xfId="3929" xr:uid="{00000000-0005-0000-0000-000082000000}"/>
    <cellStyle name="20% - Accent1 2 2 2 4 3 2" xfId="13974" xr:uid="{00000000-0005-0000-0000-000083000000}"/>
    <cellStyle name="20% - Accent1 2 2 2 4 4" xfId="6359" xr:uid="{00000000-0005-0000-0000-000084000000}"/>
    <cellStyle name="20% - Accent1 2 2 2 4 4 2" xfId="16399" xr:uid="{00000000-0005-0000-0000-000085000000}"/>
    <cellStyle name="20% - Accent1 2 2 2 4 5" xfId="9173" xr:uid="{00000000-0005-0000-0000-000086000000}"/>
    <cellStyle name="20% - Accent1 2 2 2 4 6" xfId="11018" xr:uid="{00000000-0005-0000-0000-000087000000}"/>
    <cellStyle name="20% - Accent1 2 2 2 5" xfId="1031" xr:uid="{00000000-0005-0000-0000-000088000000}"/>
    <cellStyle name="20% - Accent1 2 2 2 5 2" xfId="2498" xr:uid="{00000000-0005-0000-0000-000089000000}"/>
    <cellStyle name="20% - Accent1 2 2 2 5 2 2" xfId="8028" xr:uid="{00000000-0005-0000-0000-00008A000000}"/>
    <cellStyle name="20% - Accent1 2 2 2 5 2 2 2" xfId="18068" xr:uid="{00000000-0005-0000-0000-00008B000000}"/>
    <cellStyle name="20% - Accent1 2 2 2 5 2 3" xfId="12656" xr:uid="{00000000-0005-0000-0000-00008C000000}"/>
    <cellStyle name="20% - Accent1 2 2 2 5 3" xfId="4191" xr:uid="{00000000-0005-0000-0000-00008D000000}"/>
    <cellStyle name="20% - Accent1 2 2 2 5 3 2" xfId="14236" xr:uid="{00000000-0005-0000-0000-00008E000000}"/>
    <cellStyle name="20% - Accent1 2 2 2 5 4" xfId="6625" xr:uid="{00000000-0005-0000-0000-00008F000000}"/>
    <cellStyle name="20% - Accent1 2 2 2 5 4 2" xfId="16665" xr:uid="{00000000-0005-0000-0000-000090000000}"/>
    <cellStyle name="20% - Accent1 2 2 2 5 5" xfId="9443" xr:uid="{00000000-0005-0000-0000-000091000000}"/>
    <cellStyle name="20% - Accent1 2 2 2 5 6" xfId="11278" xr:uid="{00000000-0005-0000-0000-000092000000}"/>
    <cellStyle name="20% - Accent1 2 2 2 6" xfId="1321" xr:uid="{00000000-0005-0000-0000-000093000000}"/>
    <cellStyle name="20% - Accent1 2 2 2 6 2" xfId="2778" xr:uid="{00000000-0005-0000-0000-000094000000}"/>
    <cellStyle name="20% - Accent1 2 2 2 6 2 2" xfId="8300" xr:uid="{00000000-0005-0000-0000-000095000000}"/>
    <cellStyle name="20% - Accent1 2 2 2 6 2 2 2" xfId="18340" xr:uid="{00000000-0005-0000-0000-000096000000}"/>
    <cellStyle name="20% - Accent1 2 2 2 6 2 3" xfId="12936" xr:uid="{00000000-0005-0000-0000-000097000000}"/>
    <cellStyle name="20% - Accent1 2 2 2 6 3" xfId="4465" xr:uid="{00000000-0005-0000-0000-000098000000}"/>
    <cellStyle name="20% - Accent1 2 2 2 6 3 2" xfId="14509" xr:uid="{00000000-0005-0000-0000-000099000000}"/>
    <cellStyle name="20% - Accent1 2 2 2 6 4" xfId="6894" xr:uid="{00000000-0005-0000-0000-00009A000000}"/>
    <cellStyle name="20% - Accent1 2 2 2 6 4 2" xfId="16934" xr:uid="{00000000-0005-0000-0000-00009B000000}"/>
    <cellStyle name="20% - Accent1 2 2 2 6 5" xfId="9720" xr:uid="{00000000-0005-0000-0000-00009C000000}"/>
    <cellStyle name="20% - Accent1 2 2 2 6 6" xfId="11544" xr:uid="{00000000-0005-0000-0000-00009D000000}"/>
    <cellStyle name="20% - Accent1 2 2 2 7" xfId="1681" xr:uid="{00000000-0005-0000-0000-00009E000000}"/>
    <cellStyle name="20% - Accent1 2 2 2 7 2" xfId="3135" xr:uid="{00000000-0005-0000-0000-00009F000000}"/>
    <cellStyle name="20% - Accent1 2 2 2 7 2 2" xfId="8637" xr:uid="{00000000-0005-0000-0000-0000A0000000}"/>
    <cellStyle name="20% - Accent1 2 2 2 7 2 2 2" xfId="18677" xr:uid="{00000000-0005-0000-0000-0000A1000000}"/>
    <cellStyle name="20% - Accent1 2 2 2 7 2 3" xfId="13285" xr:uid="{00000000-0005-0000-0000-0000A2000000}"/>
    <cellStyle name="20% - Accent1 2 2 2 7 3" xfId="7215" xr:uid="{00000000-0005-0000-0000-0000A3000000}"/>
    <cellStyle name="20% - Accent1 2 2 2 7 3 2" xfId="17255" xr:uid="{00000000-0005-0000-0000-0000A4000000}"/>
    <cellStyle name="20% - Accent1 2 2 2 7 4" xfId="10071" xr:uid="{00000000-0005-0000-0000-0000A5000000}"/>
    <cellStyle name="20% - Accent1 2 2 2 7 5" xfId="11839" xr:uid="{00000000-0005-0000-0000-0000A6000000}"/>
    <cellStyle name="20% - Accent1 2 2 2 8" xfId="1953" xr:uid="{00000000-0005-0000-0000-0000A7000000}"/>
    <cellStyle name="20% - Accent1 2 2 2 8 2" xfId="7487" xr:uid="{00000000-0005-0000-0000-0000A8000000}"/>
    <cellStyle name="20% - Accent1 2 2 2 8 2 2" xfId="17527" xr:uid="{00000000-0005-0000-0000-0000A9000000}"/>
    <cellStyle name="20% - Accent1 2 2 2 8 3" xfId="12111" xr:uid="{00000000-0005-0000-0000-0000AA000000}"/>
    <cellStyle name="20% - Accent1 2 2 2 9" xfId="3416" xr:uid="{00000000-0005-0000-0000-0000AB000000}"/>
    <cellStyle name="20% - Accent1 2 2 2 9 2" xfId="13564" xr:uid="{00000000-0005-0000-0000-0000AC000000}"/>
    <cellStyle name="20% - Accent1 2 2 3" xfId="295" xr:uid="{00000000-0005-0000-0000-0000AD000000}"/>
    <cellStyle name="20% - Accent1 2 2 3 10" xfId="8904" xr:uid="{00000000-0005-0000-0000-0000AE000000}"/>
    <cellStyle name="20% - Accent1 2 2 3 11" xfId="10350" xr:uid="{00000000-0005-0000-0000-0000AF000000}"/>
    <cellStyle name="20% - Accent1 2 2 3 2" xfId="760" xr:uid="{00000000-0005-0000-0000-0000B0000000}"/>
    <cellStyle name="20% - Accent1 2 2 3 2 2" xfId="2230" xr:uid="{00000000-0005-0000-0000-0000B1000000}"/>
    <cellStyle name="20% - Accent1 2 2 3 2 2 2" xfId="7764" xr:uid="{00000000-0005-0000-0000-0000B2000000}"/>
    <cellStyle name="20% - Accent1 2 2 3 2 2 2 2" xfId="17804" xr:uid="{00000000-0005-0000-0000-0000B3000000}"/>
    <cellStyle name="20% - Accent1 2 2 3 2 2 3" xfId="12388" xr:uid="{00000000-0005-0000-0000-0000B4000000}"/>
    <cellStyle name="20% - Accent1 2 2 3 2 3" xfId="3932" xr:uid="{00000000-0005-0000-0000-0000B5000000}"/>
    <cellStyle name="20% - Accent1 2 2 3 2 3 2" xfId="13977" xr:uid="{00000000-0005-0000-0000-0000B6000000}"/>
    <cellStyle name="20% - Accent1 2 2 3 2 4" xfId="6362" xr:uid="{00000000-0005-0000-0000-0000B7000000}"/>
    <cellStyle name="20% - Accent1 2 2 3 2 4 2" xfId="16402" xr:uid="{00000000-0005-0000-0000-0000B8000000}"/>
    <cellStyle name="20% - Accent1 2 2 3 2 5" xfId="9176" xr:uid="{00000000-0005-0000-0000-0000B9000000}"/>
    <cellStyle name="20% - Accent1 2 2 3 2 6" xfId="11021" xr:uid="{00000000-0005-0000-0000-0000BA000000}"/>
    <cellStyle name="20% - Accent1 2 2 3 3" xfId="1034" xr:uid="{00000000-0005-0000-0000-0000BB000000}"/>
    <cellStyle name="20% - Accent1 2 2 3 3 2" xfId="2501" xr:uid="{00000000-0005-0000-0000-0000BC000000}"/>
    <cellStyle name="20% - Accent1 2 2 3 3 2 2" xfId="8031" xr:uid="{00000000-0005-0000-0000-0000BD000000}"/>
    <cellStyle name="20% - Accent1 2 2 3 3 2 2 2" xfId="18071" xr:uid="{00000000-0005-0000-0000-0000BE000000}"/>
    <cellStyle name="20% - Accent1 2 2 3 3 2 3" xfId="12659" xr:uid="{00000000-0005-0000-0000-0000BF000000}"/>
    <cellStyle name="20% - Accent1 2 2 3 3 3" xfId="4194" xr:uid="{00000000-0005-0000-0000-0000C0000000}"/>
    <cellStyle name="20% - Accent1 2 2 3 3 3 2" xfId="14239" xr:uid="{00000000-0005-0000-0000-0000C1000000}"/>
    <cellStyle name="20% - Accent1 2 2 3 3 4" xfId="6628" xr:uid="{00000000-0005-0000-0000-0000C2000000}"/>
    <cellStyle name="20% - Accent1 2 2 3 3 4 2" xfId="16668" xr:uid="{00000000-0005-0000-0000-0000C3000000}"/>
    <cellStyle name="20% - Accent1 2 2 3 3 5" xfId="9446" xr:uid="{00000000-0005-0000-0000-0000C4000000}"/>
    <cellStyle name="20% - Accent1 2 2 3 3 6" xfId="11281" xr:uid="{00000000-0005-0000-0000-0000C5000000}"/>
    <cellStyle name="20% - Accent1 2 2 3 4" xfId="1324" xr:uid="{00000000-0005-0000-0000-0000C6000000}"/>
    <cellStyle name="20% - Accent1 2 2 3 4 2" xfId="2781" xr:uid="{00000000-0005-0000-0000-0000C7000000}"/>
    <cellStyle name="20% - Accent1 2 2 3 4 2 2" xfId="8303" xr:uid="{00000000-0005-0000-0000-0000C8000000}"/>
    <cellStyle name="20% - Accent1 2 2 3 4 2 2 2" xfId="18343" xr:uid="{00000000-0005-0000-0000-0000C9000000}"/>
    <cellStyle name="20% - Accent1 2 2 3 4 2 3" xfId="12939" xr:uid="{00000000-0005-0000-0000-0000CA000000}"/>
    <cellStyle name="20% - Accent1 2 2 3 4 3" xfId="4468" xr:uid="{00000000-0005-0000-0000-0000CB000000}"/>
    <cellStyle name="20% - Accent1 2 2 3 4 3 2" xfId="14512" xr:uid="{00000000-0005-0000-0000-0000CC000000}"/>
    <cellStyle name="20% - Accent1 2 2 3 4 4" xfId="6897" xr:uid="{00000000-0005-0000-0000-0000CD000000}"/>
    <cellStyle name="20% - Accent1 2 2 3 4 4 2" xfId="16937" xr:uid="{00000000-0005-0000-0000-0000CE000000}"/>
    <cellStyle name="20% - Accent1 2 2 3 4 5" xfId="9723" xr:uid="{00000000-0005-0000-0000-0000CF000000}"/>
    <cellStyle name="20% - Accent1 2 2 3 4 6" xfId="11547" xr:uid="{00000000-0005-0000-0000-0000D0000000}"/>
    <cellStyle name="20% - Accent1 2 2 3 5" xfId="1684" xr:uid="{00000000-0005-0000-0000-0000D1000000}"/>
    <cellStyle name="20% - Accent1 2 2 3 5 2" xfId="3138" xr:uid="{00000000-0005-0000-0000-0000D2000000}"/>
    <cellStyle name="20% - Accent1 2 2 3 5 2 2" xfId="8640" xr:uid="{00000000-0005-0000-0000-0000D3000000}"/>
    <cellStyle name="20% - Accent1 2 2 3 5 2 2 2" xfId="18680" xr:uid="{00000000-0005-0000-0000-0000D4000000}"/>
    <cellStyle name="20% - Accent1 2 2 3 5 2 3" xfId="13288" xr:uid="{00000000-0005-0000-0000-0000D5000000}"/>
    <cellStyle name="20% - Accent1 2 2 3 5 3" xfId="7218" xr:uid="{00000000-0005-0000-0000-0000D6000000}"/>
    <cellStyle name="20% - Accent1 2 2 3 5 3 2" xfId="17258" xr:uid="{00000000-0005-0000-0000-0000D7000000}"/>
    <cellStyle name="20% - Accent1 2 2 3 5 4" xfId="10074" xr:uid="{00000000-0005-0000-0000-0000D8000000}"/>
    <cellStyle name="20% - Accent1 2 2 3 5 5" xfId="11842" xr:uid="{00000000-0005-0000-0000-0000D9000000}"/>
    <cellStyle name="20% - Accent1 2 2 3 6" xfId="1956" xr:uid="{00000000-0005-0000-0000-0000DA000000}"/>
    <cellStyle name="20% - Accent1 2 2 3 6 2" xfId="7490" xr:uid="{00000000-0005-0000-0000-0000DB000000}"/>
    <cellStyle name="20% - Accent1 2 2 3 6 2 2" xfId="17530" xr:uid="{00000000-0005-0000-0000-0000DC000000}"/>
    <cellStyle name="20% - Accent1 2 2 3 6 3" xfId="12114" xr:uid="{00000000-0005-0000-0000-0000DD000000}"/>
    <cellStyle name="20% - Accent1 2 2 3 7" xfId="3419" xr:uid="{00000000-0005-0000-0000-0000DE000000}"/>
    <cellStyle name="20% - Accent1 2 2 3 7 2" xfId="13567" xr:uid="{00000000-0005-0000-0000-0000DF000000}"/>
    <cellStyle name="20% - Accent1 2 2 3 8" xfId="5581" xr:uid="{00000000-0005-0000-0000-0000E0000000}"/>
    <cellStyle name="20% - Accent1 2 2 3 8 2" xfId="15622" xr:uid="{00000000-0005-0000-0000-0000E1000000}"/>
    <cellStyle name="20% - Accent1 2 2 3 9" xfId="6088" xr:uid="{00000000-0005-0000-0000-0000E2000000}"/>
    <cellStyle name="20% - Accent1 2 2 3 9 2" xfId="16128" xr:uid="{00000000-0005-0000-0000-0000E3000000}"/>
    <cellStyle name="20% - Accent1 2 2 4" xfId="296" xr:uid="{00000000-0005-0000-0000-0000E4000000}"/>
    <cellStyle name="20% - Accent1 2 2 4 10" xfId="8905" xr:uid="{00000000-0005-0000-0000-0000E5000000}"/>
    <cellStyle name="20% - Accent1 2 2 4 11" xfId="10351" xr:uid="{00000000-0005-0000-0000-0000E6000000}"/>
    <cellStyle name="20% - Accent1 2 2 4 2" xfId="761" xr:uid="{00000000-0005-0000-0000-0000E7000000}"/>
    <cellStyle name="20% - Accent1 2 2 4 2 2" xfId="2231" xr:uid="{00000000-0005-0000-0000-0000E8000000}"/>
    <cellStyle name="20% - Accent1 2 2 4 2 2 2" xfId="7765" xr:uid="{00000000-0005-0000-0000-0000E9000000}"/>
    <cellStyle name="20% - Accent1 2 2 4 2 2 2 2" xfId="17805" xr:uid="{00000000-0005-0000-0000-0000EA000000}"/>
    <cellStyle name="20% - Accent1 2 2 4 2 2 3" xfId="12389" xr:uid="{00000000-0005-0000-0000-0000EB000000}"/>
    <cellStyle name="20% - Accent1 2 2 4 2 3" xfId="3933" xr:uid="{00000000-0005-0000-0000-0000EC000000}"/>
    <cellStyle name="20% - Accent1 2 2 4 2 3 2" xfId="13978" xr:uid="{00000000-0005-0000-0000-0000ED000000}"/>
    <cellStyle name="20% - Accent1 2 2 4 2 4" xfId="6363" xr:uid="{00000000-0005-0000-0000-0000EE000000}"/>
    <cellStyle name="20% - Accent1 2 2 4 2 4 2" xfId="16403" xr:uid="{00000000-0005-0000-0000-0000EF000000}"/>
    <cellStyle name="20% - Accent1 2 2 4 2 5" xfId="9177" xr:uid="{00000000-0005-0000-0000-0000F0000000}"/>
    <cellStyle name="20% - Accent1 2 2 4 2 6" xfId="11022" xr:uid="{00000000-0005-0000-0000-0000F1000000}"/>
    <cellStyle name="20% - Accent1 2 2 4 3" xfId="1035" xr:uid="{00000000-0005-0000-0000-0000F2000000}"/>
    <cellStyle name="20% - Accent1 2 2 4 3 2" xfId="2502" xr:uid="{00000000-0005-0000-0000-0000F3000000}"/>
    <cellStyle name="20% - Accent1 2 2 4 3 2 2" xfId="8032" xr:uid="{00000000-0005-0000-0000-0000F4000000}"/>
    <cellStyle name="20% - Accent1 2 2 4 3 2 2 2" xfId="18072" xr:uid="{00000000-0005-0000-0000-0000F5000000}"/>
    <cellStyle name="20% - Accent1 2 2 4 3 2 3" xfId="12660" xr:uid="{00000000-0005-0000-0000-0000F6000000}"/>
    <cellStyle name="20% - Accent1 2 2 4 3 3" xfId="4195" xr:uid="{00000000-0005-0000-0000-0000F7000000}"/>
    <cellStyle name="20% - Accent1 2 2 4 3 3 2" xfId="14240" xr:uid="{00000000-0005-0000-0000-0000F8000000}"/>
    <cellStyle name="20% - Accent1 2 2 4 3 4" xfId="6629" xr:uid="{00000000-0005-0000-0000-0000F9000000}"/>
    <cellStyle name="20% - Accent1 2 2 4 3 4 2" xfId="16669" xr:uid="{00000000-0005-0000-0000-0000FA000000}"/>
    <cellStyle name="20% - Accent1 2 2 4 3 5" xfId="9447" xr:uid="{00000000-0005-0000-0000-0000FB000000}"/>
    <cellStyle name="20% - Accent1 2 2 4 3 6" xfId="11282" xr:uid="{00000000-0005-0000-0000-0000FC000000}"/>
    <cellStyle name="20% - Accent1 2 2 4 4" xfId="1325" xr:uid="{00000000-0005-0000-0000-0000FD000000}"/>
    <cellStyle name="20% - Accent1 2 2 4 4 2" xfId="2782" xr:uid="{00000000-0005-0000-0000-0000FE000000}"/>
    <cellStyle name="20% - Accent1 2 2 4 4 2 2" xfId="8304" xr:uid="{00000000-0005-0000-0000-0000FF000000}"/>
    <cellStyle name="20% - Accent1 2 2 4 4 2 2 2" xfId="18344" xr:uid="{00000000-0005-0000-0000-000000010000}"/>
    <cellStyle name="20% - Accent1 2 2 4 4 2 3" xfId="12940" xr:uid="{00000000-0005-0000-0000-000001010000}"/>
    <cellStyle name="20% - Accent1 2 2 4 4 3" xfId="4469" xr:uid="{00000000-0005-0000-0000-000002010000}"/>
    <cellStyle name="20% - Accent1 2 2 4 4 3 2" xfId="14513" xr:uid="{00000000-0005-0000-0000-000003010000}"/>
    <cellStyle name="20% - Accent1 2 2 4 4 4" xfId="6898" xr:uid="{00000000-0005-0000-0000-000004010000}"/>
    <cellStyle name="20% - Accent1 2 2 4 4 4 2" xfId="16938" xr:uid="{00000000-0005-0000-0000-000005010000}"/>
    <cellStyle name="20% - Accent1 2 2 4 4 5" xfId="9724" xr:uid="{00000000-0005-0000-0000-000006010000}"/>
    <cellStyle name="20% - Accent1 2 2 4 4 6" xfId="11548" xr:uid="{00000000-0005-0000-0000-000007010000}"/>
    <cellStyle name="20% - Accent1 2 2 4 5" xfId="1685" xr:uid="{00000000-0005-0000-0000-000008010000}"/>
    <cellStyle name="20% - Accent1 2 2 4 5 2" xfId="3139" xr:uid="{00000000-0005-0000-0000-000009010000}"/>
    <cellStyle name="20% - Accent1 2 2 4 5 2 2" xfId="8641" xr:uid="{00000000-0005-0000-0000-00000A010000}"/>
    <cellStyle name="20% - Accent1 2 2 4 5 2 2 2" xfId="18681" xr:uid="{00000000-0005-0000-0000-00000B010000}"/>
    <cellStyle name="20% - Accent1 2 2 4 5 2 3" xfId="13289" xr:uid="{00000000-0005-0000-0000-00000C010000}"/>
    <cellStyle name="20% - Accent1 2 2 4 5 3" xfId="7219" xr:uid="{00000000-0005-0000-0000-00000D010000}"/>
    <cellStyle name="20% - Accent1 2 2 4 5 3 2" xfId="17259" xr:uid="{00000000-0005-0000-0000-00000E010000}"/>
    <cellStyle name="20% - Accent1 2 2 4 5 4" xfId="10075" xr:uid="{00000000-0005-0000-0000-00000F010000}"/>
    <cellStyle name="20% - Accent1 2 2 4 5 5" xfId="11843" xr:uid="{00000000-0005-0000-0000-000010010000}"/>
    <cellStyle name="20% - Accent1 2 2 4 6" xfId="1957" xr:uid="{00000000-0005-0000-0000-000011010000}"/>
    <cellStyle name="20% - Accent1 2 2 4 6 2" xfId="7491" xr:uid="{00000000-0005-0000-0000-000012010000}"/>
    <cellStyle name="20% - Accent1 2 2 4 6 2 2" xfId="17531" xr:uid="{00000000-0005-0000-0000-000013010000}"/>
    <cellStyle name="20% - Accent1 2 2 4 6 3" xfId="12115" xr:uid="{00000000-0005-0000-0000-000014010000}"/>
    <cellStyle name="20% - Accent1 2 2 4 7" xfId="3420" xr:uid="{00000000-0005-0000-0000-000015010000}"/>
    <cellStyle name="20% - Accent1 2 2 4 7 2" xfId="13568" xr:uid="{00000000-0005-0000-0000-000016010000}"/>
    <cellStyle name="20% - Accent1 2 2 4 8" xfId="5582" xr:uid="{00000000-0005-0000-0000-000017010000}"/>
    <cellStyle name="20% - Accent1 2 2 4 8 2" xfId="15623" xr:uid="{00000000-0005-0000-0000-000018010000}"/>
    <cellStyle name="20% - Accent1 2 2 4 9" xfId="6089" xr:uid="{00000000-0005-0000-0000-000019010000}"/>
    <cellStyle name="20% - Accent1 2 2 4 9 2" xfId="16129" xr:uid="{00000000-0005-0000-0000-00001A010000}"/>
    <cellStyle name="20% - Accent1 2 3" xfId="127" xr:uid="{00000000-0005-0000-0000-00001B010000}"/>
    <cellStyle name="20% - Accent1 2 3 10" xfId="10878" xr:uid="{00000000-0005-0000-0000-00001C010000}"/>
    <cellStyle name="20% - Accent1 2 3 11" xfId="10352" xr:uid="{00000000-0005-0000-0000-00001D010000}"/>
    <cellStyle name="20% - Accent1 2 3 2" xfId="298" xr:uid="{00000000-0005-0000-0000-00001E010000}"/>
    <cellStyle name="20% - Accent1 2 3 2 10" xfId="8907" xr:uid="{00000000-0005-0000-0000-00001F010000}"/>
    <cellStyle name="20% - Accent1 2 3 2 11" xfId="10353" xr:uid="{00000000-0005-0000-0000-000020010000}"/>
    <cellStyle name="20% - Accent1 2 3 2 2" xfId="763" xr:uid="{00000000-0005-0000-0000-000021010000}"/>
    <cellStyle name="20% - Accent1 2 3 2 2 2" xfId="2233" xr:uid="{00000000-0005-0000-0000-000022010000}"/>
    <cellStyle name="20% - Accent1 2 3 2 2 2 2" xfId="7767" xr:uid="{00000000-0005-0000-0000-000023010000}"/>
    <cellStyle name="20% - Accent1 2 3 2 2 2 2 2" xfId="17807" xr:uid="{00000000-0005-0000-0000-000024010000}"/>
    <cellStyle name="20% - Accent1 2 3 2 2 2 3" xfId="12391" xr:uid="{00000000-0005-0000-0000-000025010000}"/>
    <cellStyle name="20% - Accent1 2 3 2 2 3" xfId="3935" xr:uid="{00000000-0005-0000-0000-000026010000}"/>
    <cellStyle name="20% - Accent1 2 3 2 2 3 2" xfId="13980" xr:uid="{00000000-0005-0000-0000-000027010000}"/>
    <cellStyle name="20% - Accent1 2 3 2 2 4" xfId="6365" xr:uid="{00000000-0005-0000-0000-000028010000}"/>
    <cellStyle name="20% - Accent1 2 3 2 2 4 2" xfId="16405" xr:uid="{00000000-0005-0000-0000-000029010000}"/>
    <cellStyle name="20% - Accent1 2 3 2 2 5" xfId="9179" xr:uid="{00000000-0005-0000-0000-00002A010000}"/>
    <cellStyle name="20% - Accent1 2 3 2 2 6" xfId="11024" xr:uid="{00000000-0005-0000-0000-00002B010000}"/>
    <cellStyle name="20% - Accent1 2 3 2 3" xfId="1037" xr:uid="{00000000-0005-0000-0000-00002C010000}"/>
    <cellStyle name="20% - Accent1 2 3 2 3 2" xfId="2504" xr:uid="{00000000-0005-0000-0000-00002D010000}"/>
    <cellStyle name="20% - Accent1 2 3 2 3 2 2" xfId="8034" xr:uid="{00000000-0005-0000-0000-00002E010000}"/>
    <cellStyle name="20% - Accent1 2 3 2 3 2 2 2" xfId="18074" xr:uid="{00000000-0005-0000-0000-00002F010000}"/>
    <cellStyle name="20% - Accent1 2 3 2 3 2 3" xfId="12662" xr:uid="{00000000-0005-0000-0000-000030010000}"/>
    <cellStyle name="20% - Accent1 2 3 2 3 3" xfId="4197" xr:uid="{00000000-0005-0000-0000-000031010000}"/>
    <cellStyle name="20% - Accent1 2 3 2 3 3 2" xfId="14242" xr:uid="{00000000-0005-0000-0000-000032010000}"/>
    <cellStyle name="20% - Accent1 2 3 2 3 4" xfId="6631" xr:uid="{00000000-0005-0000-0000-000033010000}"/>
    <cellStyle name="20% - Accent1 2 3 2 3 4 2" xfId="16671" xr:uid="{00000000-0005-0000-0000-000034010000}"/>
    <cellStyle name="20% - Accent1 2 3 2 3 5" xfId="9449" xr:uid="{00000000-0005-0000-0000-000035010000}"/>
    <cellStyle name="20% - Accent1 2 3 2 3 6" xfId="11284" xr:uid="{00000000-0005-0000-0000-000036010000}"/>
    <cellStyle name="20% - Accent1 2 3 2 4" xfId="1327" xr:uid="{00000000-0005-0000-0000-000037010000}"/>
    <cellStyle name="20% - Accent1 2 3 2 4 2" xfId="2784" xr:uid="{00000000-0005-0000-0000-000038010000}"/>
    <cellStyle name="20% - Accent1 2 3 2 4 2 2" xfId="8306" xr:uid="{00000000-0005-0000-0000-000039010000}"/>
    <cellStyle name="20% - Accent1 2 3 2 4 2 2 2" xfId="18346" xr:uid="{00000000-0005-0000-0000-00003A010000}"/>
    <cellStyle name="20% - Accent1 2 3 2 4 2 3" xfId="12942" xr:uid="{00000000-0005-0000-0000-00003B010000}"/>
    <cellStyle name="20% - Accent1 2 3 2 4 3" xfId="4471" xr:uid="{00000000-0005-0000-0000-00003C010000}"/>
    <cellStyle name="20% - Accent1 2 3 2 4 3 2" xfId="14515" xr:uid="{00000000-0005-0000-0000-00003D010000}"/>
    <cellStyle name="20% - Accent1 2 3 2 4 4" xfId="6900" xr:uid="{00000000-0005-0000-0000-00003E010000}"/>
    <cellStyle name="20% - Accent1 2 3 2 4 4 2" xfId="16940" xr:uid="{00000000-0005-0000-0000-00003F010000}"/>
    <cellStyle name="20% - Accent1 2 3 2 4 5" xfId="9726" xr:uid="{00000000-0005-0000-0000-000040010000}"/>
    <cellStyle name="20% - Accent1 2 3 2 4 6" xfId="11550" xr:uid="{00000000-0005-0000-0000-000041010000}"/>
    <cellStyle name="20% - Accent1 2 3 2 5" xfId="1687" xr:uid="{00000000-0005-0000-0000-000042010000}"/>
    <cellStyle name="20% - Accent1 2 3 2 5 2" xfId="3141" xr:uid="{00000000-0005-0000-0000-000043010000}"/>
    <cellStyle name="20% - Accent1 2 3 2 5 2 2" xfId="8643" xr:uid="{00000000-0005-0000-0000-000044010000}"/>
    <cellStyle name="20% - Accent1 2 3 2 5 2 2 2" xfId="18683" xr:uid="{00000000-0005-0000-0000-000045010000}"/>
    <cellStyle name="20% - Accent1 2 3 2 5 2 3" xfId="13291" xr:uid="{00000000-0005-0000-0000-000046010000}"/>
    <cellStyle name="20% - Accent1 2 3 2 5 3" xfId="7221" xr:uid="{00000000-0005-0000-0000-000047010000}"/>
    <cellStyle name="20% - Accent1 2 3 2 5 3 2" xfId="17261" xr:uid="{00000000-0005-0000-0000-000048010000}"/>
    <cellStyle name="20% - Accent1 2 3 2 5 4" xfId="10077" xr:uid="{00000000-0005-0000-0000-000049010000}"/>
    <cellStyle name="20% - Accent1 2 3 2 5 5" xfId="11845" xr:uid="{00000000-0005-0000-0000-00004A010000}"/>
    <cellStyle name="20% - Accent1 2 3 2 6" xfId="1959" xr:uid="{00000000-0005-0000-0000-00004B010000}"/>
    <cellStyle name="20% - Accent1 2 3 2 6 2" xfId="7493" xr:uid="{00000000-0005-0000-0000-00004C010000}"/>
    <cellStyle name="20% - Accent1 2 3 2 6 2 2" xfId="17533" xr:uid="{00000000-0005-0000-0000-00004D010000}"/>
    <cellStyle name="20% - Accent1 2 3 2 6 3" xfId="12117" xr:uid="{00000000-0005-0000-0000-00004E010000}"/>
    <cellStyle name="20% - Accent1 2 3 2 7" xfId="3422" xr:uid="{00000000-0005-0000-0000-00004F010000}"/>
    <cellStyle name="20% - Accent1 2 3 2 7 2" xfId="13570" xr:uid="{00000000-0005-0000-0000-000050010000}"/>
    <cellStyle name="20% - Accent1 2 3 2 8" xfId="5584" xr:uid="{00000000-0005-0000-0000-000051010000}"/>
    <cellStyle name="20% - Accent1 2 3 2 8 2" xfId="15625" xr:uid="{00000000-0005-0000-0000-000052010000}"/>
    <cellStyle name="20% - Accent1 2 3 2 9" xfId="6091" xr:uid="{00000000-0005-0000-0000-000053010000}"/>
    <cellStyle name="20% - Accent1 2 3 2 9 2" xfId="16131" xr:uid="{00000000-0005-0000-0000-000054010000}"/>
    <cellStyle name="20% - Accent1 2 3 3" xfId="299" xr:uid="{00000000-0005-0000-0000-000055010000}"/>
    <cellStyle name="20% - Accent1 2 3 3 10" xfId="8908" xr:uid="{00000000-0005-0000-0000-000056010000}"/>
    <cellStyle name="20% - Accent1 2 3 3 11" xfId="10354" xr:uid="{00000000-0005-0000-0000-000057010000}"/>
    <cellStyle name="20% - Accent1 2 3 3 2" xfId="764" xr:uid="{00000000-0005-0000-0000-000058010000}"/>
    <cellStyle name="20% - Accent1 2 3 3 2 2" xfId="2234" xr:uid="{00000000-0005-0000-0000-000059010000}"/>
    <cellStyle name="20% - Accent1 2 3 3 2 2 2" xfId="7768" xr:uid="{00000000-0005-0000-0000-00005A010000}"/>
    <cellStyle name="20% - Accent1 2 3 3 2 2 2 2" xfId="17808" xr:uid="{00000000-0005-0000-0000-00005B010000}"/>
    <cellStyle name="20% - Accent1 2 3 3 2 2 3" xfId="12392" xr:uid="{00000000-0005-0000-0000-00005C010000}"/>
    <cellStyle name="20% - Accent1 2 3 3 2 3" xfId="3936" xr:uid="{00000000-0005-0000-0000-00005D010000}"/>
    <cellStyle name="20% - Accent1 2 3 3 2 3 2" xfId="13981" xr:uid="{00000000-0005-0000-0000-00005E010000}"/>
    <cellStyle name="20% - Accent1 2 3 3 2 4" xfId="6366" xr:uid="{00000000-0005-0000-0000-00005F010000}"/>
    <cellStyle name="20% - Accent1 2 3 3 2 4 2" xfId="16406" xr:uid="{00000000-0005-0000-0000-000060010000}"/>
    <cellStyle name="20% - Accent1 2 3 3 2 5" xfId="9180" xr:uid="{00000000-0005-0000-0000-000061010000}"/>
    <cellStyle name="20% - Accent1 2 3 3 2 6" xfId="11025" xr:uid="{00000000-0005-0000-0000-000062010000}"/>
    <cellStyle name="20% - Accent1 2 3 3 3" xfId="1038" xr:uid="{00000000-0005-0000-0000-000063010000}"/>
    <cellStyle name="20% - Accent1 2 3 3 3 2" xfId="2505" xr:uid="{00000000-0005-0000-0000-000064010000}"/>
    <cellStyle name="20% - Accent1 2 3 3 3 2 2" xfId="8035" xr:uid="{00000000-0005-0000-0000-000065010000}"/>
    <cellStyle name="20% - Accent1 2 3 3 3 2 2 2" xfId="18075" xr:uid="{00000000-0005-0000-0000-000066010000}"/>
    <cellStyle name="20% - Accent1 2 3 3 3 2 3" xfId="12663" xr:uid="{00000000-0005-0000-0000-000067010000}"/>
    <cellStyle name="20% - Accent1 2 3 3 3 3" xfId="4198" xr:uid="{00000000-0005-0000-0000-000068010000}"/>
    <cellStyle name="20% - Accent1 2 3 3 3 3 2" xfId="14243" xr:uid="{00000000-0005-0000-0000-000069010000}"/>
    <cellStyle name="20% - Accent1 2 3 3 3 4" xfId="6632" xr:uid="{00000000-0005-0000-0000-00006A010000}"/>
    <cellStyle name="20% - Accent1 2 3 3 3 4 2" xfId="16672" xr:uid="{00000000-0005-0000-0000-00006B010000}"/>
    <cellStyle name="20% - Accent1 2 3 3 3 5" xfId="9450" xr:uid="{00000000-0005-0000-0000-00006C010000}"/>
    <cellStyle name="20% - Accent1 2 3 3 3 6" xfId="11285" xr:uid="{00000000-0005-0000-0000-00006D010000}"/>
    <cellStyle name="20% - Accent1 2 3 3 4" xfId="1328" xr:uid="{00000000-0005-0000-0000-00006E010000}"/>
    <cellStyle name="20% - Accent1 2 3 3 4 2" xfId="2785" xr:uid="{00000000-0005-0000-0000-00006F010000}"/>
    <cellStyle name="20% - Accent1 2 3 3 4 2 2" xfId="8307" xr:uid="{00000000-0005-0000-0000-000070010000}"/>
    <cellStyle name="20% - Accent1 2 3 3 4 2 2 2" xfId="18347" xr:uid="{00000000-0005-0000-0000-000071010000}"/>
    <cellStyle name="20% - Accent1 2 3 3 4 2 3" xfId="12943" xr:uid="{00000000-0005-0000-0000-000072010000}"/>
    <cellStyle name="20% - Accent1 2 3 3 4 3" xfId="4472" xr:uid="{00000000-0005-0000-0000-000073010000}"/>
    <cellStyle name="20% - Accent1 2 3 3 4 3 2" xfId="14516" xr:uid="{00000000-0005-0000-0000-000074010000}"/>
    <cellStyle name="20% - Accent1 2 3 3 4 4" xfId="6901" xr:uid="{00000000-0005-0000-0000-000075010000}"/>
    <cellStyle name="20% - Accent1 2 3 3 4 4 2" xfId="16941" xr:uid="{00000000-0005-0000-0000-000076010000}"/>
    <cellStyle name="20% - Accent1 2 3 3 4 5" xfId="9727" xr:uid="{00000000-0005-0000-0000-000077010000}"/>
    <cellStyle name="20% - Accent1 2 3 3 4 6" xfId="11551" xr:uid="{00000000-0005-0000-0000-000078010000}"/>
    <cellStyle name="20% - Accent1 2 3 3 5" xfId="1688" xr:uid="{00000000-0005-0000-0000-000079010000}"/>
    <cellStyle name="20% - Accent1 2 3 3 5 2" xfId="3142" xr:uid="{00000000-0005-0000-0000-00007A010000}"/>
    <cellStyle name="20% - Accent1 2 3 3 5 2 2" xfId="8644" xr:uid="{00000000-0005-0000-0000-00007B010000}"/>
    <cellStyle name="20% - Accent1 2 3 3 5 2 2 2" xfId="18684" xr:uid="{00000000-0005-0000-0000-00007C010000}"/>
    <cellStyle name="20% - Accent1 2 3 3 5 2 3" xfId="13292" xr:uid="{00000000-0005-0000-0000-00007D010000}"/>
    <cellStyle name="20% - Accent1 2 3 3 5 3" xfId="7222" xr:uid="{00000000-0005-0000-0000-00007E010000}"/>
    <cellStyle name="20% - Accent1 2 3 3 5 3 2" xfId="17262" xr:uid="{00000000-0005-0000-0000-00007F010000}"/>
    <cellStyle name="20% - Accent1 2 3 3 5 4" xfId="10078" xr:uid="{00000000-0005-0000-0000-000080010000}"/>
    <cellStyle name="20% - Accent1 2 3 3 5 5" xfId="11846" xr:uid="{00000000-0005-0000-0000-000081010000}"/>
    <cellStyle name="20% - Accent1 2 3 3 6" xfId="1960" xr:uid="{00000000-0005-0000-0000-000082010000}"/>
    <cellStyle name="20% - Accent1 2 3 3 6 2" xfId="7494" xr:uid="{00000000-0005-0000-0000-000083010000}"/>
    <cellStyle name="20% - Accent1 2 3 3 6 2 2" xfId="17534" xr:uid="{00000000-0005-0000-0000-000084010000}"/>
    <cellStyle name="20% - Accent1 2 3 3 6 3" xfId="12118" xr:uid="{00000000-0005-0000-0000-000085010000}"/>
    <cellStyle name="20% - Accent1 2 3 3 7" xfId="3423" xr:uid="{00000000-0005-0000-0000-000086010000}"/>
    <cellStyle name="20% - Accent1 2 3 3 7 2" xfId="13571" xr:uid="{00000000-0005-0000-0000-000087010000}"/>
    <cellStyle name="20% - Accent1 2 3 3 8" xfId="5585" xr:uid="{00000000-0005-0000-0000-000088010000}"/>
    <cellStyle name="20% - Accent1 2 3 3 8 2" xfId="15626" xr:uid="{00000000-0005-0000-0000-000089010000}"/>
    <cellStyle name="20% - Accent1 2 3 3 9" xfId="6092" xr:uid="{00000000-0005-0000-0000-00008A010000}"/>
    <cellStyle name="20% - Accent1 2 3 3 9 2" xfId="16132" xr:uid="{00000000-0005-0000-0000-00008B010000}"/>
    <cellStyle name="20% - Accent1 2 3 4" xfId="297" xr:uid="{00000000-0005-0000-0000-00008C010000}"/>
    <cellStyle name="20% - Accent1 2 3 4 2" xfId="762" xr:uid="{00000000-0005-0000-0000-00008D010000}"/>
    <cellStyle name="20% - Accent1 2 3 4 2 2" xfId="2232" xr:uid="{00000000-0005-0000-0000-00008E010000}"/>
    <cellStyle name="20% - Accent1 2 3 4 2 2 2" xfId="7766" xr:uid="{00000000-0005-0000-0000-00008F010000}"/>
    <cellStyle name="20% - Accent1 2 3 4 2 2 2 2" xfId="17806" xr:uid="{00000000-0005-0000-0000-000090010000}"/>
    <cellStyle name="20% - Accent1 2 3 4 2 2 3" xfId="12390" xr:uid="{00000000-0005-0000-0000-000091010000}"/>
    <cellStyle name="20% - Accent1 2 3 4 2 3" xfId="3934" xr:uid="{00000000-0005-0000-0000-000092010000}"/>
    <cellStyle name="20% - Accent1 2 3 4 2 3 2" xfId="13979" xr:uid="{00000000-0005-0000-0000-000093010000}"/>
    <cellStyle name="20% - Accent1 2 3 4 2 4" xfId="6364" xr:uid="{00000000-0005-0000-0000-000094010000}"/>
    <cellStyle name="20% - Accent1 2 3 4 2 4 2" xfId="16404" xr:uid="{00000000-0005-0000-0000-000095010000}"/>
    <cellStyle name="20% - Accent1 2 3 4 2 5" xfId="9178" xr:uid="{00000000-0005-0000-0000-000096010000}"/>
    <cellStyle name="20% - Accent1 2 3 4 2 6" xfId="11023" xr:uid="{00000000-0005-0000-0000-000097010000}"/>
    <cellStyle name="20% - Accent1 2 3 4 3" xfId="1686" xr:uid="{00000000-0005-0000-0000-000098010000}"/>
    <cellStyle name="20% - Accent1 2 3 4 3 2" xfId="3140" xr:uid="{00000000-0005-0000-0000-000099010000}"/>
    <cellStyle name="20% - Accent1 2 3 4 3 2 2" xfId="8642" xr:uid="{00000000-0005-0000-0000-00009A010000}"/>
    <cellStyle name="20% - Accent1 2 3 4 3 2 2 2" xfId="18682" xr:uid="{00000000-0005-0000-0000-00009B010000}"/>
    <cellStyle name="20% - Accent1 2 3 4 3 2 3" xfId="13290" xr:uid="{00000000-0005-0000-0000-00009C010000}"/>
    <cellStyle name="20% - Accent1 2 3 4 3 3" xfId="7220" xr:uid="{00000000-0005-0000-0000-00009D010000}"/>
    <cellStyle name="20% - Accent1 2 3 4 3 3 2" xfId="17260" xr:uid="{00000000-0005-0000-0000-00009E010000}"/>
    <cellStyle name="20% - Accent1 2 3 4 3 4" xfId="10076" xr:uid="{00000000-0005-0000-0000-00009F010000}"/>
    <cellStyle name="20% - Accent1 2 3 4 3 5" xfId="11844" xr:uid="{00000000-0005-0000-0000-0000A0010000}"/>
    <cellStyle name="20% - Accent1 2 3 4 4" xfId="1958" xr:uid="{00000000-0005-0000-0000-0000A1010000}"/>
    <cellStyle name="20% - Accent1 2 3 4 4 2" xfId="7492" xr:uid="{00000000-0005-0000-0000-0000A2010000}"/>
    <cellStyle name="20% - Accent1 2 3 4 4 2 2" xfId="17532" xr:uid="{00000000-0005-0000-0000-0000A3010000}"/>
    <cellStyle name="20% - Accent1 2 3 4 4 3" xfId="12116" xr:uid="{00000000-0005-0000-0000-0000A4010000}"/>
    <cellStyle name="20% - Accent1 2 3 4 5" xfId="3878" xr:uid="{00000000-0005-0000-0000-0000A5010000}"/>
    <cellStyle name="20% - Accent1 2 3 4 5 2" xfId="13925" xr:uid="{00000000-0005-0000-0000-0000A6010000}"/>
    <cellStyle name="20% - Accent1 2 3 4 6" xfId="6090" xr:uid="{00000000-0005-0000-0000-0000A7010000}"/>
    <cellStyle name="20% - Accent1 2 3 4 6 2" xfId="16130" xr:uid="{00000000-0005-0000-0000-0000A8010000}"/>
    <cellStyle name="20% - Accent1 2 3 4 7" xfId="8906" xr:uid="{00000000-0005-0000-0000-0000A9010000}"/>
    <cellStyle name="20% - Accent1 2 3 4 8" xfId="10925" xr:uid="{00000000-0005-0000-0000-0000AA010000}"/>
    <cellStyle name="20% - Accent1 2 3 5" xfId="1036" xr:uid="{00000000-0005-0000-0000-0000AB010000}"/>
    <cellStyle name="20% - Accent1 2 3 5 2" xfId="2503" xr:uid="{00000000-0005-0000-0000-0000AC010000}"/>
    <cellStyle name="20% - Accent1 2 3 5 2 2" xfId="8033" xr:uid="{00000000-0005-0000-0000-0000AD010000}"/>
    <cellStyle name="20% - Accent1 2 3 5 2 2 2" xfId="18073" xr:uid="{00000000-0005-0000-0000-0000AE010000}"/>
    <cellStyle name="20% - Accent1 2 3 5 2 3" xfId="12661" xr:uid="{00000000-0005-0000-0000-0000AF010000}"/>
    <cellStyle name="20% - Accent1 2 3 5 3" xfId="4196" xr:uid="{00000000-0005-0000-0000-0000B0010000}"/>
    <cellStyle name="20% - Accent1 2 3 5 3 2" xfId="14241" xr:uid="{00000000-0005-0000-0000-0000B1010000}"/>
    <cellStyle name="20% - Accent1 2 3 5 4" xfId="6630" xr:uid="{00000000-0005-0000-0000-0000B2010000}"/>
    <cellStyle name="20% - Accent1 2 3 5 4 2" xfId="16670" xr:uid="{00000000-0005-0000-0000-0000B3010000}"/>
    <cellStyle name="20% - Accent1 2 3 5 5" xfId="9448" xr:uid="{00000000-0005-0000-0000-0000B4010000}"/>
    <cellStyle name="20% - Accent1 2 3 5 6" xfId="11283" xr:uid="{00000000-0005-0000-0000-0000B5010000}"/>
    <cellStyle name="20% - Accent1 2 3 6" xfId="1326" xr:uid="{00000000-0005-0000-0000-0000B6010000}"/>
    <cellStyle name="20% - Accent1 2 3 6 2" xfId="2783" xr:uid="{00000000-0005-0000-0000-0000B7010000}"/>
    <cellStyle name="20% - Accent1 2 3 6 2 2" xfId="8305" xr:uid="{00000000-0005-0000-0000-0000B8010000}"/>
    <cellStyle name="20% - Accent1 2 3 6 2 2 2" xfId="18345" xr:uid="{00000000-0005-0000-0000-0000B9010000}"/>
    <cellStyle name="20% - Accent1 2 3 6 2 3" xfId="12941" xr:uid="{00000000-0005-0000-0000-0000BA010000}"/>
    <cellStyle name="20% - Accent1 2 3 6 3" xfId="4470" xr:uid="{00000000-0005-0000-0000-0000BB010000}"/>
    <cellStyle name="20% - Accent1 2 3 6 3 2" xfId="14514" xr:uid="{00000000-0005-0000-0000-0000BC010000}"/>
    <cellStyle name="20% - Accent1 2 3 6 4" xfId="6899" xr:uid="{00000000-0005-0000-0000-0000BD010000}"/>
    <cellStyle name="20% - Accent1 2 3 6 4 2" xfId="16939" xr:uid="{00000000-0005-0000-0000-0000BE010000}"/>
    <cellStyle name="20% - Accent1 2 3 6 5" xfId="9725" xr:uid="{00000000-0005-0000-0000-0000BF010000}"/>
    <cellStyle name="20% - Accent1 2 3 6 6" xfId="11549" xr:uid="{00000000-0005-0000-0000-0000C0010000}"/>
    <cellStyle name="20% - Accent1 2 3 7" xfId="3844" xr:uid="{00000000-0005-0000-0000-0000C1010000}"/>
    <cellStyle name="20% - Accent1 2 3 8" xfId="3421" xr:uid="{00000000-0005-0000-0000-0000C2010000}"/>
    <cellStyle name="20% - Accent1 2 3 8 2" xfId="13569" xr:uid="{00000000-0005-0000-0000-0000C3010000}"/>
    <cellStyle name="20% - Accent1 2 3 9" xfId="5583" xr:uid="{00000000-0005-0000-0000-0000C4010000}"/>
    <cellStyle name="20% - Accent1 2 3 9 2" xfId="15624" xr:uid="{00000000-0005-0000-0000-0000C5010000}"/>
    <cellStyle name="20% - Accent1 2 4" xfId="300" xr:uid="{00000000-0005-0000-0000-0000C6010000}"/>
    <cellStyle name="20% - Accent1 2 4 10" xfId="5586" xr:uid="{00000000-0005-0000-0000-0000C7010000}"/>
    <cellStyle name="20% - Accent1 2 4 10 2" xfId="15627" xr:uid="{00000000-0005-0000-0000-0000C8010000}"/>
    <cellStyle name="20% - Accent1 2 4 11" xfId="6093" xr:uid="{00000000-0005-0000-0000-0000C9010000}"/>
    <cellStyle name="20% - Accent1 2 4 11 2" xfId="16133" xr:uid="{00000000-0005-0000-0000-0000CA010000}"/>
    <cellStyle name="20% - Accent1 2 4 12" xfId="8909" xr:uid="{00000000-0005-0000-0000-0000CB010000}"/>
    <cellStyle name="20% - Accent1 2 4 13" xfId="10355" xr:uid="{00000000-0005-0000-0000-0000CC010000}"/>
    <cellStyle name="20% - Accent1 2 4 2" xfId="301" xr:uid="{00000000-0005-0000-0000-0000CD010000}"/>
    <cellStyle name="20% - Accent1 2 4 2 10" xfId="8910" xr:uid="{00000000-0005-0000-0000-0000CE010000}"/>
    <cellStyle name="20% - Accent1 2 4 2 11" xfId="10356" xr:uid="{00000000-0005-0000-0000-0000CF010000}"/>
    <cellStyle name="20% - Accent1 2 4 2 2" xfId="766" xr:uid="{00000000-0005-0000-0000-0000D0010000}"/>
    <cellStyle name="20% - Accent1 2 4 2 2 2" xfId="2236" xr:uid="{00000000-0005-0000-0000-0000D1010000}"/>
    <cellStyle name="20% - Accent1 2 4 2 2 2 2" xfId="7770" xr:uid="{00000000-0005-0000-0000-0000D2010000}"/>
    <cellStyle name="20% - Accent1 2 4 2 2 2 2 2" xfId="17810" xr:uid="{00000000-0005-0000-0000-0000D3010000}"/>
    <cellStyle name="20% - Accent1 2 4 2 2 2 3" xfId="12394" xr:uid="{00000000-0005-0000-0000-0000D4010000}"/>
    <cellStyle name="20% - Accent1 2 4 2 2 3" xfId="3938" xr:uid="{00000000-0005-0000-0000-0000D5010000}"/>
    <cellStyle name="20% - Accent1 2 4 2 2 3 2" xfId="13983" xr:uid="{00000000-0005-0000-0000-0000D6010000}"/>
    <cellStyle name="20% - Accent1 2 4 2 2 4" xfId="6368" xr:uid="{00000000-0005-0000-0000-0000D7010000}"/>
    <cellStyle name="20% - Accent1 2 4 2 2 4 2" xfId="16408" xr:uid="{00000000-0005-0000-0000-0000D8010000}"/>
    <cellStyle name="20% - Accent1 2 4 2 2 5" xfId="9182" xr:uid="{00000000-0005-0000-0000-0000D9010000}"/>
    <cellStyle name="20% - Accent1 2 4 2 2 6" xfId="11027" xr:uid="{00000000-0005-0000-0000-0000DA010000}"/>
    <cellStyle name="20% - Accent1 2 4 2 3" xfId="1040" xr:uid="{00000000-0005-0000-0000-0000DB010000}"/>
    <cellStyle name="20% - Accent1 2 4 2 3 2" xfId="2507" xr:uid="{00000000-0005-0000-0000-0000DC010000}"/>
    <cellStyle name="20% - Accent1 2 4 2 3 2 2" xfId="8037" xr:uid="{00000000-0005-0000-0000-0000DD010000}"/>
    <cellStyle name="20% - Accent1 2 4 2 3 2 2 2" xfId="18077" xr:uid="{00000000-0005-0000-0000-0000DE010000}"/>
    <cellStyle name="20% - Accent1 2 4 2 3 2 3" xfId="12665" xr:uid="{00000000-0005-0000-0000-0000DF010000}"/>
    <cellStyle name="20% - Accent1 2 4 2 3 3" xfId="4200" xr:uid="{00000000-0005-0000-0000-0000E0010000}"/>
    <cellStyle name="20% - Accent1 2 4 2 3 3 2" xfId="14245" xr:uid="{00000000-0005-0000-0000-0000E1010000}"/>
    <cellStyle name="20% - Accent1 2 4 2 3 4" xfId="6634" xr:uid="{00000000-0005-0000-0000-0000E2010000}"/>
    <cellStyle name="20% - Accent1 2 4 2 3 4 2" xfId="16674" xr:uid="{00000000-0005-0000-0000-0000E3010000}"/>
    <cellStyle name="20% - Accent1 2 4 2 3 5" xfId="9452" xr:uid="{00000000-0005-0000-0000-0000E4010000}"/>
    <cellStyle name="20% - Accent1 2 4 2 3 6" xfId="11287" xr:uid="{00000000-0005-0000-0000-0000E5010000}"/>
    <cellStyle name="20% - Accent1 2 4 2 4" xfId="1330" xr:uid="{00000000-0005-0000-0000-0000E6010000}"/>
    <cellStyle name="20% - Accent1 2 4 2 4 2" xfId="2787" xr:uid="{00000000-0005-0000-0000-0000E7010000}"/>
    <cellStyle name="20% - Accent1 2 4 2 4 2 2" xfId="8309" xr:uid="{00000000-0005-0000-0000-0000E8010000}"/>
    <cellStyle name="20% - Accent1 2 4 2 4 2 2 2" xfId="18349" xr:uid="{00000000-0005-0000-0000-0000E9010000}"/>
    <cellStyle name="20% - Accent1 2 4 2 4 2 3" xfId="12945" xr:uid="{00000000-0005-0000-0000-0000EA010000}"/>
    <cellStyle name="20% - Accent1 2 4 2 4 3" xfId="4474" xr:uid="{00000000-0005-0000-0000-0000EB010000}"/>
    <cellStyle name="20% - Accent1 2 4 2 4 3 2" xfId="14518" xr:uid="{00000000-0005-0000-0000-0000EC010000}"/>
    <cellStyle name="20% - Accent1 2 4 2 4 4" xfId="6903" xr:uid="{00000000-0005-0000-0000-0000ED010000}"/>
    <cellStyle name="20% - Accent1 2 4 2 4 4 2" xfId="16943" xr:uid="{00000000-0005-0000-0000-0000EE010000}"/>
    <cellStyle name="20% - Accent1 2 4 2 4 5" xfId="9729" xr:uid="{00000000-0005-0000-0000-0000EF010000}"/>
    <cellStyle name="20% - Accent1 2 4 2 4 6" xfId="11553" xr:uid="{00000000-0005-0000-0000-0000F0010000}"/>
    <cellStyle name="20% - Accent1 2 4 2 5" xfId="1690" xr:uid="{00000000-0005-0000-0000-0000F1010000}"/>
    <cellStyle name="20% - Accent1 2 4 2 5 2" xfId="3144" xr:uid="{00000000-0005-0000-0000-0000F2010000}"/>
    <cellStyle name="20% - Accent1 2 4 2 5 2 2" xfId="8646" xr:uid="{00000000-0005-0000-0000-0000F3010000}"/>
    <cellStyle name="20% - Accent1 2 4 2 5 2 2 2" xfId="18686" xr:uid="{00000000-0005-0000-0000-0000F4010000}"/>
    <cellStyle name="20% - Accent1 2 4 2 5 2 3" xfId="13294" xr:uid="{00000000-0005-0000-0000-0000F5010000}"/>
    <cellStyle name="20% - Accent1 2 4 2 5 3" xfId="7224" xr:uid="{00000000-0005-0000-0000-0000F6010000}"/>
    <cellStyle name="20% - Accent1 2 4 2 5 3 2" xfId="17264" xr:uid="{00000000-0005-0000-0000-0000F7010000}"/>
    <cellStyle name="20% - Accent1 2 4 2 5 4" xfId="10080" xr:uid="{00000000-0005-0000-0000-0000F8010000}"/>
    <cellStyle name="20% - Accent1 2 4 2 5 5" xfId="11848" xr:uid="{00000000-0005-0000-0000-0000F9010000}"/>
    <cellStyle name="20% - Accent1 2 4 2 6" xfId="1962" xr:uid="{00000000-0005-0000-0000-0000FA010000}"/>
    <cellStyle name="20% - Accent1 2 4 2 6 2" xfId="7496" xr:uid="{00000000-0005-0000-0000-0000FB010000}"/>
    <cellStyle name="20% - Accent1 2 4 2 6 2 2" xfId="17536" xr:uid="{00000000-0005-0000-0000-0000FC010000}"/>
    <cellStyle name="20% - Accent1 2 4 2 6 3" xfId="12120" xr:uid="{00000000-0005-0000-0000-0000FD010000}"/>
    <cellStyle name="20% - Accent1 2 4 2 7" xfId="3425" xr:uid="{00000000-0005-0000-0000-0000FE010000}"/>
    <cellStyle name="20% - Accent1 2 4 2 7 2" xfId="13573" xr:uid="{00000000-0005-0000-0000-0000FF010000}"/>
    <cellStyle name="20% - Accent1 2 4 2 8" xfId="5587" xr:uid="{00000000-0005-0000-0000-000000020000}"/>
    <cellStyle name="20% - Accent1 2 4 2 8 2" xfId="15628" xr:uid="{00000000-0005-0000-0000-000001020000}"/>
    <cellStyle name="20% - Accent1 2 4 2 9" xfId="6094" xr:uid="{00000000-0005-0000-0000-000002020000}"/>
    <cellStyle name="20% - Accent1 2 4 2 9 2" xfId="16134" xr:uid="{00000000-0005-0000-0000-000003020000}"/>
    <cellStyle name="20% - Accent1 2 4 3" xfId="302" xr:uid="{00000000-0005-0000-0000-000004020000}"/>
    <cellStyle name="20% - Accent1 2 4 3 10" xfId="8911" xr:uid="{00000000-0005-0000-0000-000005020000}"/>
    <cellStyle name="20% - Accent1 2 4 3 11" xfId="10357" xr:uid="{00000000-0005-0000-0000-000006020000}"/>
    <cellStyle name="20% - Accent1 2 4 3 2" xfId="767" xr:uid="{00000000-0005-0000-0000-000007020000}"/>
    <cellStyle name="20% - Accent1 2 4 3 2 2" xfId="2237" xr:uid="{00000000-0005-0000-0000-000008020000}"/>
    <cellStyle name="20% - Accent1 2 4 3 2 2 2" xfId="7771" xr:uid="{00000000-0005-0000-0000-000009020000}"/>
    <cellStyle name="20% - Accent1 2 4 3 2 2 2 2" xfId="17811" xr:uid="{00000000-0005-0000-0000-00000A020000}"/>
    <cellStyle name="20% - Accent1 2 4 3 2 2 3" xfId="12395" xr:uid="{00000000-0005-0000-0000-00000B020000}"/>
    <cellStyle name="20% - Accent1 2 4 3 2 3" xfId="3939" xr:uid="{00000000-0005-0000-0000-00000C020000}"/>
    <cellStyle name="20% - Accent1 2 4 3 2 3 2" xfId="13984" xr:uid="{00000000-0005-0000-0000-00000D020000}"/>
    <cellStyle name="20% - Accent1 2 4 3 2 4" xfId="6369" xr:uid="{00000000-0005-0000-0000-00000E020000}"/>
    <cellStyle name="20% - Accent1 2 4 3 2 4 2" xfId="16409" xr:uid="{00000000-0005-0000-0000-00000F020000}"/>
    <cellStyle name="20% - Accent1 2 4 3 2 5" xfId="9183" xr:uid="{00000000-0005-0000-0000-000010020000}"/>
    <cellStyle name="20% - Accent1 2 4 3 2 6" xfId="11028" xr:uid="{00000000-0005-0000-0000-000011020000}"/>
    <cellStyle name="20% - Accent1 2 4 3 3" xfId="1041" xr:uid="{00000000-0005-0000-0000-000012020000}"/>
    <cellStyle name="20% - Accent1 2 4 3 3 2" xfId="2508" xr:uid="{00000000-0005-0000-0000-000013020000}"/>
    <cellStyle name="20% - Accent1 2 4 3 3 2 2" xfId="8038" xr:uid="{00000000-0005-0000-0000-000014020000}"/>
    <cellStyle name="20% - Accent1 2 4 3 3 2 2 2" xfId="18078" xr:uid="{00000000-0005-0000-0000-000015020000}"/>
    <cellStyle name="20% - Accent1 2 4 3 3 2 3" xfId="12666" xr:uid="{00000000-0005-0000-0000-000016020000}"/>
    <cellStyle name="20% - Accent1 2 4 3 3 3" xfId="4201" xr:uid="{00000000-0005-0000-0000-000017020000}"/>
    <cellStyle name="20% - Accent1 2 4 3 3 3 2" xfId="14246" xr:uid="{00000000-0005-0000-0000-000018020000}"/>
    <cellStyle name="20% - Accent1 2 4 3 3 4" xfId="6635" xr:uid="{00000000-0005-0000-0000-000019020000}"/>
    <cellStyle name="20% - Accent1 2 4 3 3 4 2" xfId="16675" xr:uid="{00000000-0005-0000-0000-00001A020000}"/>
    <cellStyle name="20% - Accent1 2 4 3 3 5" xfId="9453" xr:uid="{00000000-0005-0000-0000-00001B020000}"/>
    <cellStyle name="20% - Accent1 2 4 3 3 6" xfId="11288" xr:uid="{00000000-0005-0000-0000-00001C020000}"/>
    <cellStyle name="20% - Accent1 2 4 3 4" xfId="1331" xr:uid="{00000000-0005-0000-0000-00001D020000}"/>
    <cellStyle name="20% - Accent1 2 4 3 4 2" xfId="2788" xr:uid="{00000000-0005-0000-0000-00001E020000}"/>
    <cellStyle name="20% - Accent1 2 4 3 4 2 2" xfId="8310" xr:uid="{00000000-0005-0000-0000-00001F020000}"/>
    <cellStyle name="20% - Accent1 2 4 3 4 2 2 2" xfId="18350" xr:uid="{00000000-0005-0000-0000-000020020000}"/>
    <cellStyle name="20% - Accent1 2 4 3 4 2 3" xfId="12946" xr:uid="{00000000-0005-0000-0000-000021020000}"/>
    <cellStyle name="20% - Accent1 2 4 3 4 3" xfId="4475" xr:uid="{00000000-0005-0000-0000-000022020000}"/>
    <cellStyle name="20% - Accent1 2 4 3 4 3 2" xfId="14519" xr:uid="{00000000-0005-0000-0000-000023020000}"/>
    <cellStyle name="20% - Accent1 2 4 3 4 4" xfId="6904" xr:uid="{00000000-0005-0000-0000-000024020000}"/>
    <cellStyle name="20% - Accent1 2 4 3 4 4 2" xfId="16944" xr:uid="{00000000-0005-0000-0000-000025020000}"/>
    <cellStyle name="20% - Accent1 2 4 3 4 5" xfId="9730" xr:uid="{00000000-0005-0000-0000-000026020000}"/>
    <cellStyle name="20% - Accent1 2 4 3 4 6" xfId="11554" xr:uid="{00000000-0005-0000-0000-000027020000}"/>
    <cellStyle name="20% - Accent1 2 4 3 5" xfId="1691" xr:uid="{00000000-0005-0000-0000-000028020000}"/>
    <cellStyle name="20% - Accent1 2 4 3 5 2" xfId="3145" xr:uid="{00000000-0005-0000-0000-000029020000}"/>
    <cellStyle name="20% - Accent1 2 4 3 5 2 2" xfId="8647" xr:uid="{00000000-0005-0000-0000-00002A020000}"/>
    <cellStyle name="20% - Accent1 2 4 3 5 2 2 2" xfId="18687" xr:uid="{00000000-0005-0000-0000-00002B020000}"/>
    <cellStyle name="20% - Accent1 2 4 3 5 2 3" xfId="13295" xr:uid="{00000000-0005-0000-0000-00002C020000}"/>
    <cellStyle name="20% - Accent1 2 4 3 5 3" xfId="7225" xr:uid="{00000000-0005-0000-0000-00002D020000}"/>
    <cellStyle name="20% - Accent1 2 4 3 5 3 2" xfId="17265" xr:uid="{00000000-0005-0000-0000-00002E020000}"/>
    <cellStyle name="20% - Accent1 2 4 3 5 4" xfId="10081" xr:uid="{00000000-0005-0000-0000-00002F020000}"/>
    <cellStyle name="20% - Accent1 2 4 3 5 5" xfId="11849" xr:uid="{00000000-0005-0000-0000-000030020000}"/>
    <cellStyle name="20% - Accent1 2 4 3 6" xfId="1963" xr:uid="{00000000-0005-0000-0000-000031020000}"/>
    <cellStyle name="20% - Accent1 2 4 3 6 2" xfId="7497" xr:uid="{00000000-0005-0000-0000-000032020000}"/>
    <cellStyle name="20% - Accent1 2 4 3 6 2 2" xfId="17537" xr:uid="{00000000-0005-0000-0000-000033020000}"/>
    <cellStyle name="20% - Accent1 2 4 3 6 3" xfId="12121" xr:uid="{00000000-0005-0000-0000-000034020000}"/>
    <cellStyle name="20% - Accent1 2 4 3 7" xfId="3426" xr:uid="{00000000-0005-0000-0000-000035020000}"/>
    <cellStyle name="20% - Accent1 2 4 3 7 2" xfId="13574" xr:uid="{00000000-0005-0000-0000-000036020000}"/>
    <cellStyle name="20% - Accent1 2 4 3 8" xfId="5588" xr:uid="{00000000-0005-0000-0000-000037020000}"/>
    <cellStyle name="20% - Accent1 2 4 3 8 2" xfId="15629" xr:uid="{00000000-0005-0000-0000-000038020000}"/>
    <cellStyle name="20% - Accent1 2 4 3 9" xfId="6095" xr:uid="{00000000-0005-0000-0000-000039020000}"/>
    <cellStyle name="20% - Accent1 2 4 3 9 2" xfId="16135" xr:uid="{00000000-0005-0000-0000-00003A020000}"/>
    <cellStyle name="20% - Accent1 2 4 4" xfId="765" xr:uid="{00000000-0005-0000-0000-00003B020000}"/>
    <cellStyle name="20% - Accent1 2 4 4 2" xfId="2235" xr:uid="{00000000-0005-0000-0000-00003C020000}"/>
    <cellStyle name="20% - Accent1 2 4 4 2 2" xfId="7769" xr:uid="{00000000-0005-0000-0000-00003D020000}"/>
    <cellStyle name="20% - Accent1 2 4 4 2 2 2" xfId="17809" xr:uid="{00000000-0005-0000-0000-00003E020000}"/>
    <cellStyle name="20% - Accent1 2 4 4 2 3" xfId="12393" xr:uid="{00000000-0005-0000-0000-00003F020000}"/>
    <cellStyle name="20% - Accent1 2 4 4 3" xfId="3937" xr:uid="{00000000-0005-0000-0000-000040020000}"/>
    <cellStyle name="20% - Accent1 2 4 4 3 2" xfId="13982" xr:uid="{00000000-0005-0000-0000-000041020000}"/>
    <cellStyle name="20% - Accent1 2 4 4 4" xfId="6367" xr:uid="{00000000-0005-0000-0000-000042020000}"/>
    <cellStyle name="20% - Accent1 2 4 4 4 2" xfId="16407" xr:uid="{00000000-0005-0000-0000-000043020000}"/>
    <cellStyle name="20% - Accent1 2 4 4 5" xfId="9181" xr:uid="{00000000-0005-0000-0000-000044020000}"/>
    <cellStyle name="20% - Accent1 2 4 4 6" xfId="11026" xr:uid="{00000000-0005-0000-0000-000045020000}"/>
    <cellStyle name="20% - Accent1 2 4 5" xfId="1039" xr:uid="{00000000-0005-0000-0000-000046020000}"/>
    <cellStyle name="20% - Accent1 2 4 5 2" xfId="2506" xr:uid="{00000000-0005-0000-0000-000047020000}"/>
    <cellStyle name="20% - Accent1 2 4 5 2 2" xfId="8036" xr:uid="{00000000-0005-0000-0000-000048020000}"/>
    <cellStyle name="20% - Accent1 2 4 5 2 2 2" xfId="18076" xr:uid="{00000000-0005-0000-0000-000049020000}"/>
    <cellStyle name="20% - Accent1 2 4 5 2 3" xfId="12664" xr:uid="{00000000-0005-0000-0000-00004A020000}"/>
    <cellStyle name="20% - Accent1 2 4 5 3" xfId="4199" xr:uid="{00000000-0005-0000-0000-00004B020000}"/>
    <cellStyle name="20% - Accent1 2 4 5 3 2" xfId="14244" xr:uid="{00000000-0005-0000-0000-00004C020000}"/>
    <cellStyle name="20% - Accent1 2 4 5 4" xfId="6633" xr:uid="{00000000-0005-0000-0000-00004D020000}"/>
    <cellStyle name="20% - Accent1 2 4 5 4 2" xfId="16673" xr:uid="{00000000-0005-0000-0000-00004E020000}"/>
    <cellStyle name="20% - Accent1 2 4 5 5" xfId="9451" xr:uid="{00000000-0005-0000-0000-00004F020000}"/>
    <cellStyle name="20% - Accent1 2 4 5 6" xfId="11286" xr:uid="{00000000-0005-0000-0000-000050020000}"/>
    <cellStyle name="20% - Accent1 2 4 6" xfId="1329" xr:uid="{00000000-0005-0000-0000-000051020000}"/>
    <cellStyle name="20% - Accent1 2 4 6 2" xfId="2786" xr:uid="{00000000-0005-0000-0000-000052020000}"/>
    <cellStyle name="20% - Accent1 2 4 6 2 2" xfId="8308" xr:uid="{00000000-0005-0000-0000-000053020000}"/>
    <cellStyle name="20% - Accent1 2 4 6 2 2 2" xfId="18348" xr:uid="{00000000-0005-0000-0000-000054020000}"/>
    <cellStyle name="20% - Accent1 2 4 6 2 3" xfId="12944" xr:uid="{00000000-0005-0000-0000-000055020000}"/>
    <cellStyle name="20% - Accent1 2 4 6 3" xfId="4473" xr:uid="{00000000-0005-0000-0000-000056020000}"/>
    <cellStyle name="20% - Accent1 2 4 6 3 2" xfId="14517" xr:uid="{00000000-0005-0000-0000-000057020000}"/>
    <cellStyle name="20% - Accent1 2 4 6 4" xfId="6902" xr:uid="{00000000-0005-0000-0000-000058020000}"/>
    <cellStyle name="20% - Accent1 2 4 6 4 2" xfId="16942" xr:uid="{00000000-0005-0000-0000-000059020000}"/>
    <cellStyle name="20% - Accent1 2 4 6 5" xfId="9728" xr:uid="{00000000-0005-0000-0000-00005A020000}"/>
    <cellStyle name="20% - Accent1 2 4 6 6" xfId="11552" xr:uid="{00000000-0005-0000-0000-00005B020000}"/>
    <cellStyle name="20% - Accent1 2 4 7" xfId="1689" xr:uid="{00000000-0005-0000-0000-00005C020000}"/>
    <cellStyle name="20% - Accent1 2 4 7 2" xfId="3143" xr:uid="{00000000-0005-0000-0000-00005D020000}"/>
    <cellStyle name="20% - Accent1 2 4 7 2 2" xfId="8645" xr:uid="{00000000-0005-0000-0000-00005E020000}"/>
    <cellStyle name="20% - Accent1 2 4 7 2 2 2" xfId="18685" xr:uid="{00000000-0005-0000-0000-00005F020000}"/>
    <cellStyle name="20% - Accent1 2 4 7 2 3" xfId="13293" xr:uid="{00000000-0005-0000-0000-000060020000}"/>
    <cellStyle name="20% - Accent1 2 4 7 3" xfId="7223" xr:uid="{00000000-0005-0000-0000-000061020000}"/>
    <cellStyle name="20% - Accent1 2 4 7 3 2" xfId="17263" xr:uid="{00000000-0005-0000-0000-000062020000}"/>
    <cellStyle name="20% - Accent1 2 4 7 4" xfId="10079" xr:uid="{00000000-0005-0000-0000-000063020000}"/>
    <cellStyle name="20% - Accent1 2 4 7 5" xfId="11847" xr:uid="{00000000-0005-0000-0000-000064020000}"/>
    <cellStyle name="20% - Accent1 2 4 8" xfId="1961" xr:uid="{00000000-0005-0000-0000-000065020000}"/>
    <cellStyle name="20% - Accent1 2 4 8 2" xfId="7495" xr:uid="{00000000-0005-0000-0000-000066020000}"/>
    <cellStyle name="20% - Accent1 2 4 8 2 2" xfId="17535" xr:uid="{00000000-0005-0000-0000-000067020000}"/>
    <cellStyle name="20% - Accent1 2 4 8 3" xfId="12119" xr:uid="{00000000-0005-0000-0000-000068020000}"/>
    <cellStyle name="20% - Accent1 2 4 9" xfId="3424" xr:uid="{00000000-0005-0000-0000-000069020000}"/>
    <cellStyle name="20% - Accent1 2 4 9 2" xfId="13572" xr:uid="{00000000-0005-0000-0000-00006A020000}"/>
    <cellStyle name="20% - Accent1 2 5" xfId="303" xr:uid="{00000000-0005-0000-0000-00006B020000}"/>
    <cellStyle name="20% - Accent1 2 5 10" xfId="8912" xr:uid="{00000000-0005-0000-0000-00006C020000}"/>
    <cellStyle name="20% - Accent1 2 5 11" xfId="10358" xr:uid="{00000000-0005-0000-0000-00006D020000}"/>
    <cellStyle name="20% - Accent1 2 5 2" xfId="768" xr:uid="{00000000-0005-0000-0000-00006E020000}"/>
    <cellStyle name="20% - Accent1 2 5 2 2" xfId="2238" xr:uid="{00000000-0005-0000-0000-00006F020000}"/>
    <cellStyle name="20% - Accent1 2 5 2 2 2" xfId="7772" xr:uid="{00000000-0005-0000-0000-000070020000}"/>
    <cellStyle name="20% - Accent1 2 5 2 2 2 2" xfId="17812" xr:uid="{00000000-0005-0000-0000-000071020000}"/>
    <cellStyle name="20% - Accent1 2 5 2 2 3" xfId="12396" xr:uid="{00000000-0005-0000-0000-000072020000}"/>
    <cellStyle name="20% - Accent1 2 5 2 3" xfId="3940" xr:uid="{00000000-0005-0000-0000-000073020000}"/>
    <cellStyle name="20% - Accent1 2 5 2 3 2" xfId="13985" xr:uid="{00000000-0005-0000-0000-000074020000}"/>
    <cellStyle name="20% - Accent1 2 5 2 4" xfId="6370" xr:uid="{00000000-0005-0000-0000-000075020000}"/>
    <cellStyle name="20% - Accent1 2 5 2 4 2" xfId="16410" xr:uid="{00000000-0005-0000-0000-000076020000}"/>
    <cellStyle name="20% - Accent1 2 5 2 5" xfId="9184" xr:uid="{00000000-0005-0000-0000-000077020000}"/>
    <cellStyle name="20% - Accent1 2 5 2 6" xfId="11029" xr:uid="{00000000-0005-0000-0000-000078020000}"/>
    <cellStyle name="20% - Accent1 2 5 3" xfId="1042" xr:uid="{00000000-0005-0000-0000-000079020000}"/>
    <cellStyle name="20% - Accent1 2 5 3 2" xfId="2509" xr:uid="{00000000-0005-0000-0000-00007A020000}"/>
    <cellStyle name="20% - Accent1 2 5 3 2 2" xfId="8039" xr:uid="{00000000-0005-0000-0000-00007B020000}"/>
    <cellStyle name="20% - Accent1 2 5 3 2 2 2" xfId="18079" xr:uid="{00000000-0005-0000-0000-00007C020000}"/>
    <cellStyle name="20% - Accent1 2 5 3 2 3" xfId="12667" xr:uid="{00000000-0005-0000-0000-00007D020000}"/>
    <cellStyle name="20% - Accent1 2 5 3 3" xfId="4202" xr:uid="{00000000-0005-0000-0000-00007E020000}"/>
    <cellStyle name="20% - Accent1 2 5 3 3 2" xfId="14247" xr:uid="{00000000-0005-0000-0000-00007F020000}"/>
    <cellStyle name="20% - Accent1 2 5 3 4" xfId="6636" xr:uid="{00000000-0005-0000-0000-000080020000}"/>
    <cellStyle name="20% - Accent1 2 5 3 4 2" xfId="16676" xr:uid="{00000000-0005-0000-0000-000081020000}"/>
    <cellStyle name="20% - Accent1 2 5 3 5" xfId="9454" xr:uid="{00000000-0005-0000-0000-000082020000}"/>
    <cellStyle name="20% - Accent1 2 5 3 6" xfId="11289" xr:uid="{00000000-0005-0000-0000-000083020000}"/>
    <cellStyle name="20% - Accent1 2 5 4" xfId="1332" xr:uid="{00000000-0005-0000-0000-000084020000}"/>
    <cellStyle name="20% - Accent1 2 5 4 2" xfId="2789" xr:uid="{00000000-0005-0000-0000-000085020000}"/>
    <cellStyle name="20% - Accent1 2 5 4 2 2" xfId="8311" xr:uid="{00000000-0005-0000-0000-000086020000}"/>
    <cellStyle name="20% - Accent1 2 5 4 2 2 2" xfId="18351" xr:uid="{00000000-0005-0000-0000-000087020000}"/>
    <cellStyle name="20% - Accent1 2 5 4 2 3" xfId="12947" xr:uid="{00000000-0005-0000-0000-000088020000}"/>
    <cellStyle name="20% - Accent1 2 5 4 3" xfId="4476" xr:uid="{00000000-0005-0000-0000-000089020000}"/>
    <cellStyle name="20% - Accent1 2 5 4 3 2" xfId="14520" xr:uid="{00000000-0005-0000-0000-00008A020000}"/>
    <cellStyle name="20% - Accent1 2 5 4 4" xfId="6905" xr:uid="{00000000-0005-0000-0000-00008B020000}"/>
    <cellStyle name="20% - Accent1 2 5 4 4 2" xfId="16945" xr:uid="{00000000-0005-0000-0000-00008C020000}"/>
    <cellStyle name="20% - Accent1 2 5 4 5" xfId="9731" xr:uid="{00000000-0005-0000-0000-00008D020000}"/>
    <cellStyle name="20% - Accent1 2 5 4 6" xfId="11555" xr:uid="{00000000-0005-0000-0000-00008E020000}"/>
    <cellStyle name="20% - Accent1 2 5 5" xfId="1692" xr:uid="{00000000-0005-0000-0000-00008F020000}"/>
    <cellStyle name="20% - Accent1 2 5 5 2" xfId="3146" xr:uid="{00000000-0005-0000-0000-000090020000}"/>
    <cellStyle name="20% - Accent1 2 5 5 2 2" xfId="8648" xr:uid="{00000000-0005-0000-0000-000091020000}"/>
    <cellStyle name="20% - Accent1 2 5 5 2 2 2" xfId="18688" xr:uid="{00000000-0005-0000-0000-000092020000}"/>
    <cellStyle name="20% - Accent1 2 5 5 2 3" xfId="13296" xr:uid="{00000000-0005-0000-0000-000093020000}"/>
    <cellStyle name="20% - Accent1 2 5 5 3" xfId="7226" xr:uid="{00000000-0005-0000-0000-000094020000}"/>
    <cellStyle name="20% - Accent1 2 5 5 3 2" xfId="17266" xr:uid="{00000000-0005-0000-0000-000095020000}"/>
    <cellStyle name="20% - Accent1 2 5 5 4" xfId="10082" xr:uid="{00000000-0005-0000-0000-000096020000}"/>
    <cellStyle name="20% - Accent1 2 5 5 5" xfId="11850" xr:uid="{00000000-0005-0000-0000-000097020000}"/>
    <cellStyle name="20% - Accent1 2 5 6" xfId="1964" xr:uid="{00000000-0005-0000-0000-000098020000}"/>
    <cellStyle name="20% - Accent1 2 5 6 2" xfId="7498" xr:uid="{00000000-0005-0000-0000-000099020000}"/>
    <cellStyle name="20% - Accent1 2 5 6 2 2" xfId="17538" xr:uid="{00000000-0005-0000-0000-00009A020000}"/>
    <cellStyle name="20% - Accent1 2 5 6 3" xfId="12122" xr:uid="{00000000-0005-0000-0000-00009B020000}"/>
    <cellStyle name="20% - Accent1 2 5 7" xfId="3427" xr:uid="{00000000-0005-0000-0000-00009C020000}"/>
    <cellStyle name="20% - Accent1 2 5 7 2" xfId="13575" xr:uid="{00000000-0005-0000-0000-00009D020000}"/>
    <cellStyle name="20% - Accent1 2 5 8" xfId="5589" xr:uid="{00000000-0005-0000-0000-00009E020000}"/>
    <cellStyle name="20% - Accent1 2 5 8 2" xfId="15630" xr:uid="{00000000-0005-0000-0000-00009F020000}"/>
    <cellStyle name="20% - Accent1 2 5 9" xfId="6096" xr:uid="{00000000-0005-0000-0000-0000A0020000}"/>
    <cellStyle name="20% - Accent1 2 5 9 2" xfId="16136" xr:uid="{00000000-0005-0000-0000-0000A1020000}"/>
    <cellStyle name="20% - Accent1 2 6" xfId="304" xr:uid="{00000000-0005-0000-0000-0000A2020000}"/>
    <cellStyle name="20% - Accent1 2 6 10" xfId="8913" xr:uid="{00000000-0005-0000-0000-0000A3020000}"/>
    <cellStyle name="20% - Accent1 2 6 11" xfId="10359" xr:uid="{00000000-0005-0000-0000-0000A4020000}"/>
    <cellStyle name="20% - Accent1 2 6 2" xfId="769" xr:uid="{00000000-0005-0000-0000-0000A5020000}"/>
    <cellStyle name="20% - Accent1 2 6 2 2" xfId="2239" xr:uid="{00000000-0005-0000-0000-0000A6020000}"/>
    <cellStyle name="20% - Accent1 2 6 2 2 2" xfId="7773" xr:uid="{00000000-0005-0000-0000-0000A7020000}"/>
    <cellStyle name="20% - Accent1 2 6 2 2 2 2" xfId="17813" xr:uid="{00000000-0005-0000-0000-0000A8020000}"/>
    <cellStyle name="20% - Accent1 2 6 2 2 3" xfId="12397" xr:uid="{00000000-0005-0000-0000-0000A9020000}"/>
    <cellStyle name="20% - Accent1 2 6 2 3" xfId="3941" xr:uid="{00000000-0005-0000-0000-0000AA020000}"/>
    <cellStyle name="20% - Accent1 2 6 2 3 2" xfId="13986" xr:uid="{00000000-0005-0000-0000-0000AB020000}"/>
    <cellStyle name="20% - Accent1 2 6 2 4" xfId="6371" xr:uid="{00000000-0005-0000-0000-0000AC020000}"/>
    <cellStyle name="20% - Accent1 2 6 2 4 2" xfId="16411" xr:uid="{00000000-0005-0000-0000-0000AD020000}"/>
    <cellStyle name="20% - Accent1 2 6 2 5" xfId="9185" xr:uid="{00000000-0005-0000-0000-0000AE020000}"/>
    <cellStyle name="20% - Accent1 2 6 2 6" xfId="11030" xr:uid="{00000000-0005-0000-0000-0000AF020000}"/>
    <cellStyle name="20% - Accent1 2 6 3" xfId="1043" xr:uid="{00000000-0005-0000-0000-0000B0020000}"/>
    <cellStyle name="20% - Accent1 2 6 3 2" xfId="2510" xr:uid="{00000000-0005-0000-0000-0000B1020000}"/>
    <cellStyle name="20% - Accent1 2 6 3 2 2" xfId="8040" xr:uid="{00000000-0005-0000-0000-0000B2020000}"/>
    <cellStyle name="20% - Accent1 2 6 3 2 2 2" xfId="18080" xr:uid="{00000000-0005-0000-0000-0000B3020000}"/>
    <cellStyle name="20% - Accent1 2 6 3 2 3" xfId="12668" xr:uid="{00000000-0005-0000-0000-0000B4020000}"/>
    <cellStyle name="20% - Accent1 2 6 3 3" xfId="4203" xr:uid="{00000000-0005-0000-0000-0000B5020000}"/>
    <cellStyle name="20% - Accent1 2 6 3 3 2" xfId="14248" xr:uid="{00000000-0005-0000-0000-0000B6020000}"/>
    <cellStyle name="20% - Accent1 2 6 3 4" xfId="6637" xr:uid="{00000000-0005-0000-0000-0000B7020000}"/>
    <cellStyle name="20% - Accent1 2 6 3 4 2" xfId="16677" xr:uid="{00000000-0005-0000-0000-0000B8020000}"/>
    <cellStyle name="20% - Accent1 2 6 3 5" xfId="9455" xr:uid="{00000000-0005-0000-0000-0000B9020000}"/>
    <cellStyle name="20% - Accent1 2 6 3 6" xfId="11290" xr:uid="{00000000-0005-0000-0000-0000BA020000}"/>
    <cellStyle name="20% - Accent1 2 6 4" xfId="1333" xr:uid="{00000000-0005-0000-0000-0000BB020000}"/>
    <cellStyle name="20% - Accent1 2 6 4 2" xfId="2790" xr:uid="{00000000-0005-0000-0000-0000BC020000}"/>
    <cellStyle name="20% - Accent1 2 6 4 2 2" xfId="8312" xr:uid="{00000000-0005-0000-0000-0000BD020000}"/>
    <cellStyle name="20% - Accent1 2 6 4 2 2 2" xfId="18352" xr:uid="{00000000-0005-0000-0000-0000BE020000}"/>
    <cellStyle name="20% - Accent1 2 6 4 2 3" xfId="12948" xr:uid="{00000000-0005-0000-0000-0000BF020000}"/>
    <cellStyle name="20% - Accent1 2 6 4 3" xfId="4477" xr:uid="{00000000-0005-0000-0000-0000C0020000}"/>
    <cellStyle name="20% - Accent1 2 6 4 3 2" xfId="14521" xr:uid="{00000000-0005-0000-0000-0000C1020000}"/>
    <cellStyle name="20% - Accent1 2 6 4 4" xfId="6906" xr:uid="{00000000-0005-0000-0000-0000C2020000}"/>
    <cellStyle name="20% - Accent1 2 6 4 4 2" xfId="16946" xr:uid="{00000000-0005-0000-0000-0000C3020000}"/>
    <cellStyle name="20% - Accent1 2 6 4 5" xfId="9732" xr:uid="{00000000-0005-0000-0000-0000C4020000}"/>
    <cellStyle name="20% - Accent1 2 6 4 6" xfId="11556" xr:uid="{00000000-0005-0000-0000-0000C5020000}"/>
    <cellStyle name="20% - Accent1 2 6 5" xfId="1693" xr:uid="{00000000-0005-0000-0000-0000C6020000}"/>
    <cellStyle name="20% - Accent1 2 6 5 2" xfId="3147" xr:uid="{00000000-0005-0000-0000-0000C7020000}"/>
    <cellStyle name="20% - Accent1 2 6 5 2 2" xfId="8649" xr:uid="{00000000-0005-0000-0000-0000C8020000}"/>
    <cellStyle name="20% - Accent1 2 6 5 2 2 2" xfId="18689" xr:uid="{00000000-0005-0000-0000-0000C9020000}"/>
    <cellStyle name="20% - Accent1 2 6 5 2 3" xfId="13297" xr:uid="{00000000-0005-0000-0000-0000CA020000}"/>
    <cellStyle name="20% - Accent1 2 6 5 3" xfId="7227" xr:uid="{00000000-0005-0000-0000-0000CB020000}"/>
    <cellStyle name="20% - Accent1 2 6 5 3 2" xfId="17267" xr:uid="{00000000-0005-0000-0000-0000CC020000}"/>
    <cellStyle name="20% - Accent1 2 6 5 4" xfId="10083" xr:uid="{00000000-0005-0000-0000-0000CD020000}"/>
    <cellStyle name="20% - Accent1 2 6 5 5" xfId="11851" xr:uid="{00000000-0005-0000-0000-0000CE020000}"/>
    <cellStyle name="20% - Accent1 2 6 6" xfId="1965" xr:uid="{00000000-0005-0000-0000-0000CF020000}"/>
    <cellStyle name="20% - Accent1 2 6 6 2" xfId="7499" xr:uid="{00000000-0005-0000-0000-0000D0020000}"/>
    <cellStyle name="20% - Accent1 2 6 6 2 2" xfId="17539" xr:uid="{00000000-0005-0000-0000-0000D1020000}"/>
    <cellStyle name="20% - Accent1 2 6 6 3" xfId="12123" xr:uid="{00000000-0005-0000-0000-0000D2020000}"/>
    <cellStyle name="20% - Accent1 2 6 7" xfId="3428" xr:uid="{00000000-0005-0000-0000-0000D3020000}"/>
    <cellStyle name="20% - Accent1 2 6 7 2" xfId="13576" xr:uid="{00000000-0005-0000-0000-0000D4020000}"/>
    <cellStyle name="20% - Accent1 2 6 8" xfId="5590" xr:uid="{00000000-0005-0000-0000-0000D5020000}"/>
    <cellStyle name="20% - Accent1 2 6 8 2" xfId="15631" xr:uid="{00000000-0005-0000-0000-0000D6020000}"/>
    <cellStyle name="20% - Accent1 2 6 9" xfId="6097" xr:uid="{00000000-0005-0000-0000-0000D7020000}"/>
    <cellStyle name="20% - Accent1 2 6 9 2" xfId="16137" xr:uid="{00000000-0005-0000-0000-0000D8020000}"/>
    <cellStyle name="20% - Accent1 2 7" xfId="3798" xr:uid="{00000000-0005-0000-0000-0000D9020000}"/>
    <cellStyle name="20% - Accent1 2 8" xfId="10826" xr:uid="{00000000-0005-0000-0000-0000DA020000}"/>
    <cellStyle name="20% - Accent1 3" xfId="530" xr:uid="{00000000-0005-0000-0000-0000DB020000}"/>
    <cellStyle name="20% - Accent1 3 10" xfId="9112" xr:uid="{00000000-0005-0000-0000-0000DC020000}"/>
    <cellStyle name="20% - Accent1 3 11" xfId="10558" xr:uid="{00000000-0005-0000-0000-0000DD020000}"/>
    <cellStyle name="20% - Accent1 3 2" xfId="968" xr:uid="{00000000-0005-0000-0000-0000DE020000}"/>
    <cellStyle name="20% - Accent1 3 2 2" xfId="2438" xr:uid="{00000000-0005-0000-0000-0000DF020000}"/>
    <cellStyle name="20% - Accent1 3 2 2 2" xfId="7972" xr:uid="{00000000-0005-0000-0000-0000E0020000}"/>
    <cellStyle name="20% - Accent1 3 2 2 2 2" xfId="18012" xr:uid="{00000000-0005-0000-0000-0000E1020000}"/>
    <cellStyle name="20% - Accent1 3 2 2 3" xfId="12596" xr:uid="{00000000-0005-0000-0000-0000E2020000}"/>
    <cellStyle name="20% - Accent1 3 2 3" xfId="4140" xr:uid="{00000000-0005-0000-0000-0000E3020000}"/>
    <cellStyle name="20% - Accent1 3 2 3 2" xfId="14185" xr:uid="{00000000-0005-0000-0000-0000E4020000}"/>
    <cellStyle name="20% - Accent1 3 2 4" xfId="6570" xr:uid="{00000000-0005-0000-0000-0000E5020000}"/>
    <cellStyle name="20% - Accent1 3 2 4 2" xfId="16610" xr:uid="{00000000-0005-0000-0000-0000E6020000}"/>
    <cellStyle name="20% - Accent1 3 2 5" xfId="9384" xr:uid="{00000000-0005-0000-0000-0000E7020000}"/>
    <cellStyle name="20% - Accent1 3 2 6" xfId="11229" xr:uid="{00000000-0005-0000-0000-0000E8020000}"/>
    <cellStyle name="20% - Accent1 3 3" xfId="1242" xr:uid="{00000000-0005-0000-0000-0000E9020000}"/>
    <cellStyle name="20% - Accent1 3 3 2" xfId="2709" xr:uid="{00000000-0005-0000-0000-0000EA020000}"/>
    <cellStyle name="20% - Accent1 3 3 2 2" xfId="8239" xr:uid="{00000000-0005-0000-0000-0000EB020000}"/>
    <cellStyle name="20% - Accent1 3 3 2 2 2" xfId="18279" xr:uid="{00000000-0005-0000-0000-0000EC020000}"/>
    <cellStyle name="20% - Accent1 3 3 2 3" xfId="12867" xr:uid="{00000000-0005-0000-0000-0000ED020000}"/>
    <cellStyle name="20% - Accent1 3 3 3" xfId="4402" xr:uid="{00000000-0005-0000-0000-0000EE020000}"/>
    <cellStyle name="20% - Accent1 3 3 3 2" xfId="14447" xr:uid="{00000000-0005-0000-0000-0000EF020000}"/>
    <cellStyle name="20% - Accent1 3 3 4" xfId="6836" xr:uid="{00000000-0005-0000-0000-0000F0020000}"/>
    <cellStyle name="20% - Accent1 3 3 4 2" xfId="16876" xr:uid="{00000000-0005-0000-0000-0000F1020000}"/>
    <cellStyle name="20% - Accent1 3 3 5" xfId="9654" xr:uid="{00000000-0005-0000-0000-0000F2020000}"/>
    <cellStyle name="20% - Accent1 3 3 6" xfId="11489" xr:uid="{00000000-0005-0000-0000-0000F3020000}"/>
    <cellStyle name="20% - Accent1 3 4" xfId="1532" xr:uid="{00000000-0005-0000-0000-0000F4020000}"/>
    <cellStyle name="20% - Accent1 3 4 2" xfId="2989" xr:uid="{00000000-0005-0000-0000-0000F5020000}"/>
    <cellStyle name="20% - Accent1 3 4 2 2" xfId="8511" xr:uid="{00000000-0005-0000-0000-0000F6020000}"/>
    <cellStyle name="20% - Accent1 3 4 2 2 2" xfId="18551" xr:uid="{00000000-0005-0000-0000-0000F7020000}"/>
    <cellStyle name="20% - Accent1 3 4 2 3" xfId="13147" xr:uid="{00000000-0005-0000-0000-0000F8020000}"/>
    <cellStyle name="20% - Accent1 3 4 3" xfId="4676" xr:uid="{00000000-0005-0000-0000-0000F9020000}"/>
    <cellStyle name="20% - Accent1 3 4 3 2" xfId="14720" xr:uid="{00000000-0005-0000-0000-0000FA020000}"/>
    <cellStyle name="20% - Accent1 3 4 4" xfId="7105" xr:uid="{00000000-0005-0000-0000-0000FB020000}"/>
    <cellStyle name="20% - Accent1 3 4 4 2" xfId="17145" xr:uid="{00000000-0005-0000-0000-0000FC020000}"/>
    <cellStyle name="20% - Accent1 3 4 5" xfId="9931" xr:uid="{00000000-0005-0000-0000-0000FD020000}"/>
    <cellStyle name="20% - Accent1 3 4 6" xfId="11755" xr:uid="{00000000-0005-0000-0000-0000FE020000}"/>
    <cellStyle name="20% - Accent1 3 5" xfId="1892" xr:uid="{00000000-0005-0000-0000-0000FF020000}"/>
    <cellStyle name="20% - Accent1 3 5 2" xfId="3346" xr:uid="{00000000-0005-0000-0000-000000030000}"/>
    <cellStyle name="20% - Accent1 3 5 2 2" xfId="8848" xr:uid="{00000000-0005-0000-0000-000001030000}"/>
    <cellStyle name="20% - Accent1 3 5 2 2 2" xfId="18888" xr:uid="{00000000-0005-0000-0000-000002030000}"/>
    <cellStyle name="20% - Accent1 3 5 2 3" xfId="13496" xr:uid="{00000000-0005-0000-0000-000003030000}"/>
    <cellStyle name="20% - Accent1 3 5 3" xfId="7426" xr:uid="{00000000-0005-0000-0000-000004030000}"/>
    <cellStyle name="20% - Accent1 3 5 3 2" xfId="17466" xr:uid="{00000000-0005-0000-0000-000005030000}"/>
    <cellStyle name="20% - Accent1 3 5 4" xfId="10282" xr:uid="{00000000-0005-0000-0000-000006030000}"/>
    <cellStyle name="20% - Accent1 3 5 5" xfId="12050" xr:uid="{00000000-0005-0000-0000-000007030000}"/>
    <cellStyle name="20% - Accent1 3 6" xfId="2164" xr:uid="{00000000-0005-0000-0000-000008030000}"/>
    <cellStyle name="20% - Accent1 3 6 2" xfId="7698" xr:uid="{00000000-0005-0000-0000-000009030000}"/>
    <cellStyle name="20% - Accent1 3 6 2 2" xfId="17738" xr:uid="{00000000-0005-0000-0000-00000A030000}"/>
    <cellStyle name="20% - Accent1 3 6 3" xfId="12322" xr:uid="{00000000-0005-0000-0000-00000B030000}"/>
    <cellStyle name="20% - Accent1 3 7" xfId="3627" xr:uid="{00000000-0005-0000-0000-00000C030000}"/>
    <cellStyle name="20% - Accent1 3 7 2" xfId="13775" xr:uid="{00000000-0005-0000-0000-00000D030000}"/>
    <cellStyle name="20% - Accent1 3 8" xfId="5789" xr:uid="{00000000-0005-0000-0000-00000E030000}"/>
    <cellStyle name="20% - Accent1 3 8 2" xfId="15830" xr:uid="{00000000-0005-0000-0000-00000F030000}"/>
    <cellStyle name="20% - Accent1 3 9" xfId="6296" xr:uid="{00000000-0005-0000-0000-000010030000}"/>
    <cellStyle name="20% - Accent1 3 9 2" xfId="16336" xr:uid="{00000000-0005-0000-0000-000011030000}"/>
    <cellStyle name="20% - Accent2 2" xfId="59" xr:uid="{00000000-0005-0000-0000-000012030000}"/>
    <cellStyle name="20% - Accent2 2 2" xfId="189" xr:uid="{00000000-0005-0000-0000-000013030000}"/>
    <cellStyle name="20% - Accent2 2 2 2" xfId="305" xr:uid="{00000000-0005-0000-0000-000014030000}"/>
    <cellStyle name="20% - Accent2 2 2 2 10" xfId="5591" xr:uid="{00000000-0005-0000-0000-000015030000}"/>
    <cellStyle name="20% - Accent2 2 2 2 10 2" xfId="15632" xr:uid="{00000000-0005-0000-0000-000016030000}"/>
    <cellStyle name="20% - Accent2 2 2 2 11" xfId="6098" xr:uid="{00000000-0005-0000-0000-000017030000}"/>
    <cellStyle name="20% - Accent2 2 2 2 11 2" xfId="16138" xr:uid="{00000000-0005-0000-0000-000018030000}"/>
    <cellStyle name="20% - Accent2 2 2 2 12" xfId="8914" xr:uid="{00000000-0005-0000-0000-000019030000}"/>
    <cellStyle name="20% - Accent2 2 2 2 13" xfId="10360" xr:uid="{00000000-0005-0000-0000-00001A030000}"/>
    <cellStyle name="20% - Accent2 2 2 2 2" xfId="306" xr:uid="{00000000-0005-0000-0000-00001B030000}"/>
    <cellStyle name="20% - Accent2 2 2 2 2 10" xfId="8915" xr:uid="{00000000-0005-0000-0000-00001C030000}"/>
    <cellStyle name="20% - Accent2 2 2 2 2 11" xfId="10361" xr:uid="{00000000-0005-0000-0000-00001D030000}"/>
    <cellStyle name="20% - Accent2 2 2 2 2 2" xfId="771" xr:uid="{00000000-0005-0000-0000-00001E030000}"/>
    <cellStyle name="20% - Accent2 2 2 2 2 2 2" xfId="2241" xr:uid="{00000000-0005-0000-0000-00001F030000}"/>
    <cellStyle name="20% - Accent2 2 2 2 2 2 2 2" xfId="7775" xr:uid="{00000000-0005-0000-0000-000020030000}"/>
    <cellStyle name="20% - Accent2 2 2 2 2 2 2 2 2" xfId="17815" xr:uid="{00000000-0005-0000-0000-000021030000}"/>
    <cellStyle name="20% - Accent2 2 2 2 2 2 2 3" xfId="12399" xr:uid="{00000000-0005-0000-0000-000022030000}"/>
    <cellStyle name="20% - Accent2 2 2 2 2 2 3" xfId="3943" xr:uid="{00000000-0005-0000-0000-000023030000}"/>
    <cellStyle name="20% - Accent2 2 2 2 2 2 3 2" xfId="13988" xr:uid="{00000000-0005-0000-0000-000024030000}"/>
    <cellStyle name="20% - Accent2 2 2 2 2 2 4" xfId="6373" xr:uid="{00000000-0005-0000-0000-000025030000}"/>
    <cellStyle name="20% - Accent2 2 2 2 2 2 4 2" xfId="16413" xr:uid="{00000000-0005-0000-0000-000026030000}"/>
    <cellStyle name="20% - Accent2 2 2 2 2 2 5" xfId="9187" xr:uid="{00000000-0005-0000-0000-000027030000}"/>
    <cellStyle name="20% - Accent2 2 2 2 2 2 6" xfId="11032" xr:uid="{00000000-0005-0000-0000-000028030000}"/>
    <cellStyle name="20% - Accent2 2 2 2 2 3" xfId="1045" xr:uid="{00000000-0005-0000-0000-000029030000}"/>
    <cellStyle name="20% - Accent2 2 2 2 2 3 2" xfId="2512" xr:uid="{00000000-0005-0000-0000-00002A030000}"/>
    <cellStyle name="20% - Accent2 2 2 2 2 3 2 2" xfId="8042" xr:uid="{00000000-0005-0000-0000-00002B030000}"/>
    <cellStyle name="20% - Accent2 2 2 2 2 3 2 2 2" xfId="18082" xr:uid="{00000000-0005-0000-0000-00002C030000}"/>
    <cellStyle name="20% - Accent2 2 2 2 2 3 2 3" xfId="12670" xr:uid="{00000000-0005-0000-0000-00002D030000}"/>
    <cellStyle name="20% - Accent2 2 2 2 2 3 3" xfId="4205" xr:uid="{00000000-0005-0000-0000-00002E030000}"/>
    <cellStyle name="20% - Accent2 2 2 2 2 3 3 2" xfId="14250" xr:uid="{00000000-0005-0000-0000-00002F030000}"/>
    <cellStyle name="20% - Accent2 2 2 2 2 3 4" xfId="6639" xr:uid="{00000000-0005-0000-0000-000030030000}"/>
    <cellStyle name="20% - Accent2 2 2 2 2 3 4 2" xfId="16679" xr:uid="{00000000-0005-0000-0000-000031030000}"/>
    <cellStyle name="20% - Accent2 2 2 2 2 3 5" xfId="9457" xr:uid="{00000000-0005-0000-0000-000032030000}"/>
    <cellStyle name="20% - Accent2 2 2 2 2 3 6" xfId="11292" xr:uid="{00000000-0005-0000-0000-000033030000}"/>
    <cellStyle name="20% - Accent2 2 2 2 2 4" xfId="1335" xr:uid="{00000000-0005-0000-0000-000034030000}"/>
    <cellStyle name="20% - Accent2 2 2 2 2 4 2" xfId="2792" xr:uid="{00000000-0005-0000-0000-000035030000}"/>
    <cellStyle name="20% - Accent2 2 2 2 2 4 2 2" xfId="8314" xr:uid="{00000000-0005-0000-0000-000036030000}"/>
    <cellStyle name="20% - Accent2 2 2 2 2 4 2 2 2" xfId="18354" xr:uid="{00000000-0005-0000-0000-000037030000}"/>
    <cellStyle name="20% - Accent2 2 2 2 2 4 2 3" xfId="12950" xr:uid="{00000000-0005-0000-0000-000038030000}"/>
    <cellStyle name="20% - Accent2 2 2 2 2 4 3" xfId="4479" xr:uid="{00000000-0005-0000-0000-000039030000}"/>
    <cellStyle name="20% - Accent2 2 2 2 2 4 3 2" xfId="14523" xr:uid="{00000000-0005-0000-0000-00003A030000}"/>
    <cellStyle name="20% - Accent2 2 2 2 2 4 4" xfId="6908" xr:uid="{00000000-0005-0000-0000-00003B030000}"/>
    <cellStyle name="20% - Accent2 2 2 2 2 4 4 2" xfId="16948" xr:uid="{00000000-0005-0000-0000-00003C030000}"/>
    <cellStyle name="20% - Accent2 2 2 2 2 4 5" xfId="9734" xr:uid="{00000000-0005-0000-0000-00003D030000}"/>
    <cellStyle name="20% - Accent2 2 2 2 2 4 6" xfId="11558" xr:uid="{00000000-0005-0000-0000-00003E030000}"/>
    <cellStyle name="20% - Accent2 2 2 2 2 5" xfId="1695" xr:uid="{00000000-0005-0000-0000-00003F030000}"/>
    <cellStyle name="20% - Accent2 2 2 2 2 5 2" xfId="3149" xr:uid="{00000000-0005-0000-0000-000040030000}"/>
    <cellStyle name="20% - Accent2 2 2 2 2 5 2 2" xfId="8651" xr:uid="{00000000-0005-0000-0000-000041030000}"/>
    <cellStyle name="20% - Accent2 2 2 2 2 5 2 2 2" xfId="18691" xr:uid="{00000000-0005-0000-0000-000042030000}"/>
    <cellStyle name="20% - Accent2 2 2 2 2 5 2 3" xfId="13299" xr:uid="{00000000-0005-0000-0000-000043030000}"/>
    <cellStyle name="20% - Accent2 2 2 2 2 5 3" xfId="7229" xr:uid="{00000000-0005-0000-0000-000044030000}"/>
    <cellStyle name="20% - Accent2 2 2 2 2 5 3 2" xfId="17269" xr:uid="{00000000-0005-0000-0000-000045030000}"/>
    <cellStyle name="20% - Accent2 2 2 2 2 5 4" xfId="10085" xr:uid="{00000000-0005-0000-0000-000046030000}"/>
    <cellStyle name="20% - Accent2 2 2 2 2 5 5" xfId="11853" xr:uid="{00000000-0005-0000-0000-000047030000}"/>
    <cellStyle name="20% - Accent2 2 2 2 2 6" xfId="1967" xr:uid="{00000000-0005-0000-0000-000048030000}"/>
    <cellStyle name="20% - Accent2 2 2 2 2 6 2" xfId="7501" xr:uid="{00000000-0005-0000-0000-000049030000}"/>
    <cellStyle name="20% - Accent2 2 2 2 2 6 2 2" xfId="17541" xr:uid="{00000000-0005-0000-0000-00004A030000}"/>
    <cellStyle name="20% - Accent2 2 2 2 2 6 3" xfId="12125" xr:uid="{00000000-0005-0000-0000-00004B030000}"/>
    <cellStyle name="20% - Accent2 2 2 2 2 7" xfId="3430" xr:uid="{00000000-0005-0000-0000-00004C030000}"/>
    <cellStyle name="20% - Accent2 2 2 2 2 7 2" xfId="13578" xr:uid="{00000000-0005-0000-0000-00004D030000}"/>
    <cellStyle name="20% - Accent2 2 2 2 2 8" xfId="5592" xr:uid="{00000000-0005-0000-0000-00004E030000}"/>
    <cellStyle name="20% - Accent2 2 2 2 2 8 2" xfId="15633" xr:uid="{00000000-0005-0000-0000-00004F030000}"/>
    <cellStyle name="20% - Accent2 2 2 2 2 9" xfId="6099" xr:uid="{00000000-0005-0000-0000-000050030000}"/>
    <cellStyle name="20% - Accent2 2 2 2 2 9 2" xfId="16139" xr:uid="{00000000-0005-0000-0000-000051030000}"/>
    <cellStyle name="20% - Accent2 2 2 2 3" xfId="307" xr:uid="{00000000-0005-0000-0000-000052030000}"/>
    <cellStyle name="20% - Accent2 2 2 2 3 10" xfId="8916" xr:uid="{00000000-0005-0000-0000-000053030000}"/>
    <cellStyle name="20% - Accent2 2 2 2 3 11" xfId="10362" xr:uid="{00000000-0005-0000-0000-000054030000}"/>
    <cellStyle name="20% - Accent2 2 2 2 3 2" xfId="772" xr:uid="{00000000-0005-0000-0000-000055030000}"/>
    <cellStyle name="20% - Accent2 2 2 2 3 2 2" xfId="2242" xr:uid="{00000000-0005-0000-0000-000056030000}"/>
    <cellStyle name="20% - Accent2 2 2 2 3 2 2 2" xfId="7776" xr:uid="{00000000-0005-0000-0000-000057030000}"/>
    <cellStyle name="20% - Accent2 2 2 2 3 2 2 2 2" xfId="17816" xr:uid="{00000000-0005-0000-0000-000058030000}"/>
    <cellStyle name="20% - Accent2 2 2 2 3 2 2 3" xfId="12400" xr:uid="{00000000-0005-0000-0000-000059030000}"/>
    <cellStyle name="20% - Accent2 2 2 2 3 2 3" xfId="3944" xr:uid="{00000000-0005-0000-0000-00005A030000}"/>
    <cellStyle name="20% - Accent2 2 2 2 3 2 3 2" xfId="13989" xr:uid="{00000000-0005-0000-0000-00005B030000}"/>
    <cellStyle name="20% - Accent2 2 2 2 3 2 4" xfId="6374" xr:uid="{00000000-0005-0000-0000-00005C030000}"/>
    <cellStyle name="20% - Accent2 2 2 2 3 2 4 2" xfId="16414" xr:uid="{00000000-0005-0000-0000-00005D030000}"/>
    <cellStyle name="20% - Accent2 2 2 2 3 2 5" xfId="9188" xr:uid="{00000000-0005-0000-0000-00005E030000}"/>
    <cellStyle name="20% - Accent2 2 2 2 3 2 6" xfId="11033" xr:uid="{00000000-0005-0000-0000-00005F030000}"/>
    <cellStyle name="20% - Accent2 2 2 2 3 3" xfId="1046" xr:uid="{00000000-0005-0000-0000-000060030000}"/>
    <cellStyle name="20% - Accent2 2 2 2 3 3 2" xfId="2513" xr:uid="{00000000-0005-0000-0000-000061030000}"/>
    <cellStyle name="20% - Accent2 2 2 2 3 3 2 2" xfId="8043" xr:uid="{00000000-0005-0000-0000-000062030000}"/>
    <cellStyle name="20% - Accent2 2 2 2 3 3 2 2 2" xfId="18083" xr:uid="{00000000-0005-0000-0000-000063030000}"/>
    <cellStyle name="20% - Accent2 2 2 2 3 3 2 3" xfId="12671" xr:uid="{00000000-0005-0000-0000-000064030000}"/>
    <cellStyle name="20% - Accent2 2 2 2 3 3 3" xfId="4206" xr:uid="{00000000-0005-0000-0000-000065030000}"/>
    <cellStyle name="20% - Accent2 2 2 2 3 3 3 2" xfId="14251" xr:uid="{00000000-0005-0000-0000-000066030000}"/>
    <cellStyle name="20% - Accent2 2 2 2 3 3 4" xfId="6640" xr:uid="{00000000-0005-0000-0000-000067030000}"/>
    <cellStyle name="20% - Accent2 2 2 2 3 3 4 2" xfId="16680" xr:uid="{00000000-0005-0000-0000-000068030000}"/>
    <cellStyle name="20% - Accent2 2 2 2 3 3 5" xfId="9458" xr:uid="{00000000-0005-0000-0000-000069030000}"/>
    <cellStyle name="20% - Accent2 2 2 2 3 3 6" xfId="11293" xr:uid="{00000000-0005-0000-0000-00006A030000}"/>
    <cellStyle name="20% - Accent2 2 2 2 3 4" xfId="1336" xr:uid="{00000000-0005-0000-0000-00006B030000}"/>
    <cellStyle name="20% - Accent2 2 2 2 3 4 2" xfId="2793" xr:uid="{00000000-0005-0000-0000-00006C030000}"/>
    <cellStyle name="20% - Accent2 2 2 2 3 4 2 2" xfId="8315" xr:uid="{00000000-0005-0000-0000-00006D030000}"/>
    <cellStyle name="20% - Accent2 2 2 2 3 4 2 2 2" xfId="18355" xr:uid="{00000000-0005-0000-0000-00006E030000}"/>
    <cellStyle name="20% - Accent2 2 2 2 3 4 2 3" xfId="12951" xr:uid="{00000000-0005-0000-0000-00006F030000}"/>
    <cellStyle name="20% - Accent2 2 2 2 3 4 3" xfId="4480" xr:uid="{00000000-0005-0000-0000-000070030000}"/>
    <cellStyle name="20% - Accent2 2 2 2 3 4 3 2" xfId="14524" xr:uid="{00000000-0005-0000-0000-000071030000}"/>
    <cellStyle name="20% - Accent2 2 2 2 3 4 4" xfId="6909" xr:uid="{00000000-0005-0000-0000-000072030000}"/>
    <cellStyle name="20% - Accent2 2 2 2 3 4 4 2" xfId="16949" xr:uid="{00000000-0005-0000-0000-000073030000}"/>
    <cellStyle name="20% - Accent2 2 2 2 3 4 5" xfId="9735" xr:uid="{00000000-0005-0000-0000-000074030000}"/>
    <cellStyle name="20% - Accent2 2 2 2 3 4 6" xfId="11559" xr:uid="{00000000-0005-0000-0000-000075030000}"/>
    <cellStyle name="20% - Accent2 2 2 2 3 5" xfId="1696" xr:uid="{00000000-0005-0000-0000-000076030000}"/>
    <cellStyle name="20% - Accent2 2 2 2 3 5 2" xfId="3150" xr:uid="{00000000-0005-0000-0000-000077030000}"/>
    <cellStyle name="20% - Accent2 2 2 2 3 5 2 2" xfId="8652" xr:uid="{00000000-0005-0000-0000-000078030000}"/>
    <cellStyle name="20% - Accent2 2 2 2 3 5 2 2 2" xfId="18692" xr:uid="{00000000-0005-0000-0000-000079030000}"/>
    <cellStyle name="20% - Accent2 2 2 2 3 5 2 3" xfId="13300" xr:uid="{00000000-0005-0000-0000-00007A030000}"/>
    <cellStyle name="20% - Accent2 2 2 2 3 5 3" xfId="7230" xr:uid="{00000000-0005-0000-0000-00007B030000}"/>
    <cellStyle name="20% - Accent2 2 2 2 3 5 3 2" xfId="17270" xr:uid="{00000000-0005-0000-0000-00007C030000}"/>
    <cellStyle name="20% - Accent2 2 2 2 3 5 4" xfId="10086" xr:uid="{00000000-0005-0000-0000-00007D030000}"/>
    <cellStyle name="20% - Accent2 2 2 2 3 5 5" xfId="11854" xr:uid="{00000000-0005-0000-0000-00007E030000}"/>
    <cellStyle name="20% - Accent2 2 2 2 3 6" xfId="1968" xr:uid="{00000000-0005-0000-0000-00007F030000}"/>
    <cellStyle name="20% - Accent2 2 2 2 3 6 2" xfId="7502" xr:uid="{00000000-0005-0000-0000-000080030000}"/>
    <cellStyle name="20% - Accent2 2 2 2 3 6 2 2" xfId="17542" xr:uid="{00000000-0005-0000-0000-000081030000}"/>
    <cellStyle name="20% - Accent2 2 2 2 3 6 3" xfId="12126" xr:uid="{00000000-0005-0000-0000-000082030000}"/>
    <cellStyle name="20% - Accent2 2 2 2 3 7" xfId="3431" xr:uid="{00000000-0005-0000-0000-000083030000}"/>
    <cellStyle name="20% - Accent2 2 2 2 3 7 2" xfId="13579" xr:uid="{00000000-0005-0000-0000-000084030000}"/>
    <cellStyle name="20% - Accent2 2 2 2 3 8" xfId="5593" xr:uid="{00000000-0005-0000-0000-000085030000}"/>
    <cellStyle name="20% - Accent2 2 2 2 3 8 2" xfId="15634" xr:uid="{00000000-0005-0000-0000-000086030000}"/>
    <cellStyle name="20% - Accent2 2 2 2 3 9" xfId="6100" xr:uid="{00000000-0005-0000-0000-000087030000}"/>
    <cellStyle name="20% - Accent2 2 2 2 3 9 2" xfId="16140" xr:uid="{00000000-0005-0000-0000-000088030000}"/>
    <cellStyle name="20% - Accent2 2 2 2 4" xfId="770" xr:uid="{00000000-0005-0000-0000-000089030000}"/>
    <cellStyle name="20% - Accent2 2 2 2 4 2" xfId="2240" xr:uid="{00000000-0005-0000-0000-00008A030000}"/>
    <cellStyle name="20% - Accent2 2 2 2 4 2 2" xfId="7774" xr:uid="{00000000-0005-0000-0000-00008B030000}"/>
    <cellStyle name="20% - Accent2 2 2 2 4 2 2 2" xfId="17814" xr:uid="{00000000-0005-0000-0000-00008C030000}"/>
    <cellStyle name="20% - Accent2 2 2 2 4 2 3" xfId="12398" xr:uid="{00000000-0005-0000-0000-00008D030000}"/>
    <cellStyle name="20% - Accent2 2 2 2 4 3" xfId="3942" xr:uid="{00000000-0005-0000-0000-00008E030000}"/>
    <cellStyle name="20% - Accent2 2 2 2 4 3 2" xfId="13987" xr:uid="{00000000-0005-0000-0000-00008F030000}"/>
    <cellStyle name="20% - Accent2 2 2 2 4 4" xfId="6372" xr:uid="{00000000-0005-0000-0000-000090030000}"/>
    <cellStyle name="20% - Accent2 2 2 2 4 4 2" xfId="16412" xr:uid="{00000000-0005-0000-0000-000091030000}"/>
    <cellStyle name="20% - Accent2 2 2 2 4 5" xfId="9186" xr:uid="{00000000-0005-0000-0000-000092030000}"/>
    <cellStyle name="20% - Accent2 2 2 2 4 6" xfId="11031" xr:uid="{00000000-0005-0000-0000-000093030000}"/>
    <cellStyle name="20% - Accent2 2 2 2 5" xfId="1044" xr:uid="{00000000-0005-0000-0000-000094030000}"/>
    <cellStyle name="20% - Accent2 2 2 2 5 2" xfId="2511" xr:uid="{00000000-0005-0000-0000-000095030000}"/>
    <cellStyle name="20% - Accent2 2 2 2 5 2 2" xfId="8041" xr:uid="{00000000-0005-0000-0000-000096030000}"/>
    <cellStyle name="20% - Accent2 2 2 2 5 2 2 2" xfId="18081" xr:uid="{00000000-0005-0000-0000-000097030000}"/>
    <cellStyle name="20% - Accent2 2 2 2 5 2 3" xfId="12669" xr:uid="{00000000-0005-0000-0000-000098030000}"/>
    <cellStyle name="20% - Accent2 2 2 2 5 3" xfId="4204" xr:uid="{00000000-0005-0000-0000-000099030000}"/>
    <cellStyle name="20% - Accent2 2 2 2 5 3 2" xfId="14249" xr:uid="{00000000-0005-0000-0000-00009A030000}"/>
    <cellStyle name="20% - Accent2 2 2 2 5 4" xfId="6638" xr:uid="{00000000-0005-0000-0000-00009B030000}"/>
    <cellStyle name="20% - Accent2 2 2 2 5 4 2" xfId="16678" xr:uid="{00000000-0005-0000-0000-00009C030000}"/>
    <cellStyle name="20% - Accent2 2 2 2 5 5" xfId="9456" xr:uid="{00000000-0005-0000-0000-00009D030000}"/>
    <cellStyle name="20% - Accent2 2 2 2 5 6" xfId="11291" xr:uid="{00000000-0005-0000-0000-00009E030000}"/>
    <cellStyle name="20% - Accent2 2 2 2 6" xfId="1334" xr:uid="{00000000-0005-0000-0000-00009F030000}"/>
    <cellStyle name="20% - Accent2 2 2 2 6 2" xfId="2791" xr:uid="{00000000-0005-0000-0000-0000A0030000}"/>
    <cellStyle name="20% - Accent2 2 2 2 6 2 2" xfId="8313" xr:uid="{00000000-0005-0000-0000-0000A1030000}"/>
    <cellStyle name="20% - Accent2 2 2 2 6 2 2 2" xfId="18353" xr:uid="{00000000-0005-0000-0000-0000A2030000}"/>
    <cellStyle name="20% - Accent2 2 2 2 6 2 3" xfId="12949" xr:uid="{00000000-0005-0000-0000-0000A3030000}"/>
    <cellStyle name="20% - Accent2 2 2 2 6 3" xfId="4478" xr:uid="{00000000-0005-0000-0000-0000A4030000}"/>
    <cellStyle name="20% - Accent2 2 2 2 6 3 2" xfId="14522" xr:uid="{00000000-0005-0000-0000-0000A5030000}"/>
    <cellStyle name="20% - Accent2 2 2 2 6 4" xfId="6907" xr:uid="{00000000-0005-0000-0000-0000A6030000}"/>
    <cellStyle name="20% - Accent2 2 2 2 6 4 2" xfId="16947" xr:uid="{00000000-0005-0000-0000-0000A7030000}"/>
    <cellStyle name="20% - Accent2 2 2 2 6 5" xfId="9733" xr:uid="{00000000-0005-0000-0000-0000A8030000}"/>
    <cellStyle name="20% - Accent2 2 2 2 6 6" xfId="11557" xr:uid="{00000000-0005-0000-0000-0000A9030000}"/>
    <cellStyle name="20% - Accent2 2 2 2 7" xfId="1694" xr:uid="{00000000-0005-0000-0000-0000AA030000}"/>
    <cellStyle name="20% - Accent2 2 2 2 7 2" xfId="3148" xr:uid="{00000000-0005-0000-0000-0000AB030000}"/>
    <cellStyle name="20% - Accent2 2 2 2 7 2 2" xfId="8650" xr:uid="{00000000-0005-0000-0000-0000AC030000}"/>
    <cellStyle name="20% - Accent2 2 2 2 7 2 2 2" xfId="18690" xr:uid="{00000000-0005-0000-0000-0000AD030000}"/>
    <cellStyle name="20% - Accent2 2 2 2 7 2 3" xfId="13298" xr:uid="{00000000-0005-0000-0000-0000AE030000}"/>
    <cellStyle name="20% - Accent2 2 2 2 7 3" xfId="7228" xr:uid="{00000000-0005-0000-0000-0000AF030000}"/>
    <cellStyle name="20% - Accent2 2 2 2 7 3 2" xfId="17268" xr:uid="{00000000-0005-0000-0000-0000B0030000}"/>
    <cellStyle name="20% - Accent2 2 2 2 7 4" xfId="10084" xr:uid="{00000000-0005-0000-0000-0000B1030000}"/>
    <cellStyle name="20% - Accent2 2 2 2 7 5" xfId="11852" xr:uid="{00000000-0005-0000-0000-0000B2030000}"/>
    <cellStyle name="20% - Accent2 2 2 2 8" xfId="1966" xr:uid="{00000000-0005-0000-0000-0000B3030000}"/>
    <cellStyle name="20% - Accent2 2 2 2 8 2" xfId="7500" xr:uid="{00000000-0005-0000-0000-0000B4030000}"/>
    <cellStyle name="20% - Accent2 2 2 2 8 2 2" xfId="17540" xr:uid="{00000000-0005-0000-0000-0000B5030000}"/>
    <cellStyle name="20% - Accent2 2 2 2 8 3" xfId="12124" xr:uid="{00000000-0005-0000-0000-0000B6030000}"/>
    <cellStyle name="20% - Accent2 2 2 2 9" xfId="3429" xr:uid="{00000000-0005-0000-0000-0000B7030000}"/>
    <cellStyle name="20% - Accent2 2 2 2 9 2" xfId="13577" xr:uid="{00000000-0005-0000-0000-0000B8030000}"/>
    <cellStyle name="20% - Accent2 2 2 3" xfId="308" xr:uid="{00000000-0005-0000-0000-0000B9030000}"/>
    <cellStyle name="20% - Accent2 2 2 3 10" xfId="8917" xr:uid="{00000000-0005-0000-0000-0000BA030000}"/>
    <cellStyle name="20% - Accent2 2 2 3 11" xfId="10363" xr:uid="{00000000-0005-0000-0000-0000BB030000}"/>
    <cellStyle name="20% - Accent2 2 2 3 2" xfId="773" xr:uid="{00000000-0005-0000-0000-0000BC030000}"/>
    <cellStyle name="20% - Accent2 2 2 3 2 2" xfId="2243" xr:uid="{00000000-0005-0000-0000-0000BD030000}"/>
    <cellStyle name="20% - Accent2 2 2 3 2 2 2" xfId="7777" xr:uid="{00000000-0005-0000-0000-0000BE030000}"/>
    <cellStyle name="20% - Accent2 2 2 3 2 2 2 2" xfId="17817" xr:uid="{00000000-0005-0000-0000-0000BF030000}"/>
    <cellStyle name="20% - Accent2 2 2 3 2 2 3" xfId="12401" xr:uid="{00000000-0005-0000-0000-0000C0030000}"/>
    <cellStyle name="20% - Accent2 2 2 3 2 3" xfId="3945" xr:uid="{00000000-0005-0000-0000-0000C1030000}"/>
    <cellStyle name="20% - Accent2 2 2 3 2 3 2" xfId="13990" xr:uid="{00000000-0005-0000-0000-0000C2030000}"/>
    <cellStyle name="20% - Accent2 2 2 3 2 4" xfId="6375" xr:uid="{00000000-0005-0000-0000-0000C3030000}"/>
    <cellStyle name="20% - Accent2 2 2 3 2 4 2" xfId="16415" xr:uid="{00000000-0005-0000-0000-0000C4030000}"/>
    <cellStyle name="20% - Accent2 2 2 3 2 5" xfId="9189" xr:uid="{00000000-0005-0000-0000-0000C5030000}"/>
    <cellStyle name="20% - Accent2 2 2 3 2 6" xfId="11034" xr:uid="{00000000-0005-0000-0000-0000C6030000}"/>
    <cellStyle name="20% - Accent2 2 2 3 3" xfId="1047" xr:uid="{00000000-0005-0000-0000-0000C7030000}"/>
    <cellStyle name="20% - Accent2 2 2 3 3 2" xfId="2514" xr:uid="{00000000-0005-0000-0000-0000C8030000}"/>
    <cellStyle name="20% - Accent2 2 2 3 3 2 2" xfId="8044" xr:uid="{00000000-0005-0000-0000-0000C9030000}"/>
    <cellStyle name="20% - Accent2 2 2 3 3 2 2 2" xfId="18084" xr:uid="{00000000-0005-0000-0000-0000CA030000}"/>
    <cellStyle name="20% - Accent2 2 2 3 3 2 3" xfId="12672" xr:uid="{00000000-0005-0000-0000-0000CB030000}"/>
    <cellStyle name="20% - Accent2 2 2 3 3 3" xfId="4207" xr:uid="{00000000-0005-0000-0000-0000CC030000}"/>
    <cellStyle name="20% - Accent2 2 2 3 3 3 2" xfId="14252" xr:uid="{00000000-0005-0000-0000-0000CD030000}"/>
    <cellStyle name="20% - Accent2 2 2 3 3 4" xfId="6641" xr:uid="{00000000-0005-0000-0000-0000CE030000}"/>
    <cellStyle name="20% - Accent2 2 2 3 3 4 2" xfId="16681" xr:uid="{00000000-0005-0000-0000-0000CF030000}"/>
    <cellStyle name="20% - Accent2 2 2 3 3 5" xfId="9459" xr:uid="{00000000-0005-0000-0000-0000D0030000}"/>
    <cellStyle name="20% - Accent2 2 2 3 3 6" xfId="11294" xr:uid="{00000000-0005-0000-0000-0000D1030000}"/>
    <cellStyle name="20% - Accent2 2 2 3 4" xfId="1337" xr:uid="{00000000-0005-0000-0000-0000D2030000}"/>
    <cellStyle name="20% - Accent2 2 2 3 4 2" xfId="2794" xr:uid="{00000000-0005-0000-0000-0000D3030000}"/>
    <cellStyle name="20% - Accent2 2 2 3 4 2 2" xfId="8316" xr:uid="{00000000-0005-0000-0000-0000D4030000}"/>
    <cellStyle name="20% - Accent2 2 2 3 4 2 2 2" xfId="18356" xr:uid="{00000000-0005-0000-0000-0000D5030000}"/>
    <cellStyle name="20% - Accent2 2 2 3 4 2 3" xfId="12952" xr:uid="{00000000-0005-0000-0000-0000D6030000}"/>
    <cellStyle name="20% - Accent2 2 2 3 4 3" xfId="4481" xr:uid="{00000000-0005-0000-0000-0000D7030000}"/>
    <cellStyle name="20% - Accent2 2 2 3 4 3 2" xfId="14525" xr:uid="{00000000-0005-0000-0000-0000D8030000}"/>
    <cellStyle name="20% - Accent2 2 2 3 4 4" xfId="6910" xr:uid="{00000000-0005-0000-0000-0000D9030000}"/>
    <cellStyle name="20% - Accent2 2 2 3 4 4 2" xfId="16950" xr:uid="{00000000-0005-0000-0000-0000DA030000}"/>
    <cellStyle name="20% - Accent2 2 2 3 4 5" xfId="9736" xr:uid="{00000000-0005-0000-0000-0000DB030000}"/>
    <cellStyle name="20% - Accent2 2 2 3 4 6" xfId="11560" xr:uid="{00000000-0005-0000-0000-0000DC030000}"/>
    <cellStyle name="20% - Accent2 2 2 3 5" xfId="1697" xr:uid="{00000000-0005-0000-0000-0000DD030000}"/>
    <cellStyle name="20% - Accent2 2 2 3 5 2" xfId="3151" xr:uid="{00000000-0005-0000-0000-0000DE030000}"/>
    <cellStyle name="20% - Accent2 2 2 3 5 2 2" xfId="8653" xr:uid="{00000000-0005-0000-0000-0000DF030000}"/>
    <cellStyle name="20% - Accent2 2 2 3 5 2 2 2" xfId="18693" xr:uid="{00000000-0005-0000-0000-0000E0030000}"/>
    <cellStyle name="20% - Accent2 2 2 3 5 2 3" xfId="13301" xr:uid="{00000000-0005-0000-0000-0000E1030000}"/>
    <cellStyle name="20% - Accent2 2 2 3 5 3" xfId="7231" xr:uid="{00000000-0005-0000-0000-0000E2030000}"/>
    <cellStyle name="20% - Accent2 2 2 3 5 3 2" xfId="17271" xr:uid="{00000000-0005-0000-0000-0000E3030000}"/>
    <cellStyle name="20% - Accent2 2 2 3 5 4" xfId="10087" xr:uid="{00000000-0005-0000-0000-0000E4030000}"/>
    <cellStyle name="20% - Accent2 2 2 3 5 5" xfId="11855" xr:uid="{00000000-0005-0000-0000-0000E5030000}"/>
    <cellStyle name="20% - Accent2 2 2 3 6" xfId="1969" xr:uid="{00000000-0005-0000-0000-0000E6030000}"/>
    <cellStyle name="20% - Accent2 2 2 3 6 2" xfId="7503" xr:uid="{00000000-0005-0000-0000-0000E7030000}"/>
    <cellStyle name="20% - Accent2 2 2 3 6 2 2" xfId="17543" xr:uid="{00000000-0005-0000-0000-0000E8030000}"/>
    <cellStyle name="20% - Accent2 2 2 3 6 3" xfId="12127" xr:uid="{00000000-0005-0000-0000-0000E9030000}"/>
    <cellStyle name="20% - Accent2 2 2 3 7" xfId="3432" xr:uid="{00000000-0005-0000-0000-0000EA030000}"/>
    <cellStyle name="20% - Accent2 2 2 3 7 2" xfId="13580" xr:uid="{00000000-0005-0000-0000-0000EB030000}"/>
    <cellStyle name="20% - Accent2 2 2 3 8" xfId="5594" xr:uid="{00000000-0005-0000-0000-0000EC030000}"/>
    <cellStyle name="20% - Accent2 2 2 3 8 2" xfId="15635" xr:uid="{00000000-0005-0000-0000-0000ED030000}"/>
    <cellStyle name="20% - Accent2 2 2 3 9" xfId="6101" xr:uid="{00000000-0005-0000-0000-0000EE030000}"/>
    <cellStyle name="20% - Accent2 2 2 3 9 2" xfId="16141" xr:uid="{00000000-0005-0000-0000-0000EF030000}"/>
    <cellStyle name="20% - Accent2 2 2 4" xfId="309" xr:uid="{00000000-0005-0000-0000-0000F0030000}"/>
    <cellStyle name="20% - Accent2 2 2 4 10" xfId="8918" xr:uid="{00000000-0005-0000-0000-0000F1030000}"/>
    <cellStyle name="20% - Accent2 2 2 4 11" xfId="10364" xr:uid="{00000000-0005-0000-0000-0000F2030000}"/>
    <cellStyle name="20% - Accent2 2 2 4 2" xfId="774" xr:uid="{00000000-0005-0000-0000-0000F3030000}"/>
    <cellStyle name="20% - Accent2 2 2 4 2 2" xfId="2244" xr:uid="{00000000-0005-0000-0000-0000F4030000}"/>
    <cellStyle name="20% - Accent2 2 2 4 2 2 2" xfId="7778" xr:uid="{00000000-0005-0000-0000-0000F5030000}"/>
    <cellStyle name="20% - Accent2 2 2 4 2 2 2 2" xfId="17818" xr:uid="{00000000-0005-0000-0000-0000F6030000}"/>
    <cellStyle name="20% - Accent2 2 2 4 2 2 3" xfId="12402" xr:uid="{00000000-0005-0000-0000-0000F7030000}"/>
    <cellStyle name="20% - Accent2 2 2 4 2 3" xfId="3946" xr:uid="{00000000-0005-0000-0000-0000F8030000}"/>
    <cellStyle name="20% - Accent2 2 2 4 2 3 2" xfId="13991" xr:uid="{00000000-0005-0000-0000-0000F9030000}"/>
    <cellStyle name="20% - Accent2 2 2 4 2 4" xfId="6376" xr:uid="{00000000-0005-0000-0000-0000FA030000}"/>
    <cellStyle name="20% - Accent2 2 2 4 2 4 2" xfId="16416" xr:uid="{00000000-0005-0000-0000-0000FB030000}"/>
    <cellStyle name="20% - Accent2 2 2 4 2 5" xfId="9190" xr:uid="{00000000-0005-0000-0000-0000FC030000}"/>
    <cellStyle name="20% - Accent2 2 2 4 2 6" xfId="11035" xr:uid="{00000000-0005-0000-0000-0000FD030000}"/>
    <cellStyle name="20% - Accent2 2 2 4 3" xfId="1048" xr:uid="{00000000-0005-0000-0000-0000FE030000}"/>
    <cellStyle name="20% - Accent2 2 2 4 3 2" xfId="2515" xr:uid="{00000000-0005-0000-0000-0000FF030000}"/>
    <cellStyle name="20% - Accent2 2 2 4 3 2 2" xfId="8045" xr:uid="{00000000-0005-0000-0000-000000040000}"/>
    <cellStyle name="20% - Accent2 2 2 4 3 2 2 2" xfId="18085" xr:uid="{00000000-0005-0000-0000-000001040000}"/>
    <cellStyle name="20% - Accent2 2 2 4 3 2 3" xfId="12673" xr:uid="{00000000-0005-0000-0000-000002040000}"/>
    <cellStyle name="20% - Accent2 2 2 4 3 3" xfId="4208" xr:uid="{00000000-0005-0000-0000-000003040000}"/>
    <cellStyle name="20% - Accent2 2 2 4 3 3 2" xfId="14253" xr:uid="{00000000-0005-0000-0000-000004040000}"/>
    <cellStyle name="20% - Accent2 2 2 4 3 4" xfId="6642" xr:uid="{00000000-0005-0000-0000-000005040000}"/>
    <cellStyle name="20% - Accent2 2 2 4 3 4 2" xfId="16682" xr:uid="{00000000-0005-0000-0000-000006040000}"/>
    <cellStyle name="20% - Accent2 2 2 4 3 5" xfId="9460" xr:uid="{00000000-0005-0000-0000-000007040000}"/>
    <cellStyle name="20% - Accent2 2 2 4 3 6" xfId="11295" xr:uid="{00000000-0005-0000-0000-000008040000}"/>
    <cellStyle name="20% - Accent2 2 2 4 4" xfId="1338" xr:uid="{00000000-0005-0000-0000-000009040000}"/>
    <cellStyle name="20% - Accent2 2 2 4 4 2" xfId="2795" xr:uid="{00000000-0005-0000-0000-00000A040000}"/>
    <cellStyle name="20% - Accent2 2 2 4 4 2 2" xfId="8317" xr:uid="{00000000-0005-0000-0000-00000B040000}"/>
    <cellStyle name="20% - Accent2 2 2 4 4 2 2 2" xfId="18357" xr:uid="{00000000-0005-0000-0000-00000C040000}"/>
    <cellStyle name="20% - Accent2 2 2 4 4 2 3" xfId="12953" xr:uid="{00000000-0005-0000-0000-00000D040000}"/>
    <cellStyle name="20% - Accent2 2 2 4 4 3" xfId="4482" xr:uid="{00000000-0005-0000-0000-00000E040000}"/>
    <cellStyle name="20% - Accent2 2 2 4 4 3 2" xfId="14526" xr:uid="{00000000-0005-0000-0000-00000F040000}"/>
    <cellStyle name="20% - Accent2 2 2 4 4 4" xfId="6911" xr:uid="{00000000-0005-0000-0000-000010040000}"/>
    <cellStyle name="20% - Accent2 2 2 4 4 4 2" xfId="16951" xr:uid="{00000000-0005-0000-0000-000011040000}"/>
    <cellStyle name="20% - Accent2 2 2 4 4 5" xfId="9737" xr:uid="{00000000-0005-0000-0000-000012040000}"/>
    <cellStyle name="20% - Accent2 2 2 4 4 6" xfId="11561" xr:uid="{00000000-0005-0000-0000-000013040000}"/>
    <cellStyle name="20% - Accent2 2 2 4 5" xfId="1698" xr:uid="{00000000-0005-0000-0000-000014040000}"/>
    <cellStyle name="20% - Accent2 2 2 4 5 2" xfId="3152" xr:uid="{00000000-0005-0000-0000-000015040000}"/>
    <cellStyle name="20% - Accent2 2 2 4 5 2 2" xfId="8654" xr:uid="{00000000-0005-0000-0000-000016040000}"/>
    <cellStyle name="20% - Accent2 2 2 4 5 2 2 2" xfId="18694" xr:uid="{00000000-0005-0000-0000-000017040000}"/>
    <cellStyle name="20% - Accent2 2 2 4 5 2 3" xfId="13302" xr:uid="{00000000-0005-0000-0000-000018040000}"/>
    <cellStyle name="20% - Accent2 2 2 4 5 3" xfId="7232" xr:uid="{00000000-0005-0000-0000-000019040000}"/>
    <cellStyle name="20% - Accent2 2 2 4 5 3 2" xfId="17272" xr:uid="{00000000-0005-0000-0000-00001A040000}"/>
    <cellStyle name="20% - Accent2 2 2 4 5 4" xfId="10088" xr:uid="{00000000-0005-0000-0000-00001B040000}"/>
    <cellStyle name="20% - Accent2 2 2 4 5 5" xfId="11856" xr:uid="{00000000-0005-0000-0000-00001C040000}"/>
    <cellStyle name="20% - Accent2 2 2 4 6" xfId="1970" xr:uid="{00000000-0005-0000-0000-00001D040000}"/>
    <cellStyle name="20% - Accent2 2 2 4 6 2" xfId="7504" xr:uid="{00000000-0005-0000-0000-00001E040000}"/>
    <cellStyle name="20% - Accent2 2 2 4 6 2 2" xfId="17544" xr:uid="{00000000-0005-0000-0000-00001F040000}"/>
    <cellStyle name="20% - Accent2 2 2 4 6 3" xfId="12128" xr:uid="{00000000-0005-0000-0000-000020040000}"/>
    <cellStyle name="20% - Accent2 2 2 4 7" xfId="3433" xr:uid="{00000000-0005-0000-0000-000021040000}"/>
    <cellStyle name="20% - Accent2 2 2 4 7 2" xfId="13581" xr:uid="{00000000-0005-0000-0000-000022040000}"/>
    <cellStyle name="20% - Accent2 2 2 4 8" xfId="5595" xr:uid="{00000000-0005-0000-0000-000023040000}"/>
    <cellStyle name="20% - Accent2 2 2 4 8 2" xfId="15636" xr:uid="{00000000-0005-0000-0000-000024040000}"/>
    <cellStyle name="20% - Accent2 2 2 4 9" xfId="6102" xr:uid="{00000000-0005-0000-0000-000025040000}"/>
    <cellStyle name="20% - Accent2 2 2 4 9 2" xfId="16142" xr:uid="{00000000-0005-0000-0000-000026040000}"/>
    <cellStyle name="20% - Accent2 2 3" xfId="128" xr:uid="{00000000-0005-0000-0000-000027040000}"/>
    <cellStyle name="20% - Accent2 2 3 10" xfId="10879" xr:uid="{00000000-0005-0000-0000-000028040000}"/>
    <cellStyle name="20% - Accent2 2 3 11" xfId="10365" xr:uid="{00000000-0005-0000-0000-000029040000}"/>
    <cellStyle name="20% - Accent2 2 3 2" xfId="311" xr:uid="{00000000-0005-0000-0000-00002A040000}"/>
    <cellStyle name="20% - Accent2 2 3 2 10" xfId="8920" xr:uid="{00000000-0005-0000-0000-00002B040000}"/>
    <cellStyle name="20% - Accent2 2 3 2 11" xfId="10366" xr:uid="{00000000-0005-0000-0000-00002C040000}"/>
    <cellStyle name="20% - Accent2 2 3 2 2" xfId="776" xr:uid="{00000000-0005-0000-0000-00002D040000}"/>
    <cellStyle name="20% - Accent2 2 3 2 2 2" xfId="2246" xr:uid="{00000000-0005-0000-0000-00002E040000}"/>
    <cellStyle name="20% - Accent2 2 3 2 2 2 2" xfId="7780" xr:uid="{00000000-0005-0000-0000-00002F040000}"/>
    <cellStyle name="20% - Accent2 2 3 2 2 2 2 2" xfId="17820" xr:uid="{00000000-0005-0000-0000-000030040000}"/>
    <cellStyle name="20% - Accent2 2 3 2 2 2 3" xfId="12404" xr:uid="{00000000-0005-0000-0000-000031040000}"/>
    <cellStyle name="20% - Accent2 2 3 2 2 3" xfId="3948" xr:uid="{00000000-0005-0000-0000-000032040000}"/>
    <cellStyle name="20% - Accent2 2 3 2 2 3 2" xfId="13993" xr:uid="{00000000-0005-0000-0000-000033040000}"/>
    <cellStyle name="20% - Accent2 2 3 2 2 4" xfId="6378" xr:uid="{00000000-0005-0000-0000-000034040000}"/>
    <cellStyle name="20% - Accent2 2 3 2 2 4 2" xfId="16418" xr:uid="{00000000-0005-0000-0000-000035040000}"/>
    <cellStyle name="20% - Accent2 2 3 2 2 5" xfId="9192" xr:uid="{00000000-0005-0000-0000-000036040000}"/>
    <cellStyle name="20% - Accent2 2 3 2 2 6" xfId="11037" xr:uid="{00000000-0005-0000-0000-000037040000}"/>
    <cellStyle name="20% - Accent2 2 3 2 3" xfId="1050" xr:uid="{00000000-0005-0000-0000-000038040000}"/>
    <cellStyle name="20% - Accent2 2 3 2 3 2" xfId="2517" xr:uid="{00000000-0005-0000-0000-000039040000}"/>
    <cellStyle name="20% - Accent2 2 3 2 3 2 2" xfId="8047" xr:uid="{00000000-0005-0000-0000-00003A040000}"/>
    <cellStyle name="20% - Accent2 2 3 2 3 2 2 2" xfId="18087" xr:uid="{00000000-0005-0000-0000-00003B040000}"/>
    <cellStyle name="20% - Accent2 2 3 2 3 2 3" xfId="12675" xr:uid="{00000000-0005-0000-0000-00003C040000}"/>
    <cellStyle name="20% - Accent2 2 3 2 3 3" xfId="4210" xr:uid="{00000000-0005-0000-0000-00003D040000}"/>
    <cellStyle name="20% - Accent2 2 3 2 3 3 2" xfId="14255" xr:uid="{00000000-0005-0000-0000-00003E040000}"/>
    <cellStyle name="20% - Accent2 2 3 2 3 4" xfId="6644" xr:uid="{00000000-0005-0000-0000-00003F040000}"/>
    <cellStyle name="20% - Accent2 2 3 2 3 4 2" xfId="16684" xr:uid="{00000000-0005-0000-0000-000040040000}"/>
    <cellStyle name="20% - Accent2 2 3 2 3 5" xfId="9462" xr:uid="{00000000-0005-0000-0000-000041040000}"/>
    <cellStyle name="20% - Accent2 2 3 2 3 6" xfId="11297" xr:uid="{00000000-0005-0000-0000-000042040000}"/>
    <cellStyle name="20% - Accent2 2 3 2 4" xfId="1340" xr:uid="{00000000-0005-0000-0000-000043040000}"/>
    <cellStyle name="20% - Accent2 2 3 2 4 2" xfId="2797" xr:uid="{00000000-0005-0000-0000-000044040000}"/>
    <cellStyle name="20% - Accent2 2 3 2 4 2 2" xfId="8319" xr:uid="{00000000-0005-0000-0000-000045040000}"/>
    <cellStyle name="20% - Accent2 2 3 2 4 2 2 2" xfId="18359" xr:uid="{00000000-0005-0000-0000-000046040000}"/>
    <cellStyle name="20% - Accent2 2 3 2 4 2 3" xfId="12955" xr:uid="{00000000-0005-0000-0000-000047040000}"/>
    <cellStyle name="20% - Accent2 2 3 2 4 3" xfId="4484" xr:uid="{00000000-0005-0000-0000-000048040000}"/>
    <cellStyle name="20% - Accent2 2 3 2 4 3 2" xfId="14528" xr:uid="{00000000-0005-0000-0000-000049040000}"/>
    <cellStyle name="20% - Accent2 2 3 2 4 4" xfId="6913" xr:uid="{00000000-0005-0000-0000-00004A040000}"/>
    <cellStyle name="20% - Accent2 2 3 2 4 4 2" xfId="16953" xr:uid="{00000000-0005-0000-0000-00004B040000}"/>
    <cellStyle name="20% - Accent2 2 3 2 4 5" xfId="9739" xr:uid="{00000000-0005-0000-0000-00004C040000}"/>
    <cellStyle name="20% - Accent2 2 3 2 4 6" xfId="11563" xr:uid="{00000000-0005-0000-0000-00004D040000}"/>
    <cellStyle name="20% - Accent2 2 3 2 5" xfId="1700" xr:uid="{00000000-0005-0000-0000-00004E040000}"/>
    <cellStyle name="20% - Accent2 2 3 2 5 2" xfId="3154" xr:uid="{00000000-0005-0000-0000-00004F040000}"/>
    <cellStyle name="20% - Accent2 2 3 2 5 2 2" xfId="8656" xr:uid="{00000000-0005-0000-0000-000050040000}"/>
    <cellStyle name="20% - Accent2 2 3 2 5 2 2 2" xfId="18696" xr:uid="{00000000-0005-0000-0000-000051040000}"/>
    <cellStyle name="20% - Accent2 2 3 2 5 2 3" xfId="13304" xr:uid="{00000000-0005-0000-0000-000052040000}"/>
    <cellStyle name="20% - Accent2 2 3 2 5 3" xfId="7234" xr:uid="{00000000-0005-0000-0000-000053040000}"/>
    <cellStyle name="20% - Accent2 2 3 2 5 3 2" xfId="17274" xr:uid="{00000000-0005-0000-0000-000054040000}"/>
    <cellStyle name="20% - Accent2 2 3 2 5 4" xfId="10090" xr:uid="{00000000-0005-0000-0000-000055040000}"/>
    <cellStyle name="20% - Accent2 2 3 2 5 5" xfId="11858" xr:uid="{00000000-0005-0000-0000-000056040000}"/>
    <cellStyle name="20% - Accent2 2 3 2 6" xfId="1972" xr:uid="{00000000-0005-0000-0000-000057040000}"/>
    <cellStyle name="20% - Accent2 2 3 2 6 2" xfId="7506" xr:uid="{00000000-0005-0000-0000-000058040000}"/>
    <cellStyle name="20% - Accent2 2 3 2 6 2 2" xfId="17546" xr:uid="{00000000-0005-0000-0000-000059040000}"/>
    <cellStyle name="20% - Accent2 2 3 2 6 3" xfId="12130" xr:uid="{00000000-0005-0000-0000-00005A040000}"/>
    <cellStyle name="20% - Accent2 2 3 2 7" xfId="3435" xr:uid="{00000000-0005-0000-0000-00005B040000}"/>
    <cellStyle name="20% - Accent2 2 3 2 7 2" xfId="13583" xr:uid="{00000000-0005-0000-0000-00005C040000}"/>
    <cellStyle name="20% - Accent2 2 3 2 8" xfId="5597" xr:uid="{00000000-0005-0000-0000-00005D040000}"/>
    <cellStyle name="20% - Accent2 2 3 2 8 2" xfId="15638" xr:uid="{00000000-0005-0000-0000-00005E040000}"/>
    <cellStyle name="20% - Accent2 2 3 2 9" xfId="6104" xr:uid="{00000000-0005-0000-0000-00005F040000}"/>
    <cellStyle name="20% - Accent2 2 3 2 9 2" xfId="16144" xr:uid="{00000000-0005-0000-0000-000060040000}"/>
    <cellStyle name="20% - Accent2 2 3 3" xfId="312" xr:uid="{00000000-0005-0000-0000-000061040000}"/>
    <cellStyle name="20% - Accent2 2 3 3 10" xfId="8921" xr:uid="{00000000-0005-0000-0000-000062040000}"/>
    <cellStyle name="20% - Accent2 2 3 3 11" xfId="10367" xr:uid="{00000000-0005-0000-0000-000063040000}"/>
    <cellStyle name="20% - Accent2 2 3 3 2" xfId="777" xr:uid="{00000000-0005-0000-0000-000064040000}"/>
    <cellStyle name="20% - Accent2 2 3 3 2 2" xfId="2247" xr:uid="{00000000-0005-0000-0000-000065040000}"/>
    <cellStyle name="20% - Accent2 2 3 3 2 2 2" xfId="7781" xr:uid="{00000000-0005-0000-0000-000066040000}"/>
    <cellStyle name="20% - Accent2 2 3 3 2 2 2 2" xfId="17821" xr:uid="{00000000-0005-0000-0000-000067040000}"/>
    <cellStyle name="20% - Accent2 2 3 3 2 2 3" xfId="12405" xr:uid="{00000000-0005-0000-0000-000068040000}"/>
    <cellStyle name="20% - Accent2 2 3 3 2 3" xfId="3949" xr:uid="{00000000-0005-0000-0000-000069040000}"/>
    <cellStyle name="20% - Accent2 2 3 3 2 3 2" xfId="13994" xr:uid="{00000000-0005-0000-0000-00006A040000}"/>
    <cellStyle name="20% - Accent2 2 3 3 2 4" xfId="6379" xr:uid="{00000000-0005-0000-0000-00006B040000}"/>
    <cellStyle name="20% - Accent2 2 3 3 2 4 2" xfId="16419" xr:uid="{00000000-0005-0000-0000-00006C040000}"/>
    <cellStyle name="20% - Accent2 2 3 3 2 5" xfId="9193" xr:uid="{00000000-0005-0000-0000-00006D040000}"/>
    <cellStyle name="20% - Accent2 2 3 3 2 6" xfId="11038" xr:uid="{00000000-0005-0000-0000-00006E040000}"/>
    <cellStyle name="20% - Accent2 2 3 3 3" xfId="1051" xr:uid="{00000000-0005-0000-0000-00006F040000}"/>
    <cellStyle name="20% - Accent2 2 3 3 3 2" xfId="2518" xr:uid="{00000000-0005-0000-0000-000070040000}"/>
    <cellStyle name="20% - Accent2 2 3 3 3 2 2" xfId="8048" xr:uid="{00000000-0005-0000-0000-000071040000}"/>
    <cellStyle name="20% - Accent2 2 3 3 3 2 2 2" xfId="18088" xr:uid="{00000000-0005-0000-0000-000072040000}"/>
    <cellStyle name="20% - Accent2 2 3 3 3 2 3" xfId="12676" xr:uid="{00000000-0005-0000-0000-000073040000}"/>
    <cellStyle name="20% - Accent2 2 3 3 3 3" xfId="4211" xr:uid="{00000000-0005-0000-0000-000074040000}"/>
    <cellStyle name="20% - Accent2 2 3 3 3 3 2" xfId="14256" xr:uid="{00000000-0005-0000-0000-000075040000}"/>
    <cellStyle name="20% - Accent2 2 3 3 3 4" xfId="6645" xr:uid="{00000000-0005-0000-0000-000076040000}"/>
    <cellStyle name="20% - Accent2 2 3 3 3 4 2" xfId="16685" xr:uid="{00000000-0005-0000-0000-000077040000}"/>
    <cellStyle name="20% - Accent2 2 3 3 3 5" xfId="9463" xr:uid="{00000000-0005-0000-0000-000078040000}"/>
    <cellStyle name="20% - Accent2 2 3 3 3 6" xfId="11298" xr:uid="{00000000-0005-0000-0000-000079040000}"/>
    <cellStyle name="20% - Accent2 2 3 3 4" xfId="1341" xr:uid="{00000000-0005-0000-0000-00007A040000}"/>
    <cellStyle name="20% - Accent2 2 3 3 4 2" xfId="2798" xr:uid="{00000000-0005-0000-0000-00007B040000}"/>
    <cellStyle name="20% - Accent2 2 3 3 4 2 2" xfId="8320" xr:uid="{00000000-0005-0000-0000-00007C040000}"/>
    <cellStyle name="20% - Accent2 2 3 3 4 2 2 2" xfId="18360" xr:uid="{00000000-0005-0000-0000-00007D040000}"/>
    <cellStyle name="20% - Accent2 2 3 3 4 2 3" xfId="12956" xr:uid="{00000000-0005-0000-0000-00007E040000}"/>
    <cellStyle name="20% - Accent2 2 3 3 4 3" xfId="4485" xr:uid="{00000000-0005-0000-0000-00007F040000}"/>
    <cellStyle name="20% - Accent2 2 3 3 4 3 2" xfId="14529" xr:uid="{00000000-0005-0000-0000-000080040000}"/>
    <cellStyle name="20% - Accent2 2 3 3 4 4" xfId="6914" xr:uid="{00000000-0005-0000-0000-000081040000}"/>
    <cellStyle name="20% - Accent2 2 3 3 4 4 2" xfId="16954" xr:uid="{00000000-0005-0000-0000-000082040000}"/>
    <cellStyle name="20% - Accent2 2 3 3 4 5" xfId="9740" xr:uid="{00000000-0005-0000-0000-000083040000}"/>
    <cellStyle name="20% - Accent2 2 3 3 4 6" xfId="11564" xr:uid="{00000000-0005-0000-0000-000084040000}"/>
    <cellStyle name="20% - Accent2 2 3 3 5" xfId="1701" xr:uid="{00000000-0005-0000-0000-000085040000}"/>
    <cellStyle name="20% - Accent2 2 3 3 5 2" xfId="3155" xr:uid="{00000000-0005-0000-0000-000086040000}"/>
    <cellStyle name="20% - Accent2 2 3 3 5 2 2" xfId="8657" xr:uid="{00000000-0005-0000-0000-000087040000}"/>
    <cellStyle name="20% - Accent2 2 3 3 5 2 2 2" xfId="18697" xr:uid="{00000000-0005-0000-0000-000088040000}"/>
    <cellStyle name="20% - Accent2 2 3 3 5 2 3" xfId="13305" xr:uid="{00000000-0005-0000-0000-000089040000}"/>
    <cellStyle name="20% - Accent2 2 3 3 5 3" xfId="7235" xr:uid="{00000000-0005-0000-0000-00008A040000}"/>
    <cellStyle name="20% - Accent2 2 3 3 5 3 2" xfId="17275" xr:uid="{00000000-0005-0000-0000-00008B040000}"/>
    <cellStyle name="20% - Accent2 2 3 3 5 4" xfId="10091" xr:uid="{00000000-0005-0000-0000-00008C040000}"/>
    <cellStyle name="20% - Accent2 2 3 3 5 5" xfId="11859" xr:uid="{00000000-0005-0000-0000-00008D040000}"/>
    <cellStyle name="20% - Accent2 2 3 3 6" xfId="1973" xr:uid="{00000000-0005-0000-0000-00008E040000}"/>
    <cellStyle name="20% - Accent2 2 3 3 6 2" xfId="7507" xr:uid="{00000000-0005-0000-0000-00008F040000}"/>
    <cellStyle name="20% - Accent2 2 3 3 6 2 2" xfId="17547" xr:uid="{00000000-0005-0000-0000-000090040000}"/>
    <cellStyle name="20% - Accent2 2 3 3 6 3" xfId="12131" xr:uid="{00000000-0005-0000-0000-000091040000}"/>
    <cellStyle name="20% - Accent2 2 3 3 7" xfId="3436" xr:uid="{00000000-0005-0000-0000-000092040000}"/>
    <cellStyle name="20% - Accent2 2 3 3 7 2" xfId="13584" xr:uid="{00000000-0005-0000-0000-000093040000}"/>
    <cellStyle name="20% - Accent2 2 3 3 8" xfId="5598" xr:uid="{00000000-0005-0000-0000-000094040000}"/>
    <cellStyle name="20% - Accent2 2 3 3 8 2" xfId="15639" xr:uid="{00000000-0005-0000-0000-000095040000}"/>
    <cellStyle name="20% - Accent2 2 3 3 9" xfId="6105" xr:uid="{00000000-0005-0000-0000-000096040000}"/>
    <cellStyle name="20% - Accent2 2 3 3 9 2" xfId="16145" xr:uid="{00000000-0005-0000-0000-000097040000}"/>
    <cellStyle name="20% - Accent2 2 3 4" xfId="310" xr:uid="{00000000-0005-0000-0000-000098040000}"/>
    <cellStyle name="20% - Accent2 2 3 4 2" xfId="775" xr:uid="{00000000-0005-0000-0000-000099040000}"/>
    <cellStyle name="20% - Accent2 2 3 4 2 2" xfId="2245" xr:uid="{00000000-0005-0000-0000-00009A040000}"/>
    <cellStyle name="20% - Accent2 2 3 4 2 2 2" xfId="7779" xr:uid="{00000000-0005-0000-0000-00009B040000}"/>
    <cellStyle name="20% - Accent2 2 3 4 2 2 2 2" xfId="17819" xr:uid="{00000000-0005-0000-0000-00009C040000}"/>
    <cellStyle name="20% - Accent2 2 3 4 2 2 3" xfId="12403" xr:uid="{00000000-0005-0000-0000-00009D040000}"/>
    <cellStyle name="20% - Accent2 2 3 4 2 3" xfId="3947" xr:uid="{00000000-0005-0000-0000-00009E040000}"/>
    <cellStyle name="20% - Accent2 2 3 4 2 3 2" xfId="13992" xr:uid="{00000000-0005-0000-0000-00009F040000}"/>
    <cellStyle name="20% - Accent2 2 3 4 2 4" xfId="6377" xr:uid="{00000000-0005-0000-0000-0000A0040000}"/>
    <cellStyle name="20% - Accent2 2 3 4 2 4 2" xfId="16417" xr:uid="{00000000-0005-0000-0000-0000A1040000}"/>
    <cellStyle name="20% - Accent2 2 3 4 2 5" xfId="9191" xr:uid="{00000000-0005-0000-0000-0000A2040000}"/>
    <cellStyle name="20% - Accent2 2 3 4 2 6" xfId="11036" xr:uid="{00000000-0005-0000-0000-0000A3040000}"/>
    <cellStyle name="20% - Accent2 2 3 4 3" xfId="1699" xr:uid="{00000000-0005-0000-0000-0000A4040000}"/>
    <cellStyle name="20% - Accent2 2 3 4 3 2" xfId="3153" xr:uid="{00000000-0005-0000-0000-0000A5040000}"/>
    <cellStyle name="20% - Accent2 2 3 4 3 2 2" xfId="8655" xr:uid="{00000000-0005-0000-0000-0000A6040000}"/>
    <cellStyle name="20% - Accent2 2 3 4 3 2 2 2" xfId="18695" xr:uid="{00000000-0005-0000-0000-0000A7040000}"/>
    <cellStyle name="20% - Accent2 2 3 4 3 2 3" xfId="13303" xr:uid="{00000000-0005-0000-0000-0000A8040000}"/>
    <cellStyle name="20% - Accent2 2 3 4 3 3" xfId="7233" xr:uid="{00000000-0005-0000-0000-0000A9040000}"/>
    <cellStyle name="20% - Accent2 2 3 4 3 3 2" xfId="17273" xr:uid="{00000000-0005-0000-0000-0000AA040000}"/>
    <cellStyle name="20% - Accent2 2 3 4 3 4" xfId="10089" xr:uid="{00000000-0005-0000-0000-0000AB040000}"/>
    <cellStyle name="20% - Accent2 2 3 4 3 5" xfId="11857" xr:uid="{00000000-0005-0000-0000-0000AC040000}"/>
    <cellStyle name="20% - Accent2 2 3 4 4" xfId="1971" xr:uid="{00000000-0005-0000-0000-0000AD040000}"/>
    <cellStyle name="20% - Accent2 2 3 4 4 2" xfId="7505" xr:uid="{00000000-0005-0000-0000-0000AE040000}"/>
    <cellStyle name="20% - Accent2 2 3 4 4 2 2" xfId="17545" xr:uid="{00000000-0005-0000-0000-0000AF040000}"/>
    <cellStyle name="20% - Accent2 2 3 4 4 3" xfId="12129" xr:uid="{00000000-0005-0000-0000-0000B0040000}"/>
    <cellStyle name="20% - Accent2 2 3 4 5" xfId="3879" xr:uid="{00000000-0005-0000-0000-0000B1040000}"/>
    <cellStyle name="20% - Accent2 2 3 4 5 2" xfId="13926" xr:uid="{00000000-0005-0000-0000-0000B2040000}"/>
    <cellStyle name="20% - Accent2 2 3 4 6" xfId="6103" xr:uid="{00000000-0005-0000-0000-0000B3040000}"/>
    <cellStyle name="20% - Accent2 2 3 4 6 2" xfId="16143" xr:uid="{00000000-0005-0000-0000-0000B4040000}"/>
    <cellStyle name="20% - Accent2 2 3 4 7" xfId="8919" xr:uid="{00000000-0005-0000-0000-0000B5040000}"/>
    <cellStyle name="20% - Accent2 2 3 4 8" xfId="10926" xr:uid="{00000000-0005-0000-0000-0000B6040000}"/>
    <cellStyle name="20% - Accent2 2 3 5" xfId="1049" xr:uid="{00000000-0005-0000-0000-0000B7040000}"/>
    <cellStyle name="20% - Accent2 2 3 5 2" xfId="2516" xr:uid="{00000000-0005-0000-0000-0000B8040000}"/>
    <cellStyle name="20% - Accent2 2 3 5 2 2" xfId="8046" xr:uid="{00000000-0005-0000-0000-0000B9040000}"/>
    <cellStyle name="20% - Accent2 2 3 5 2 2 2" xfId="18086" xr:uid="{00000000-0005-0000-0000-0000BA040000}"/>
    <cellStyle name="20% - Accent2 2 3 5 2 3" xfId="12674" xr:uid="{00000000-0005-0000-0000-0000BB040000}"/>
    <cellStyle name="20% - Accent2 2 3 5 3" xfId="4209" xr:uid="{00000000-0005-0000-0000-0000BC040000}"/>
    <cellStyle name="20% - Accent2 2 3 5 3 2" xfId="14254" xr:uid="{00000000-0005-0000-0000-0000BD040000}"/>
    <cellStyle name="20% - Accent2 2 3 5 4" xfId="6643" xr:uid="{00000000-0005-0000-0000-0000BE040000}"/>
    <cellStyle name="20% - Accent2 2 3 5 4 2" xfId="16683" xr:uid="{00000000-0005-0000-0000-0000BF040000}"/>
    <cellStyle name="20% - Accent2 2 3 5 5" xfId="9461" xr:uid="{00000000-0005-0000-0000-0000C0040000}"/>
    <cellStyle name="20% - Accent2 2 3 5 6" xfId="11296" xr:uid="{00000000-0005-0000-0000-0000C1040000}"/>
    <cellStyle name="20% - Accent2 2 3 6" xfId="1339" xr:uid="{00000000-0005-0000-0000-0000C2040000}"/>
    <cellStyle name="20% - Accent2 2 3 6 2" xfId="2796" xr:uid="{00000000-0005-0000-0000-0000C3040000}"/>
    <cellStyle name="20% - Accent2 2 3 6 2 2" xfId="8318" xr:uid="{00000000-0005-0000-0000-0000C4040000}"/>
    <cellStyle name="20% - Accent2 2 3 6 2 2 2" xfId="18358" xr:uid="{00000000-0005-0000-0000-0000C5040000}"/>
    <cellStyle name="20% - Accent2 2 3 6 2 3" xfId="12954" xr:uid="{00000000-0005-0000-0000-0000C6040000}"/>
    <cellStyle name="20% - Accent2 2 3 6 3" xfId="4483" xr:uid="{00000000-0005-0000-0000-0000C7040000}"/>
    <cellStyle name="20% - Accent2 2 3 6 3 2" xfId="14527" xr:uid="{00000000-0005-0000-0000-0000C8040000}"/>
    <cellStyle name="20% - Accent2 2 3 6 4" xfId="6912" xr:uid="{00000000-0005-0000-0000-0000C9040000}"/>
    <cellStyle name="20% - Accent2 2 3 6 4 2" xfId="16952" xr:uid="{00000000-0005-0000-0000-0000CA040000}"/>
    <cellStyle name="20% - Accent2 2 3 6 5" xfId="9738" xr:uid="{00000000-0005-0000-0000-0000CB040000}"/>
    <cellStyle name="20% - Accent2 2 3 6 6" xfId="11562" xr:uid="{00000000-0005-0000-0000-0000CC040000}"/>
    <cellStyle name="20% - Accent2 2 3 7" xfId="3845" xr:uid="{00000000-0005-0000-0000-0000CD040000}"/>
    <cellStyle name="20% - Accent2 2 3 8" xfId="3434" xr:uid="{00000000-0005-0000-0000-0000CE040000}"/>
    <cellStyle name="20% - Accent2 2 3 8 2" xfId="13582" xr:uid="{00000000-0005-0000-0000-0000CF040000}"/>
    <cellStyle name="20% - Accent2 2 3 9" xfId="5596" xr:uid="{00000000-0005-0000-0000-0000D0040000}"/>
    <cellStyle name="20% - Accent2 2 3 9 2" xfId="15637" xr:uid="{00000000-0005-0000-0000-0000D1040000}"/>
    <cellStyle name="20% - Accent2 2 4" xfId="313" xr:uid="{00000000-0005-0000-0000-0000D2040000}"/>
    <cellStyle name="20% - Accent2 2 4 10" xfId="5599" xr:uid="{00000000-0005-0000-0000-0000D3040000}"/>
    <cellStyle name="20% - Accent2 2 4 10 2" xfId="15640" xr:uid="{00000000-0005-0000-0000-0000D4040000}"/>
    <cellStyle name="20% - Accent2 2 4 11" xfId="6106" xr:uid="{00000000-0005-0000-0000-0000D5040000}"/>
    <cellStyle name="20% - Accent2 2 4 11 2" xfId="16146" xr:uid="{00000000-0005-0000-0000-0000D6040000}"/>
    <cellStyle name="20% - Accent2 2 4 12" xfId="8922" xr:uid="{00000000-0005-0000-0000-0000D7040000}"/>
    <cellStyle name="20% - Accent2 2 4 13" xfId="10368" xr:uid="{00000000-0005-0000-0000-0000D8040000}"/>
    <cellStyle name="20% - Accent2 2 4 2" xfId="314" xr:uid="{00000000-0005-0000-0000-0000D9040000}"/>
    <cellStyle name="20% - Accent2 2 4 2 10" xfId="8923" xr:uid="{00000000-0005-0000-0000-0000DA040000}"/>
    <cellStyle name="20% - Accent2 2 4 2 11" xfId="10369" xr:uid="{00000000-0005-0000-0000-0000DB040000}"/>
    <cellStyle name="20% - Accent2 2 4 2 2" xfId="779" xr:uid="{00000000-0005-0000-0000-0000DC040000}"/>
    <cellStyle name="20% - Accent2 2 4 2 2 2" xfId="2249" xr:uid="{00000000-0005-0000-0000-0000DD040000}"/>
    <cellStyle name="20% - Accent2 2 4 2 2 2 2" xfId="7783" xr:uid="{00000000-0005-0000-0000-0000DE040000}"/>
    <cellStyle name="20% - Accent2 2 4 2 2 2 2 2" xfId="17823" xr:uid="{00000000-0005-0000-0000-0000DF040000}"/>
    <cellStyle name="20% - Accent2 2 4 2 2 2 3" xfId="12407" xr:uid="{00000000-0005-0000-0000-0000E0040000}"/>
    <cellStyle name="20% - Accent2 2 4 2 2 3" xfId="3951" xr:uid="{00000000-0005-0000-0000-0000E1040000}"/>
    <cellStyle name="20% - Accent2 2 4 2 2 3 2" xfId="13996" xr:uid="{00000000-0005-0000-0000-0000E2040000}"/>
    <cellStyle name="20% - Accent2 2 4 2 2 4" xfId="6381" xr:uid="{00000000-0005-0000-0000-0000E3040000}"/>
    <cellStyle name="20% - Accent2 2 4 2 2 4 2" xfId="16421" xr:uid="{00000000-0005-0000-0000-0000E4040000}"/>
    <cellStyle name="20% - Accent2 2 4 2 2 5" xfId="9195" xr:uid="{00000000-0005-0000-0000-0000E5040000}"/>
    <cellStyle name="20% - Accent2 2 4 2 2 6" xfId="11040" xr:uid="{00000000-0005-0000-0000-0000E6040000}"/>
    <cellStyle name="20% - Accent2 2 4 2 3" xfId="1053" xr:uid="{00000000-0005-0000-0000-0000E7040000}"/>
    <cellStyle name="20% - Accent2 2 4 2 3 2" xfId="2520" xr:uid="{00000000-0005-0000-0000-0000E8040000}"/>
    <cellStyle name="20% - Accent2 2 4 2 3 2 2" xfId="8050" xr:uid="{00000000-0005-0000-0000-0000E9040000}"/>
    <cellStyle name="20% - Accent2 2 4 2 3 2 2 2" xfId="18090" xr:uid="{00000000-0005-0000-0000-0000EA040000}"/>
    <cellStyle name="20% - Accent2 2 4 2 3 2 3" xfId="12678" xr:uid="{00000000-0005-0000-0000-0000EB040000}"/>
    <cellStyle name="20% - Accent2 2 4 2 3 3" xfId="4213" xr:uid="{00000000-0005-0000-0000-0000EC040000}"/>
    <cellStyle name="20% - Accent2 2 4 2 3 3 2" xfId="14258" xr:uid="{00000000-0005-0000-0000-0000ED040000}"/>
    <cellStyle name="20% - Accent2 2 4 2 3 4" xfId="6647" xr:uid="{00000000-0005-0000-0000-0000EE040000}"/>
    <cellStyle name="20% - Accent2 2 4 2 3 4 2" xfId="16687" xr:uid="{00000000-0005-0000-0000-0000EF040000}"/>
    <cellStyle name="20% - Accent2 2 4 2 3 5" xfId="9465" xr:uid="{00000000-0005-0000-0000-0000F0040000}"/>
    <cellStyle name="20% - Accent2 2 4 2 3 6" xfId="11300" xr:uid="{00000000-0005-0000-0000-0000F1040000}"/>
    <cellStyle name="20% - Accent2 2 4 2 4" xfId="1343" xr:uid="{00000000-0005-0000-0000-0000F2040000}"/>
    <cellStyle name="20% - Accent2 2 4 2 4 2" xfId="2800" xr:uid="{00000000-0005-0000-0000-0000F3040000}"/>
    <cellStyle name="20% - Accent2 2 4 2 4 2 2" xfId="8322" xr:uid="{00000000-0005-0000-0000-0000F4040000}"/>
    <cellStyle name="20% - Accent2 2 4 2 4 2 2 2" xfId="18362" xr:uid="{00000000-0005-0000-0000-0000F5040000}"/>
    <cellStyle name="20% - Accent2 2 4 2 4 2 3" xfId="12958" xr:uid="{00000000-0005-0000-0000-0000F6040000}"/>
    <cellStyle name="20% - Accent2 2 4 2 4 3" xfId="4487" xr:uid="{00000000-0005-0000-0000-0000F7040000}"/>
    <cellStyle name="20% - Accent2 2 4 2 4 3 2" xfId="14531" xr:uid="{00000000-0005-0000-0000-0000F8040000}"/>
    <cellStyle name="20% - Accent2 2 4 2 4 4" xfId="6916" xr:uid="{00000000-0005-0000-0000-0000F9040000}"/>
    <cellStyle name="20% - Accent2 2 4 2 4 4 2" xfId="16956" xr:uid="{00000000-0005-0000-0000-0000FA040000}"/>
    <cellStyle name="20% - Accent2 2 4 2 4 5" xfId="9742" xr:uid="{00000000-0005-0000-0000-0000FB040000}"/>
    <cellStyle name="20% - Accent2 2 4 2 4 6" xfId="11566" xr:uid="{00000000-0005-0000-0000-0000FC040000}"/>
    <cellStyle name="20% - Accent2 2 4 2 5" xfId="1703" xr:uid="{00000000-0005-0000-0000-0000FD040000}"/>
    <cellStyle name="20% - Accent2 2 4 2 5 2" xfId="3157" xr:uid="{00000000-0005-0000-0000-0000FE040000}"/>
    <cellStyle name="20% - Accent2 2 4 2 5 2 2" xfId="8659" xr:uid="{00000000-0005-0000-0000-0000FF040000}"/>
    <cellStyle name="20% - Accent2 2 4 2 5 2 2 2" xfId="18699" xr:uid="{00000000-0005-0000-0000-000000050000}"/>
    <cellStyle name="20% - Accent2 2 4 2 5 2 3" xfId="13307" xr:uid="{00000000-0005-0000-0000-000001050000}"/>
    <cellStyle name="20% - Accent2 2 4 2 5 3" xfId="7237" xr:uid="{00000000-0005-0000-0000-000002050000}"/>
    <cellStyle name="20% - Accent2 2 4 2 5 3 2" xfId="17277" xr:uid="{00000000-0005-0000-0000-000003050000}"/>
    <cellStyle name="20% - Accent2 2 4 2 5 4" xfId="10093" xr:uid="{00000000-0005-0000-0000-000004050000}"/>
    <cellStyle name="20% - Accent2 2 4 2 5 5" xfId="11861" xr:uid="{00000000-0005-0000-0000-000005050000}"/>
    <cellStyle name="20% - Accent2 2 4 2 6" xfId="1975" xr:uid="{00000000-0005-0000-0000-000006050000}"/>
    <cellStyle name="20% - Accent2 2 4 2 6 2" xfId="7509" xr:uid="{00000000-0005-0000-0000-000007050000}"/>
    <cellStyle name="20% - Accent2 2 4 2 6 2 2" xfId="17549" xr:uid="{00000000-0005-0000-0000-000008050000}"/>
    <cellStyle name="20% - Accent2 2 4 2 6 3" xfId="12133" xr:uid="{00000000-0005-0000-0000-000009050000}"/>
    <cellStyle name="20% - Accent2 2 4 2 7" xfId="3438" xr:uid="{00000000-0005-0000-0000-00000A050000}"/>
    <cellStyle name="20% - Accent2 2 4 2 7 2" xfId="13586" xr:uid="{00000000-0005-0000-0000-00000B050000}"/>
    <cellStyle name="20% - Accent2 2 4 2 8" xfId="5600" xr:uid="{00000000-0005-0000-0000-00000C050000}"/>
    <cellStyle name="20% - Accent2 2 4 2 8 2" xfId="15641" xr:uid="{00000000-0005-0000-0000-00000D050000}"/>
    <cellStyle name="20% - Accent2 2 4 2 9" xfId="6107" xr:uid="{00000000-0005-0000-0000-00000E050000}"/>
    <cellStyle name="20% - Accent2 2 4 2 9 2" xfId="16147" xr:uid="{00000000-0005-0000-0000-00000F050000}"/>
    <cellStyle name="20% - Accent2 2 4 3" xfId="315" xr:uid="{00000000-0005-0000-0000-000010050000}"/>
    <cellStyle name="20% - Accent2 2 4 3 10" xfId="8924" xr:uid="{00000000-0005-0000-0000-000011050000}"/>
    <cellStyle name="20% - Accent2 2 4 3 11" xfId="10370" xr:uid="{00000000-0005-0000-0000-000012050000}"/>
    <cellStyle name="20% - Accent2 2 4 3 2" xfId="780" xr:uid="{00000000-0005-0000-0000-000013050000}"/>
    <cellStyle name="20% - Accent2 2 4 3 2 2" xfId="2250" xr:uid="{00000000-0005-0000-0000-000014050000}"/>
    <cellStyle name="20% - Accent2 2 4 3 2 2 2" xfId="7784" xr:uid="{00000000-0005-0000-0000-000015050000}"/>
    <cellStyle name="20% - Accent2 2 4 3 2 2 2 2" xfId="17824" xr:uid="{00000000-0005-0000-0000-000016050000}"/>
    <cellStyle name="20% - Accent2 2 4 3 2 2 3" xfId="12408" xr:uid="{00000000-0005-0000-0000-000017050000}"/>
    <cellStyle name="20% - Accent2 2 4 3 2 3" xfId="3952" xr:uid="{00000000-0005-0000-0000-000018050000}"/>
    <cellStyle name="20% - Accent2 2 4 3 2 3 2" xfId="13997" xr:uid="{00000000-0005-0000-0000-000019050000}"/>
    <cellStyle name="20% - Accent2 2 4 3 2 4" xfId="6382" xr:uid="{00000000-0005-0000-0000-00001A050000}"/>
    <cellStyle name="20% - Accent2 2 4 3 2 4 2" xfId="16422" xr:uid="{00000000-0005-0000-0000-00001B050000}"/>
    <cellStyle name="20% - Accent2 2 4 3 2 5" xfId="9196" xr:uid="{00000000-0005-0000-0000-00001C050000}"/>
    <cellStyle name="20% - Accent2 2 4 3 2 6" xfId="11041" xr:uid="{00000000-0005-0000-0000-00001D050000}"/>
    <cellStyle name="20% - Accent2 2 4 3 3" xfId="1054" xr:uid="{00000000-0005-0000-0000-00001E050000}"/>
    <cellStyle name="20% - Accent2 2 4 3 3 2" xfId="2521" xr:uid="{00000000-0005-0000-0000-00001F050000}"/>
    <cellStyle name="20% - Accent2 2 4 3 3 2 2" xfId="8051" xr:uid="{00000000-0005-0000-0000-000020050000}"/>
    <cellStyle name="20% - Accent2 2 4 3 3 2 2 2" xfId="18091" xr:uid="{00000000-0005-0000-0000-000021050000}"/>
    <cellStyle name="20% - Accent2 2 4 3 3 2 3" xfId="12679" xr:uid="{00000000-0005-0000-0000-000022050000}"/>
    <cellStyle name="20% - Accent2 2 4 3 3 3" xfId="4214" xr:uid="{00000000-0005-0000-0000-000023050000}"/>
    <cellStyle name="20% - Accent2 2 4 3 3 3 2" xfId="14259" xr:uid="{00000000-0005-0000-0000-000024050000}"/>
    <cellStyle name="20% - Accent2 2 4 3 3 4" xfId="6648" xr:uid="{00000000-0005-0000-0000-000025050000}"/>
    <cellStyle name="20% - Accent2 2 4 3 3 4 2" xfId="16688" xr:uid="{00000000-0005-0000-0000-000026050000}"/>
    <cellStyle name="20% - Accent2 2 4 3 3 5" xfId="9466" xr:uid="{00000000-0005-0000-0000-000027050000}"/>
    <cellStyle name="20% - Accent2 2 4 3 3 6" xfId="11301" xr:uid="{00000000-0005-0000-0000-000028050000}"/>
    <cellStyle name="20% - Accent2 2 4 3 4" xfId="1344" xr:uid="{00000000-0005-0000-0000-000029050000}"/>
    <cellStyle name="20% - Accent2 2 4 3 4 2" xfId="2801" xr:uid="{00000000-0005-0000-0000-00002A050000}"/>
    <cellStyle name="20% - Accent2 2 4 3 4 2 2" xfId="8323" xr:uid="{00000000-0005-0000-0000-00002B050000}"/>
    <cellStyle name="20% - Accent2 2 4 3 4 2 2 2" xfId="18363" xr:uid="{00000000-0005-0000-0000-00002C050000}"/>
    <cellStyle name="20% - Accent2 2 4 3 4 2 3" xfId="12959" xr:uid="{00000000-0005-0000-0000-00002D050000}"/>
    <cellStyle name="20% - Accent2 2 4 3 4 3" xfId="4488" xr:uid="{00000000-0005-0000-0000-00002E050000}"/>
    <cellStyle name="20% - Accent2 2 4 3 4 3 2" xfId="14532" xr:uid="{00000000-0005-0000-0000-00002F050000}"/>
    <cellStyle name="20% - Accent2 2 4 3 4 4" xfId="6917" xr:uid="{00000000-0005-0000-0000-000030050000}"/>
    <cellStyle name="20% - Accent2 2 4 3 4 4 2" xfId="16957" xr:uid="{00000000-0005-0000-0000-000031050000}"/>
    <cellStyle name="20% - Accent2 2 4 3 4 5" xfId="9743" xr:uid="{00000000-0005-0000-0000-000032050000}"/>
    <cellStyle name="20% - Accent2 2 4 3 4 6" xfId="11567" xr:uid="{00000000-0005-0000-0000-000033050000}"/>
    <cellStyle name="20% - Accent2 2 4 3 5" xfId="1704" xr:uid="{00000000-0005-0000-0000-000034050000}"/>
    <cellStyle name="20% - Accent2 2 4 3 5 2" xfId="3158" xr:uid="{00000000-0005-0000-0000-000035050000}"/>
    <cellStyle name="20% - Accent2 2 4 3 5 2 2" xfId="8660" xr:uid="{00000000-0005-0000-0000-000036050000}"/>
    <cellStyle name="20% - Accent2 2 4 3 5 2 2 2" xfId="18700" xr:uid="{00000000-0005-0000-0000-000037050000}"/>
    <cellStyle name="20% - Accent2 2 4 3 5 2 3" xfId="13308" xr:uid="{00000000-0005-0000-0000-000038050000}"/>
    <cellStyle name="20% - Accent2 2 4 3 5 3" xfId="7238" xr:uid="{00000000-0005-0000-0000-000039050000}"/>
    <cellStyle name="20% - Accent2 2 4 3 5 3 2" xfId="17278" xr:uid="{00000000-0005-0000-0000-00003A050000}"/>
    <cellStyle name="20% - Accent2 2 4 3 5 4" xfId="10094" xr:uid="{00000000-0005-0000-0000-00003B050000}"/>
    <cellStyle name="20% - Accent2 2 4 3 5 5" xfId="11862" xr:uid="{00000000-0005-0000-0000-00003C050000}"/>
    <cellStyle name="20% - Accent2 2 4 3 6" xfId="1976" xr:uid="{00000000-0005-0000-0000-00003D050000}"/>
    <cellStyle name="20% - Accent2 2 4 3 6 2" xfId="7510" xr:uid="{00000000-0005-0000-0000-00003E050000}"/>
    <cellStyle name="20% - Accent2 2 4 3 6 2 2" xfId="17550" xr:uid="{00000000-0005-0000-0000-00003F050000}"/>
    <cellStyle name="20% - Accent2 2 4 3 6 3" xfId="12134" xr:uid="{00000000-0005-0000-0000-000040050000}"/>
    <cellStyle name="20% - Accent2 2 4 3 7" xfId="3439" xr:uid="{00000000-0005-0000-0000-000041050000}"/>
    <cellStyle name="20% - Accent2 2 4 3 7 2" xfId="13587" xr:uid="{00000000-0005-0000-0000-000042050000}"/>
    <cellStyle name="20% - Accent2 2 4 3 8" xfId="5601" xr:uid="{00000000-0005-0000-0000-000043050000}"/>
    <cellStyle name="20% - Accent2 2 4 3 8 2" xfId="15642" xr:uid="{00000000-0005-0000-0000-000044050000}"/>
    <cellStyle name="20% - Accent2 2 4 3 9" xfId="6108" xr:uid="{00000000-0005-0000-0000-000045050000}"/>
    <cellStyle name="20% - Accent2 2 4 3 9 2" xfId="16148" xr:uid="{00000000-0005-0000-0000-000046050000}"/>
    <cellStyle name="20% - Accent2 2 4 4" xfId="778" xr:uid="{00000000-0005-0000-0000-000047050000}"/>
    <cellStyle name="20% - Accent2 2 4 4 2" xfId="2248" xr:uid="{00000000-0005-0000-0000-000048050000}"/>
    <cellStyle name="20% - Accent2 2 4 4 2 2" xfId="7782" xr:uid="{00000000-0005-0000-0000-000049050000}"/>
    <cellStyle name="20% - Accent2 2 4 4 2 2 2" xfId="17822" xr:uid="{00000000-0005-0000-0000-00004A050000}"/>
    <cellStyle name="20% - Accent2 2 4 4 2 3" xfId="12406" xr:uid="{00000000-0005-0000-0000-00004B050000}"/>
    <cellStyle name="20% - Accent2 2 4 4 3" xfId="3950" xr:uid="{00000000-0005-0000-0000-00004C050000}"/>
    <cellStyle name="20% - Accent2 2 4 4 3 2" xfId="13995" xr:uid="{00000000-0005-0000-0000-00004D050000}"/>
    <cellStyle name="20% - Accent2 2 4 4 4" xfId="6380" xr:uid="{00000000-0005-0000-0000-00004E050000}"/>
    <cellStyle name="20% - Accent2 2 4 4 4 2" xfId="16420" xr:uid="{00000000-0005-0000-0000-00004F050000}"/>
    <cellStyle name="20% - Accent2 2 4 4 5" xfId="9194" xr:uid="{00000000-0005-0000-0000-000050050000}"/>
    <cellStyle name="20% - Accent2 2 4 4 6" xfId="11039" xr:uid="{00000000-0005-0000-0000-000051050000}"/>
    <cellStyle name="20% - Accent2 2 4 5" xfId="1052" xr:uid="{00000000-0005-0000-0000-000052050000}"/>
    <cellStyle name="20% - Accent2 2 4 5 2" xfId="2519" xr:uid="{00000000-0005-0000-0000-000053050000}"/>
    <cellStyle name="20% - Accent2 2 4 5 2 2" xfId="8049" xr:uid="{00000000-0005-0000-0000-000054050000}"/>
    <cellStyle name="20% - Accent2 2 4 5 2 2 2" xfId="18089" xr:uid="{00000000-0005-0000-0000-000055050000}"/>
    <cellStyle name="20% - Accent2 2 4 5 2 3" xfId="12677" xr:uid="{00000000-0005-0000-0000-000056050000}"/>
    <cellStyle name="20% - Accent2 2 4 5 3" xfId="4212" xr:uid="{00000000-0005-0000-0000-000057050000}"/>
    <cellStyle name="20% - Accent2 2 4 5 3 2" xfId="14257" xr:uid="{00000000-0005-0000-0000-000058050000}"/>
    <cellStyle name="20% - Accent2 2 4 5 4" xfId="6646" xr:uid="{00000000-0005-0000-0000-000059050000}"/>
    <cellStyle name="20% - Accent2 2 4 5 4 2" xfId="16686" xr:uid="{00000000-0005-0000-0000-00005A050000}"/>
    <cellStyle name="20% - Accent2 2 4 5 5" xfId="9464" xr:uid="{00000000-0005-0000-0000-00005B050000}"/>
    <cellStyle name="20% - Accent2 2 4 5 6" xfId="11299" xr:uid="{00000000-0005-0000-0000-00005C050000}"/>
    <cellStyle name="20% - Accent2 2 4 6" xfId="1342" xr:uid="{00000000-0005-0000-0000-00005D050000}"/>
    <cellStyle name="20% - Accent2 2 4 6 2" xfId="2799" xr:uid="{00000000-0005-0000-0000-00005E050000}"/>
    <cellStyle name="20% - Accent2 2 4 6 2 2" xfId="8321" xr:uid="{00000000-0005-0000-0000-00005F050000}"/>
    <cellStyle name="20% - Accent2 2 4 6 2 2 2" xfId="18361" xr:uid="{00000000-0005-0000-0000-000060050000}"/>
    <cellStyle name="20% - Accent2 2 4 6 2 3" xfId="12957" xr:uid="{00000000-0005-0000-0000-000061050000}"/>
    <cellStyle name="20% - Accent2 2 4 6 3" xfId="4486" xr:uid="{00000000-0005-0000-0000-000062050000}"/>
    <cellStyle name="20% - Accent2 2 4 6 3 2" xfId="14530" xr:uid="{00000000-0005-0000-0000-000063050000}"/>
    <cellStyle name="20% - Accent2 2 4 6 4" xfId="6915" xr:uid="{00000000-0005-0000-0000-000064050000}"/>
    <cellStyle name="20% - Accent2 2 4 6 4 2" xfId="16955" xr:uid="{00000000-0005-0000-0000-000065050000}"/>
    <cellStyle name="20% - Accent2 2 4 6 5" xfId="9741" xr:uid="{00000000-0005-0000-0000-000066050000}"/>
    <cellStyle name="20% - Accent2 2 4 6 6" xfId="11565" xr:uid="{00000000-0005-0000-0000-000067050000}"/>
    <cellStyle name="20% - Accent2 2 4 7" xfId="1702" xr:uid="{00000000-0005-0000-0000-000068050000}"/>
    <cellStyle name="20% - Accent2 2 4 7 2" xfId="3156" xr:uid="{00000000-0005-0000-0000-000069050000}"/>
    <cellStyle name="20% - Accent2 2 4 7 2 2" xfId="8658" xr:uid="{00000000-0005-0000-0000-00006A050000}"/>
    <cellStyle name="20% - Accent2 2 4 7 2 2 2" xfId="18698" xr:uid="{00000000-0005-0000-0000-00006B050000}"/>
    <cellStyle name="20% - Accent2 2 4 7 2 3" xfId="13306" xr:uid="{00000000-0005-0000-0000-00006C050000}"/>
    <cellStyle name="20% - Accent2 2 4 7 3" xfId="7236" xr:uid="{00000000-0005-0000-0000-00006D050000}"/>
    <cellStyle name="20% - Accent2 2 4 7 3 2" xfId="17276" xr:uid="{00000000-0005-0000-0000-00006E050000}"/>
    <cellStyle name="20% - Accent2 2 4 7 4" xfId="10092" xr:uid="{00000000-0005-0000-0000-00006F050000}"/>
    <cellStyle name="20% - Accent2 2 4 7 5" xfId="11860" xr:uid="{00000000-0005-0000-0000-000070050000}"/>
    <cellStyle name="20% - Accent2 2 4 8" xfId="1974" xr:uid="{00000000-0005-0000-0000-000071050000}"/>
    <cellStyle name="20% - Accent2 2 4 8 2" xfId="7508" xr:uid="{00000000-0005-0000-0000-000072050000}"/>
    <cellStyle name="20% - Accent2 2 4 8 2 2" xfId="17548" xr:uid="{00000000-0005-0000-0000-000073050000}"/>
    <cellStyle name="20% - Accent2 2 4 8 3" xfId="12132" xr:uid="{00000000-0005-0000-0000-000074050000}"/>
    <cellStyle name="20% - Accent2 2 4 9" xfId="3437" xr:uid="{00000000-0005-0000-0000-000075050000}"/>
    <cellStyle name="20% - Accent2 2 4 9 2" xfId="13585" xr:uid="{00000000-0005-0000-0000-000076050000}"/>
    <cellStyle name="20% - Accent2 2 5" xfId="316" xr:uid="{00000000-0005-0000-0000-000077050000}"/>
    <cellStyle name="20% - Accent2 2 5 10" xfId="8925" xr:uid="{00000000-0005-0000-0000-000078050000}"/>
    <cellStyle name="20% - Accent2 2 5 11" xfId="10371" xr:uid="{00000000-0005-0000-0000-000079050000}"/>
    <cellStyle name="20% - Accent2 2 5 2" xfId="781" xr:uid="{00000000-0005-0000-0000-00007A050000}"/>
    <cellStyle name="20% - Accent2 2 5 2 2" xfId="2251" xr:uid="{00000000-0005-0000-0000-00007B050000}"/>
    <cellStyle name="20% - Accent2 2 5 2 2 2" xfId="7785" xr:uid="{00000000-0005-0000-0000-00007C050000}"/>
    <cellStyle name="20% - Accent2 2 5 2 2 2 2" xfId="17825" xr:uid="{00000000-0005-0000-0000-00007D050000}"/>
    <cellStyle name="20% - Accent2 2 5 2 2 3" xfId="12409" xr:uid="{00000000-0005-0000-0000-00007E050000}"/>
    <cellStyle name="20% - Accent2 2 5 2 3" xfId="3953" xr:uid="{00000000-0005-0000-0000-00007F050000}"/>
    <cellStyle name="20% - Accent2 2 5 2 3 2" xfId="13998" xr:uid="{00000000-0005-0000-0000-000080050000}"/>
    <cellStyle name="20% - Accent2 2 5 2 4" xfId="6383" xr:uid="{00000000-0005-0000-0000-000081050000}"/>
    <cellStyle name="20% - Accent2 2 5 2 4 2" xfId="16423" xr:uid="{00000000-0005-0000-0000-000082050000}"/>
    <cellStyle name="20% - Accent2 2 5 2 5" xfId="9197" xr:uid="{00000000-0005-0000-0000-000083050000}"/>
    <cellStyle name="20% - Accent2 2 5 2 6" xfId="11042" xr:uid="{00000000-0005-0000-0000-000084050000}"/>
    <cellStyle name="20% - Accent2 2 5 3" xfId="1055" xr:uid="{00000000-0005-0000-0000-000085050000}"/>
    <cellStyle name="20% - Accent2 2 5 3 2" xfId="2522" xr:uid="{00000000-0005-0000-0000-000086050000}"/>
    <cellStyle name="20% - Accent2 2 5 3 2 2" xfId="8052" xr:uid="{00000000-0005-0000-0000-000087050000}"/>
    <cellStyle name="20% - Accent2 2 5 3 2 2 2" xfId="18092" xr:uid="{00000000-0005-0000-0000-000088050000}"/>
    <cellStyle name="20% - Accent2 2 5 3 2 3" xfId="12680" xr:uid="{00000000-0005-0000-0000-000089050000}"/>
    <cellStyle name="20% - Accent2 2 5 3 3" xfId="4215" xr:uid="{00000000-0005-0000-0000-00008A050000}"/>
    <cellStyle name="20% - Accent2 2 5 3 3 2" xfId="14260" xr:uid="{00000000-0005-0000-0000-00008B050000}"/>
    <cellStyle name="20% - Accent2 2 5 3 4" xfId="6649" xr:uid="{00000000-0005-0000-0000-00008C050000}"/>
    <cellStyle name="20% - Accent2 2 5 3 4 2" xfId="16689" xr:uid="{00000000-0005-0000-0000-00008D050000}"/>
    <cellStyle name="20% - Accent2 2 5 3 5" xfId="9467" xr:uid="{00000000-0005-0000-0000-00008E050000}"/>
    <cellStyle name="20% - Accent2 2 5 3 6" xfId="11302" xr:uid="{00000000-0005-0000-0000-00008F050000}"/>
    <cellStyle name="20% - Accent2 2 5 4" xfId="1345" xr:uid="{00000000-0005-0000-0000-000090050000}"/>
    <cellStyle name="20% - Accent2 2 5 4 2" xfId="2802" xr:uid="{00000000-0005-0000-0000-000091050000}"/>
    <cellStyle name="20% - Accent2 2 5 4 2 2" xfId="8324" xr:uid="{00000000-0005-0000-0000-000092050000}"/>
    <cellStyle name="20% - Accent2 2 5 4 2 2 2" xfId="18364" xr:uid="{00000000-0005-0000-0000-000093050000}"/>
    <cellStyle name="20% - Accent2 2 5 4 2 3" xfId="12960" xr:uid="{00000000-0005-0000-0000-000094050000}"/>
    <cellStyle name="20% - Accent2 2 5 4 3" xfId="4489" xr:uid="{00000000-0005-0000-0000-000095050000}"/>
    <cellStyle name="20% - Accent2 2 5 4 3 2" xfId="14533" xr:uid="{00000000-0005-0000-0000-000096050000}"/>
    <cellStyle name="20% - Accent2 2 5 4 4" xfId="6918" xr:uid="{00000000-0005-0000-0000-000097050000}"/>
    <cellStyle name="20% - Accent2 2 5 4 4 2" xfId="16958" xr:uid="{00000000-0005-0000-0000-000098050000}"/>
    <cellStyle name="20% - Accent2 2 5 4 5" xfId="9744" xr:uid="{00000000-0005-0000-0000-000099050000}"/>
    <cellStyle name="20% - Accent2 2 5 4 6" xfId="11568" xr:uid="{00000000-0005-0000-0000-00009A050000}"/>
    <cellStyle name="20% - Accent2 2 5 5" xfId="1705" xr:uid="{00000000-0005-0000-0000-00009B050000}"/>
    <cellStyle name="20% - Accent2 2 5 5 2" xfId="3159" xr:uid="{00000000-0005-0000-0000-00009C050000}"/>
    <cellStyle name="20% - Accent2 2 5 5 2 2" xfId="8661" xr:uid="{00000000-0005-0000-0000-00009D050000}"/>
    <cellStyle name="20% - Accent2 2 5 5 2 2 2" xfId="18701" xr:uid="{00000000-0005-0000-0000-00009E050000}"/>
    <cellStyle name="20% - Accent2 2 5 5 2 3" xfId="13309" xr:uid="{00000000-0005-0000-0000-00009F050000}"/>
    <cellStyle name="20% - Accent2 2 5 5 3" xfId="7239" xr:uid="{00000000-0005-0000-0000-0000A0050000}"/>
    <cellStyle name="20% - Accent2 2 5 5 3 2" xfId="17279" xr:uid="{00000000-0005-0000-0000-0000A1050000}"/>
    <cellStyle name="20% - Accent2 2 5 5 4" xfId="10095" xr:uid="{00000000-0005-0000-0000-0000A2050000}"/>
    <cellStyle name="20% - Accent2 2 5 5 5" xfId="11863" xr:uid="{00000000-0005-0000-0000-0000A3050000}"/>
    <cellStyle name="20% - Accent2 2 5 6" xfId="1977" xr:uid="{00000000-0005-0000-0000-0000A4050000}"/>
    <cellStyle name="20% - Accent2 2 5 6 2" xfId="7511" xr:uid="{00000000-0005-0000-0000-0000A5050000}"/>
    <cellStyle name="20% - Accent2 2 5 6 2 2" xfId="17551" xr:uid="{00000000-0005-0000-0000-0000A6050000}"/>
    <cellStyle name="20% - Accent2 2 5 6 3" xfId="12135" xr:uid="{00000000-0005-0000-0000-0000A7050000}"/>
    <cellStyle name="20% - Accent2 2 5 7" xfId="3440" xr:uid="{00000000-0005-0000-0000-0000A8050000}"/>
    <cellStyle name="20% - Accent2 2 5 7 2" xfId="13588" xr:uid="{00000000-0005-0000-0000-0000A9050000}"/>
    <cellStyle name="20% - Accent2 2 5 8" xfId="5602" xr:uid="{00000000-0005-0000-0000-0000AA050000}"/>
    <cellStyle name="20% - Accent2 2 5 8 2" xfId="15643" xr:uid="{00000000-0005-0000-0000-0000AB050000}"/>
    <cellStyle name="20% - Accent2 2 5 9" xfId="6109" xr:uid="{00000000-0005-0000-0000-0000AC050000}"/>
    <cellStyle name="20% - Accent2 2 5 9 2" xfId="16149" xr:uid="{00000000-0005-0000-0000-0000AD050000}"/>
    <cellStyle name="20% - Accent2 2 6" xfId="317" xr:uid="{00000000-0005-0000-0000-0000AE050000}"/>
    <cellStyle name="20% - Accent2 2 6 10" xfId="8926" xr:uid="{00000000-0005-0000-0000-0000AF050000}"/>
    <cellStyle name="20% - Accent2 2 6 11" xfId="10372" xr:uid="{00000000-0005-0000-0000-0000B0050000}"/>
    <cellStyle name="20% - Accent2 2 6 2" xfId="782" xr:uid="{00000000-0005-0000-0000-0000B1050000}"/>
    <cellStyle name="20% - Accent2 2 6 2 2" xfId="2252" xr:uid="{00000000-0005-0000-0000-0000B2050000}"/>
    <cellStyle name="20% - Accent2 2 6 2 2 2" xfId="7786" xr:uid="{00000000-0005-0000-0000-0000B3050000}"/>
    <cellStyle name="20% - Accent2 2 6 2 2 2 2" xfId="17826" xr:uid="{00000000-0005-0000-0000-0000B4050000}"/>
    <cellStyle name="20% - Accent2 2 6 2 2 3" xfId="12410" xr:uid="{00000000-0005-0000-0000-0000B5050000}"/>
    <cellStyle name="20% - Accent2 2 6 2 3" xfId="3954" xr:uid="{00000000-0005-0000-0000-0000B6050000}"/>
    <cellStyle name="20% - Accent2 2 6 2 3 2" xfId="13999" xr:uid="{00000000-0005-0000-0000-0000B7050000}"/>
    <cellStyle name="20% - Accent2 2 6 2 4" xfId="6384" xr:uid="{00000000-0005-0000-0000-0000B8050000}"/>
    <cellStyle name="20% - Accent2 2 6 2 4 2" xfId="16424" xr:uid="{00000000-0005-0000-0000-0000B9050000}"/>
    <cellStyle name="20% - Accent2 2 6 2 5" xfId="9198" xr:uid="{00000000-0005-0000-0000-0000BA050000}"/>
    <cellStyle name="20% - Accent2 2 6 2 6" xfId="11043" xr:uid="{00000000-0005-0000-0000-0000BB050000}"/>
    <cellStyle name="20% - Accent2 2 6 3" xfId="1056" xr:uid="{00000000-0005-0000-0000-0000BC050000}"/>
    <cellStyle name="20% - Accent2 2 6 3 2" xfId="2523" xr:uid="{00000000-0005-0000-0000-0000BD050000}"/>
    <cellStyle name="20% - Accent2 2 6 3 2 2" xfId="8053" xr:uid="{00000000-0005-0000-0000-0000BE050000}"/>
    <cellStyle name="20% - Accent2 2 6 3 2 2 2" xfId="18093" xr:uid="{00000000-0005-0000-0000-0000BF050000}"/>
    <cellStyle name="20% - Accent2 2 6 3 2 3" xfId="12681" xr:uid="{00000000-0005-0000-0000-0000C0050000}"/>
    <cellStyle name="20% - Accent2 2 6 3 3" xfId="4216" xr:uid="{00000000-0005-0000-0000-0000C1050000}"/>
    <cellStyle name="20% - Accent2 2 6 3 3 2" xfId="14261" xr:uid="{00000000-0005-0000-0000-0000C2050000}"/>
    <cellStyle name="20% - Accent2 2 6 3 4" xfId="6650" xr:uid="{00000000-0005-0000-0000-0000C3050000}"/>
    <cellStyle name="20% - Accent2 2 6 3 4 2" xfId="16690" xr:uid="{00000000-0005-0000-0000-0000C4050000}"/>
    <cellStyle name="20% - Accent2 2 6 3 5" xfId="9468" xr:uid="{00000000-0005-0000-0000-0000C5050000}"/>
    <cellStyle name="20% - Accent2 2 6 3 6" xfId="11303" xr:uid="{00000000-0005-0000-0000-0000C6050000}"/>
    <cellStyle name="20% - Accent2 2 6 4" xfId="1346" xr:uid="{00000000-0005-0000-0000-0000C7050000}"/>
    <cellStyle name="20% - Accent2 2 6 4 2" xfId="2803" xr:uid="{00000000-0005-0000-0000-0000C8050000}"/>
    <cellStyle name="20% - Accent2 2 6 4 2 2" xfId="8325" xr:uid="{00000000-0005-0000-0000-0000C9050000}"/>
    <cellStyle name="20% - Accent2 2 6 4 2 2 2" xfId="18365" xr:uid="{00000000-0005-0000-0000-0000CA050000}"/>
    <cellStyle name="20% - Accent2 2 6 4 2 3" xfId="12961" xr:uid="{00000000-0005-0000-0000-0000CB050000}"/>
    <cellStyle name="20% - Accent2 2 6 4 3" xfId="4490" xr:uid="{00000000-0005-0000-0000-0000CC050000}"/>
    <cellStyle name="20% - Accent2 2 6 4 3 2" xfId="14534" xr:uid="{00000000-0005-0000-0000-0000CD050000}"/>
    <cellStyle name="20% - Accent2 2 6 4 4" xfId="6919" xr:uid="{00000000-0005-0000-0000-0000CE050000}"/>
    <cellStyle name="20% - Accent2 2 6 4 4 2" xfId="16959" xr:uid="{00000000-0005-0000-0000-0000CF050000}"/>
    <cellStyle name="20% - Accent2 2 6 4 5" xfId="9745" xr:uid="{00000000-0005-0000-0000-0000D0050000}"/>
    <cellStyle name="20% - Accent2 2 6 4 6" xfId="11569" xr:uid="{00000000-0005-0000-0000-0000D1050000}"/>
    <cellStyle name="20% - Accent2 2 6 5" xfId="1706" xr:uid="{00000000-0005-0000-0000-0000D2050000}"/>
    <cellStyle name="20% - Accent2 2 6 5 2" xfId="3160" xr:uid="{00000000-0005-0000-0000-0000D3050000}"/>
    <cellStyle name="20% - Accent2 2 6 5 2 2" xfId="8662" xr:uid="{00000000-0005-0000-0000-0000D4050000}"/>
    <cellStyle name="20% - Accent2 2 6 5 2 2 2" xfId="18702" xr:uid="{00000000-0005-0000-0000-0000D5050000}"/>
    <cellStyle name="20% - Accent2 2 6 5 2 3" xfId="13310" xr:uid="{00000000-0005-0000-0000-0000D6050000}"/>
    <cellStyle name="20% - Accent2 2 6 5 3" xfId="7240" xr:uid="{00000000-0005-0000-0000-0000D7050000}"/>
    <cellStyle name="20% - Accent2 2 6 5 3 2" xfId="17280" xr:uid="{00000000-0005-0000-0000-0000D8050000}"/>
    <cellStyle name="20% - Accent2 2 6 5 4" xfId="10096" xr:uid="{00000000-0005-0000-0000-0000D9050000}"/>
    <cellStyle name="20% - Accent2 2 6 5 5" xfId="11864" xr:uid="{00000000-0005-0000-0000-0000DA050000}"/>
    <cellStyle name="20% - Accent2 2 6 6" xfId="1978" xr:uid="{00000000-0005-0000-0000-0000DB050000}"/>
    <cellStyle name="20% - Accent2 2 6 6 2" xfId="7512" xr:uid="{00000000-0005-0000-0000-0000DC050000}"/>
    <cellStyle name="20% - Accent2 2 6 6 2 2" xfId="17552" xr:uid="{00000000-0005-0000-0000-0000DD050000}"/>
    <cellStyle name="20% - Accent2 2 6 6 3" xfId="12136" xr:uid="{00000000-0005-0000-0000-0000DE050000}"/>
    <cellStyle name="20% - Accent2 2 6 7" xfId="3441" xr:uid="{00000000-0005-0000-0000-0000DF050000}"/>
    <cellStyle name="20% - Accent2 2 6 7 2" xfId="13589" xr:uid="{00000000-0005-0000-0000-0000E0050000}"/>
    <cellStyle name="20% - Accent2 2 6 8" xfId="5603" xr:uid="{00000000-0005-0000-0000-0000E1050000}"/>
    <cellStyle name="20% - Accent2 2 6 8 2" xfId="15644" xr:uid="{00000000-0005-0000-0000-0000E2050000}"/>
    <cellStyle name="20% - Accent2 2 6 9" xfId="6110" xr:uid="{00000000-0005-0000-0000-0000E3050000}"/>
    <cellStyle name="20% - Accent2 2 6 9 2" xfId="16150" xr:uid="{00000000-0005-0000-0000-0000E4050000}"/>
    <cellStyle name="20% - Accent2 2 7" xfId="3799" xr:uid="{00000000-0005-0000-0000-0000E5050000}"/>
    <cellStyle name="20% - Accent2 2 8" xfId="10827" xr:uid="{00000000-0005-0000-0000-0000E6050000}"/>
    <cellStyle name="20% - Accent2 3" xfId="531" xr:uid="{00000000-0005-0000-0000-0000E7050000}"/>
    <cellStyle name="20% - Accent2 3 10" xfId="9113" xr:uid="{00000000-0005-0000-0000-0000E8050000}"/>
    <cellStyle name="20% - Accent2 3 11" xfId="10559" xr:uid="{00000000-0005-0000-0000-0000E9050000}"/>
    <cellStyle name="20% - Accent2 3 2" xfId="969" xr:uid="{00000000-0005-0000-0000-0000EA050000}"/>
    <cellStyle name="20% - Accent2 3 2 2" xfId="2439" xr:uid="{00000000-0005-0000-0000-0000EB050000}"/>
    <cellStyle name="20% - Accent2 3 2 2 2" xfId="7973" xr:uid="{00000000-0005-0000-0000-0000EC050000}"/>
    <cellStyle name="20% - Accent2 3 2 2 2 2" xfId="18013" xr:uid="{00000000-0005-0000-0000-0000ED050000}"/>
    <cellStyle name="20% - Accent2 3 2 2 3" xfId="12597" xr:uid="{00000000-0005-0000-0000-0000EE050000}"/>
    <cellStyle name="20% - Accent2 3 2 3" xfId="4141" xr:uid="{00000000-0005-0000-0000-0000EF050000}"/>
    <cellStyle name="20% - Accent2 3 2 3 2" xfId="14186" xr:uid="{00000000-0005-0000-0000-0000F0050000}"/>
    <cellStyle name="20% - Accent2 3 2 4" xfId="6571" xr:uid="{00000000-0005-0000-0000-0000F1050000}"/>
    <cellStyle name="20% - Accent2 3 2 4 2" xfId="16611" xr:uid="{00000000-0005-0000-0000-0000F2050000}"/>
    <cellStyle name="20% - Accent2 3 2 5" xfId="9385" xr:uid="{00000000-0005-0000-0000-0000F3050000}"/>
    <cellStyle name="20% - Accent2 3 2 6" xfId="11230" xr:uid="{00000000-0005-0000-0000-0000F4050000}"/>
    <cellStyle name="20% - Accent2 3 3" xfId="1243" xr:uid="{00000000-0005-0000-0000-0000F5050000}"/>
    <cellStyle name="20% - Accent2 3 3 2" xfId="2710" xr:uid="{00000000-0005-0000-0000-0000F6050000}"/>
    <cellStyle name="20% - Accent2 3 3 2 2" xfId="8240" xr:uid="{00000000-0005-0000-0000-0000F7050000}"/>
    <cellStyle name="20% - Accent2 3 3 2 2 2" xfId="18280" xr:uid="{00000000-0005-0000-0000-0000F8050000}"/>
    <cellStyle name="20% - Accent2 3 3 2 3" xfId="12868" xr:uid="{00000000-0005-0000-0000-0000F9050000}"/>
    <cellStyle name="20% - Accent2 3 3 3" xfId="4403" xr:uid="{00000000-0005-0000-0000-0000FA050000}"/>
    <cellStyle name="20% - Accent2 3 3 3 2" xfId="14448" xr:uid="{00000000-0005-0000-0000-0000FB050000}"/>
    <cellStyle name="20% - Accent2 3 3 4" xfId="6837" xr:uid="{00000000-0005-0000-0000-0000FC050000}"/>
    <cellStyle name="20% - Accent2 3 3 4 2" xfId="16877" xr:uid="{00000000-0005-0000-0000-0000FD050000}"/>
    <cellStyle name="20% - Accent2 3 3 5" xfId="9655" xr:uid="{00000000-0005-0000-0000-0000FE050000}"/>
    <cellStyle name="20% - Accent2 3 3 6" xfId="11490" xr:uid="{00000000-0005-0000-0000-0000FF050000}"/>
    <cellStyle name="20% - Accent2 3 4" xfId="1533" xr:uid="{00000000-0005-0000-0000-000000060000}"/>
    <cellStyle name="20% - Accent2 3 4 2" xfId="2990" xr:uid="{00000000-0005-0000-0000-000001060000}"/>
    <cellStyle name="20% - Accent2 3 4 2 2" xfId="8512" xr:uid="{00000000-0005-0000-0000-000002060000}"/>
    <cellStyle name="20% - Accent2 3 4 2 2 2" xfId="18552" xr:uid="{00000000-0005-0000-0000-000003060000}"/>
    <cellStyle name="20% - Accent2 3 4 2 3" xfId="13148" xr:uid="{00000000-0005-0000-0000-000004060000}"/>
    <cellStyle name="20% - Accent2 3 4 3" xfId="4677" xr:uid="{00000000-0005-0000-0000-000005060000}"/>
    <cellStyle name="20% - Accent2 3 4 3 2" xfId="14721" xr:uid="{00000000-0005-0000-0000-000006060000}"/>
    <cellStyle name="20% - Accent2 3 4 4" xfId="7106" xr:uid="{00000000-0005-0000-0000-000007060000}"/>
    <cellStyle name="20% - Accent2 3 4 4 2" xfId="17146" xr:uid="{00000000-0005-0000-0000-000008060000}"/>
    <cellStyle name="20% - Accent2 3 4 5" xfId="9932" xr:uid="{00000000-0005-0000-0000-000009060000}"/>
    <cellStyle name="20% - Accent2 3 4 6" xfId="11756" xr:uid="{00000000-0005-0000-0000-00000A060000}"/>
    <cellStyle name="20% - Accent2 3 5" xfId="1893" xr:uid="{00000000-0005-0000-0000-00000B060000}"/>
    <cellStyle name="20% - Accent2 3 5 2" xfId="3347" xr:uid="{00000000-0005-0000-0000-00000C060000}"/>
    <cellStyle name="20% - Accent2 3 5 2 2" xfId="8849" xr:uid="{00000000-0005-0000-0000-00000D060000}"/>
    <cellStyle name="20% - Accent2 3 5 2 2 2" xfId="18889" xr:uid="{00000000-0005-0000-0000-00000E060000}"/>
    <cellStyle name="20% - Accent2 3 5 2 3" xfId="13497" xr:uid="{00000000-0005-0000-0000-00000F060000}"/>
    <cellStyle name="20% - Accent2 3 5 3" xfId="7427" xr:uid="{00000000-0005-0000-0000-000010060000}"/>
    <cellStyle name="20% - Accent2 3 5 3 2" xfId="17467" xr:uid="{00000000-0005-0000-0000-000011060000}"/>
    <cellStyle name="20% - Accent2 3 5 4" xfId="10283" xr:uid="{00000000-0005-0000-0000-000012060000}"/>
    <cellStyle name="20% - Accent2 3 5 5" xfId="12051" xr:uid="{00000000-0005-0000-0000-000013060000}"/>
    <cellStyle name="20% - Accent2 3 6" xfId="2165" xr:uid="{00000000-0005-0000-0000-000014060000}"/>
    <cellStyle name="20% - Accent2 3 6 2" xfId="7699" xr:uid="{00000000-0005-0000-0000-000015060000}"/>
    <cellStyle name="20% - Accent2 3 6 2 2" xfId="17739" xr:uid="{00000000-0005-0000-0000-000016060000}"/>
    <cellStyle name="20% - Accent2 3 6 3" xfId="12323" xr:uid="{00000000-0005-0000-0000-000017060000}"/>
    <cellStyle name="20% - Accent2 3 7" xfId="3628" xr:uid="{00000000-0005-0000-0000-000018060000}"/>
    <cellStyle name="20% - Accent2 3 7 2" xfId="13776" xr:uid="{00000000-0005-0000-0000-000019060000}"/>
    <cellStyle name="20% - Accent2 3 8" xfId="5790" xr:uid="{00000000-0005-0000-0000-00001A060000}"/>
    <cellStyle name="20% - Accent2 3 8 2" xfId="15831" xr:uid="{00000000-0005-0000-0000-00001B060000}"/>
    <cellStyle name="20% - Accent2 3 9" xfId="6297" xr:uid="{00000000-0005-0000-0000-00001C060000}"/>
    <cellStyle name="20% - Accent2 3 9 2" xfId="16337" xr:uid="{00000000-0005-0000-0000-00001D060000}"/>
    <cellStyle name="20% - Accent3 2" xfId="60" xr:uid="{00000000-0005-0000-0000-00001E060000}"/>
    <cellStyle name="20% - Accent3 2 2" xfId="190" xr:uid="{00000000-0005-0000-0000-00001F060000}"/>
    <cellStyle name="20% - Accent3 2 2 2" xfId="318" xr:uid="{00000000-0005-0000-0000-000020060000}"/>
    <cellStyle name="20% - Accent3 2 2 2 10" xfId="5604" xr:uid="{00000000-0005-0000-0000-000021060000}"/>
    <cellStyle name="20% - Accent3 2 2 2 10 2" xfId="15645" xr:uid="{00000000-0005-0000-0000-000022060000}"/>
    <cellStyle name="20% - Accent3 2 2 2 11" xfId="6111" xr:uid="{00000000-0005-0000-0000-000023060000}"/>
    <cellStyle name="20% - Accent3 2 2 2 11 2" xfId="16151" xr:uid="{00000000-0005-0000-0000-000024060000}"/>
    <cellStyle name="20% - Accent3 2 2 2 12" xfId="8927" xr:uid="{00000000-0005-0000-0000-000025060000}"/>
    <cellStyle name="20% - Accent3 2 2 2 13" xfId="10373" xr:uid="{00000000-0005-0000-0000-000026060000}"/>
    <cellStyle name="20% - Accent3 2 2 2 2" xfId="319" xr:uid="{00000000-0005-0000-0000-000027060000}"/>
    <cellStyle name="20% - Accent3 2 2 2 2 10" xfId="8928" xr:uid="{00000000-0005-0000-0000-000028060000}"/>
    <cellStyle name="20% - Accent3 2 2 2 2 11" xfId="10374" xr:uid="{00000000-0005-0000-0000-000029060000}"/>
    <cellStyle name="20% - Accent3 2 2 2 2 2" xfId="784" xr:uid="{00000000-0005-0000-0000-00002A060000}"/>
    <cellStyle name="20% - Accent3 2 2 2 2 2 2" xfId="2254" xr:uid="{00000000-0005-0000-0000-00002B060000}"/>
    <cellStyle name="20% - Accent3 2 2 2 2 2 2 2" xfId="7788" xr:uid="{00000000-0005-0000-0000-00002C060000}"/>
    <cellStyle name="20% - Accent3 2 2 2 2 2 2 2 2" xfId="17828" xr:uid="{00000000-0005-0000-0000-00002D060000}"/>
    <cellStyle name="20% - Accent3 2 2 2 2 2 2 3" xfId="12412" xr:uid="{00000000-0005-0000-0000-00002E060000}"/>
    <cellStyle name="20% - Accent3 2 2 2 2 2 3" xfId="3956" xr:uid="{00000000-0005-0000-0000-00002F060000}"/>
    <cellStyle name="20% - Accent3 2 2 2 2 2 3 2" xfId="14001" xr:uid="{00000000-0005-0000-0000-000030060000}"/>
    <cellStyle name="20% - Accent3 2 2 2 2 2 4" xfId="6386" xr:uid="{00000000-0005-0000-0000-000031060000}"/>
    <cellStyle name="20% - Accent3 2 2 2 2 2 4 2" xfId="16426" xr:uid="{00000000-0005-0000-0000-000032060000}"/>
    <cellStyle name="20% - Accent3 2 2 2 2 2 5" xfId="9200" xr:uid="{00000000-0005-0000-0000-000033060000}"/>
    <cellStyle name="20% - Accent3 2 2 2 2 2 6" xfId="11045" xr:uid="{00000000-0005-0000-0000-000034060000}"/>
    <cellStyle name="20% - Accent3 2 2 2 2 3" xfId="1058" xr:uid="{00000000-0005-0000-0000-000035060000}"/>
    <cellStyle name="20% - Accent3 2 2 2 2 3 2" xfId="2525" xr:uid="{00000000-0005-0000-0000-000036060000}"/>
    <cellStyle name="20% - Accent3 2 2 2 2 3 2 2" xfId="8055" xr:uid="{00000000-0005-0000-0000-000037060000}"/>
    <cellStyle name="20% - Accent3 2 2 2 2 3 2 2 2" xfId="18095" xr:uid="{00000000-0005-0000-0000-000038060000}"/>
    <cellStyle name="20% - Accent3 2 2 2 2 3 2 3" xfId="12683" xr:uid="{00000000-0005-0000-0000-000039060000}"/>
    <cellStyle name="20% - Accent3 2 2 2 2 3 3" xfId="4218" xr:uid="{00000000-0005-0000-0000-00003A060000}"/>
    <cellStyle name="20% - Accent3 2 2 2 2 3 3 2" xfId="14263" xr:uid="{00000000-0005-0000-0000-00003B060000}"/>
    <cellStyle name="20% - Accent3 2 2 2 2 3 4" xfId="6652" xr:uid="{00000000-0005-0000-0000-00003C060000}"/>
    <cellStyle name="20% - Accent3 2 2 2 2 3 4 2" xfId="16692" xr:uid="{00000000-0005-0000-0000-00003D060000}"/>
    <cellStyle name="20% - Accent3 2 2 2 2 3 5" xfId="9470" xr:uid="{00000000-0005-0000-0000-00003E060000}"/>
    <cellStyle name="20% - Accent3 2 2 2 2 3 6" xfId="11305" xr:uid="{00000000-0005-0000-0000-00003F060000}"/>
    <cellStyle name="20% - Accent3 2 2 2 2 4" xfId="1348" xr:uid="{00000000-0005-0000-0000-000040060000}"/>
    <cellStyle name="20% - Accent3 2 2 2 2 4 2" xfId="2805" xr:uid="{00000000-0005-0000-0000-000041060000}"/>
    <cellStyle name="20% - Accent3 2 2 2 2 4 2 2" xfId="8327" xr:uid="{00000000-0005-0000-0000-000042060000}"/>
    <cellStyle name="20% - Accent3 2 2 2 2 4 2 2 2" xfId="18367" xr:uid="{00000000-0005-0000-0000-000043060000}"/>
    <cellStyle name="20% - Accent3 2 2 2 2 4 2 3" xfId="12963" xr:uid="{00000000-0005-0000-0000-000044060000}"/>
    <cellStyle name="20% - Accent3 2 2 2 2 4 3" xfId="4492" xr:uid="{00000000-0005-0000-0000-000045060000}"/>
    <cellStyle name="20% - Accent3 2 2 2 2 4 3 2" xfId="14536" xr:uid="{00000000-0005-0000-0000-000046060000}"/>
    <cellStyle name="20% - Accent3 2 2 2 2 4 4" xfId="6921" xr:uid="{00000000-0005-0000-0000-000047060000}"/>
    <cellStyle name="20% - Accent3 2 2 2 2 4 4 2" xfId="16961" xr:uid="{00000000-0005-0000-0000-000048060000}"/>
    <cellStyle name="20% - Accent3 2 2 2 2 4 5" xfId="9747" xr:uid="{00000000-0005-0000-0000-000049060000}"/>
    <cellStyle name="20% - Accent3 2 2 2 2 4 6" xfId="11571" xr:uid="{00000000-0005-0000-0000-00004A060000}"/>
    <cellStyle name="20% - Accent3 2 2 2 2 5" xfId="1708" xr:uid="{00000000-0005-0000-0000-00004B060000}"/>
    <cellStyle name="20% - Accent3 2 2 2 2 5 2" xfId="3162" xr:uid="{00000000-0005-0000-0000-00004C060000}"/>
    <cellStyle name="20% - Accent3 2 2 2 2 5 2 2" xfId="8664" xr:uid="{00000000-0005-0000-0000-00004D060000}"/>
    <cellStyle name="20% - Accent3 2 2 2 2 5 2 2 2" xfId="18704" xr:uid="{00000000-0005-0000-0000-00004E060000}"/>
    <cellStyle name="20% - Accent3 2 2 2 2 5 2 3" xfId="13312" xr:uid="{00000000-0005-0000-0000-00004F060000}"/>
    <cellStyle name="20% - Accent3 2 2 2 2 5 3" xfId="7242" xr:uid="{00000000-0005-0000-0000-000050060000}"/>
    <cellStyle name="20% - Accent3 2 2 2 2 5 3 2" xfId="17282" xr:uid="{00000000-0005-0000-0000-000051060000}"/>
    <cellStyle name="20% - Accent3 2 2 2 2 5 4" xfId="10098" xr:uid="{00000000-0005-0000-0000-000052060000}"/>
    <cellStyle name="20% - Accent3 2 2 2 2 5 5" xfId="11866" xr:uid="{00000000-0005-0000-0000-000053060000}"/>
    <cellStyle name="20% - Accent3 2 2 2 2 6" xfId="1980" xr:uid="{00000000-0005-0000-0000-000054060000}"/>
    <cellStyle name="20% - Accent3 2 2 2 2 6 2" xfId="7514" xr:uid="{00000000-0005-0000-0000-000055060000}"/>
    <cellStyle name="20% - Accent3 2 2 2 2 6 2 2" xfId="17554" xr:uid="{00000000-0005-0000-0000-000056060000}"/>
    <cellStyle name="20% - Accent3 2 2 2 2 6 3" xfId="12138" xr:uid="{00000000-0005-0000-0000-000057060000}"/>
    <cellStyle name="20% - Accent3 2 2 2 2 7" xfId="3443" xr:uid="{00000000-0005-0000-0000-000058060000}"/>
    <cellStyle name="20% - Accent3 2 2 2 2 7 2" xfId="13591" xr:uid="{00000000-0005-0000-0000-000059060000}"/>
    <cellStyle name="20% - Accent3 2 2 2 2 8" xfId="5605" xr:uid="{00000000-0005-0000-0000-00005A060000}"/>
    <cellStyle name="20% - Accent3 2 2 2 2 8 2" xfId="15646" xr:uid="{00000000-0005-0000-0000-00005B060000}"/>
    <cellStyle name="20% - Accent3 2 2 2 2 9" xfId="6112" xr:uid="{00000000-0005-0000-0000-00005C060000}"/>
    <cellStyle name="20% - Accent3 2 2 2 2 9 2" xfId="16152" xr:uid="{00000000-0005-0000-0000-00005D060000}"/>
    <cellStyle name="20% - Accent3 2 2 2 3" xfId="320" xr:uid="{00000000-0005-0000-0000-00005E060000}"/>
    <cellStyle name="20% - Accent3 2 2 2 3 10" xfId="8929" xr:uid="{00000000-0005-0000-0000-00005F060000}"/>
    <cellStyle name="20% - Accent3 2 2 2 3 11" xfId="10375" xr:uid="{00000000-0005-0000-0000-000060060000}"/>
    <cellStyle name="20% - Accent3 2 2 2 3 2" xfId="785" xr:uid="{00000000-0005-0000-0000-000061060000}"/>
    <cellStyle name="20% - Accent3 2 2 2 3 2 2" xfId="2255" xr:uid="{00000000-0005-0000-0000-000062060000}"/>
    <cellStyle name="20% - Accent3 2 2 2 3 2 2 2" xfId="7789" xr:uid="{00000000-0005-0000-0000-000063060000}"/>
    <cellStyle name="20% - Accent3 2 2 2 3 2 2 2 2" xfId="17829" xr:uid="{00000000-0005-0000-0000-000064060000}"/>
    <cellStyle name="20% - Accent3 2 2 2 3 2 2 3" xfId="12413" xr:uid="{00000000-0005-0000-0000-000065060000}"/>
    <cellStyle name="20% - Accent3 2 2 2 3 2 3" xfId="3957" xr:uid="{00000000-0005-0000-0000-000066060000}"/>
    <cellStyle name="20% - Accent3 2 2 2 3 2 3 2" xfId="14002" xr:uid="{00000000-0005-0000-0000-000067060000}"/>
    <cellStyle name="20% - Accent3 2 2 2 3 2 4" xfId="6387" xr:uid="{00000000-0005-0000-0000-000068060000}"/>
    <cellStyle name="20% - Accent3 2 2 2 3 2 4 2" xfId="16427" xr:uid="{00000000-0005-0000-0000-000069060000}"/>
    <cellStyle name="20% - Accent3 2 2 2 3 2 5" xfId="9201" xr:uid="{00000000-0005-0000-0000-00006A060000}"/>
    <cellStyle name="20% - Accent3 2 2 2 3 2 6" xfId="11046" xr:uid="{00000000-0005-0000-0000-00006B060000}"/>
    <cellStyle name="20% - Accent3 2 2 2 3 3" xfId="1059" xr:uid="{00000000-0005-0000-0000-00006C060000}"/>
    <cellStyle name="20% - Accent3 2 2 2 3 3 2" xfId="2526" xr:uid="{00000000-0005-0000-0000-00006D060000}"/>
    <cellStyle name="20% - Accent3 2 2 2 3 3 2 2" xfId="8056" xr:uid="{00000000-0005-0000-0000-00006E060000}"/>
    <cellStyle name="20% - Accent3 2 2 2 3 3 2 2 2" xfId="18096" xr:uid="{00000000-0005-0000-0000-00006F060000}"/>
    <cellStyle name="20% - Accent3 2 2 2 3 3 2 3" xfId="12684" xr:uid="{00000000-0005-0000-0000-000070060000}"/>
    <cellStyle name="20% - Accent3 2 2 2 3 3 3" xfId="4219" xr:uid="{00000000-0005-0000-0000-000071060000}"/>
    <cellStyle name="20% - Accent3 2 2 2 3 3 3 2" xfId="14264" xr:uid="{00000000-0005-0000-0000-000072060000}"/>
    <cellStyle name="20% - Accent3 2 2 2 3 3 4" xfId="6653" xr:uid="{00000000-0005-0000-0000-000073060000}"/>
    <cellStyle name="20% - Accent3 2 2 2 3 3 4 2" xfId="16693" xr:uid="{00000000-0005-0000-0000-000074060000}"/>
    <cellStyle name="20% - Accent3 2 2 2 3 3 5" xfId="9471" xr:uid="{00000000-0005-0000-0000-000075060000}"/>
    <cellStyle name="20% - Accent3 2 2 2 3 3 6" xfId="11306" xr:uid="{00000000-0005-0000-0000-000076060000}"/>
    <cellStyle name="20% - Accent3 2 2 2 3 4" xfId="1349" xr:uid="{00000000-0005-0000-0000-000077060000}"/>
    <cellStyle name="20% - Accent3 2 2 2 3 4 2" xfId="2806" xr:uid="{00000000-0005-0000-0000-000078060000}"/>
    <cellStyle name="20% - Accent3 2 2 2 3 4 2 2" xfId="8328" xr:uid="{00000000-0005-0000-0000-000079060000}"/>
    <cellStyle name="20% - Accent3 2 2 2 3 4 2 2 2" xfId="18368" xr:uid="{00000000-0005-0000-0000-00007A060000}"/>
    <cellStyle name="20% - Accent3 2 2 2 3 4 2 3" xfId="12964" xr:uid="{00000000-0005-0000-0000-00007B060000}"/>
    <cellStyle name="20% - Accent3 2 2 2 3 4 3" xfId="4493" xr:uid="{00000000-0005-0000-0000-00007C060000}"/>
    <cellStyle name="20% - Accent3 2 2 2 3 4 3 2" xfId="14537" xr:uid="{00000000-0005-0000-0000-00007D060000}"/>
    <cellStyle name="20% - Accent3 2 2 2 3 4 4" xfId="6922" xr:uid="{00000000-0005-0000-0000-00007E060000}"/>
    <cellStyle name="20% - Accent3 2 2 2 3 4 4 2" xfId="16962" xr:uid="{00000000-0005-0000-0000-00007F060000}"/>
    <cellStyle name="20% - Accent3 2 2 2 3 4 5" xfId="9748" xr:uid="{00000000-0005-0000-0000-000080060000}"/>
    <cellStyle name="20% - Accent3 2 2 2 3 4 6" xfId="11572" xr:uid="{00000000-0005-0000-0000-000081060000}"/>
    <cellStyle name="20% - Accent3 2 2 2 3 5" xfId="1709" xr:uid="{00000000-0005-0000-0000-000082060000}"/>
    <cellStyle name="20% - Accent3 2 2 2 3 5 2" xfId="3163" xr:uid="{00000000-0005-0000-0000-000083060000}"/>
    <cellStyle name="20% - Accent3 2 2 2 3 5 2 2" xfId="8665" xr:uid="{00000000-0005-0000-0000-000084060000}"/>
    <cellStyle name="20% - Accent3 2 2 2 3 5 2 2 2" xfId="18705" xr:uid="{00000000-0005-0000-0000-000085060000}"/>
    <cellStyle name="20% - Accent3 2 2 2 3 5 2 3" xfId="13313" xr:uid="{00000000-0005-0000-0000-000086060000}"/>
    <cellStyle name="20% - Accent3 2 2 2 3 5 3" xfId="7243" xr:uid="{00000000-0005-0000-0000-000087060000}"/>
    <cellStyle name="20% - Accent3 2 2 2 3 5 3 2" xfId="17283" xr:uid="{00000000-0005-0000-0000-000088060000}"/>
    <cellStyle name="20% - Accent3 2 2 2 3 5 4" xfId="10099" xr:uid="{00000000-0005-0000-0000-000089060000}"/>
    <cellStyle name="20% - Accent3 2 2 2 3 5 5" xfId="11867" xr:uid="{00000000-0005-0000-0000-00008A060000}"/>
    <cellStyle name="20% - Accent3 2 2 2 3 6" xfId="1981" xr:uid="{00000000-0005-0000-0000-00008B060000}"/>
    <cellStyle name="20% - Accent3 2 2 2 3 6 2" xfId="7515" xr:uid="{00000000-0005-0000-0000-00008C060000}"/>
    <cellStyle name="20% - Accent3 2 2 2 3 6 2 2" xfId="17555" xr:uid="{00000000-0005-0000-0000-00008D060000}"/>
    <cellStyle name="20% - Accent3 2 2 2 3 6 3" xfId="12139" xr:uid="{00000000-0005-0000-0000-00008E060000}"/>
    <cellStyle name="20% - Accent3 2 2 2 3 7" xfId="3444" xr:uid="{00000000-0005-0000-0000-00008F060000}"/>
    <cellStyle name="20% - Accent3 2 2 2 3 7 2" xfId="13592" xr:uid="{00000000-0005-0000-0000-000090060000}"/>
    <cellStyle name="20% - Accent3 2 2 2 3 8" xfId="5606" xr:uid="{00000000-0005-0000-0000-000091060000}"/>
    <cellStyle name="20% - Accent3 2 2 2 3 8 2" xfId="15647" xr:uid="{00000000-0005-0000-0000-000092060000}"/>
    <cellStyle name="20% - Accent3 2 2 2 3 9" xfId="6113" xr:uid="{00000000-0005-0000-0000-000093060000}"/>
    <cellStyle name="20% - Accent3 2 2 2 3 9 2" xfId="16153" xr:uid="{00000000-0005-0000-0000-000094060000}"/>
    <cellStyle name="20% - Accent3 2 2 2 4" xfId="783" xr:uid="{00000000-0005-0000-0000-000095060000}"/>
    <cellStyle name="20% - Accent3 2 2 2 4 2" xfId="2253" xr:uid="{00000000-0005-0000-0000-000096060000}"/>
    <cellStyle name="20% - Accent3 2 2 2 4 2 2" xfId="7787" xr:uid="{00000000-0005-0000-0000-000097060000}"/>
    <cellStyle name="20% - Accent3 2 2 2 4 2 2 2" xfId="17827" xr:uid="{00000000-0005-0000-0000-000098060000}"/>
    <cellStyle name="20% - Accent3 2 2 2 4 2 3" xfId="12411" xr:uid="{00000000-0005-0000-0000-000099060000}"/>
    <cellStyle name="20% - Accent3 2 2 2 4 3" xfId="3955" xr:uid="{00000000-0005-0000-0000-00009A060000}"/>
    <cellStyle name="20% - Accent3 2 2 2 4 3 2" xfId="14000" xr:uid="{00000000-0005-0000-0000-00009B060000}"/>
    <cellStyle name="20% - Accent3 2 2 2 4 4" xfId="6385" xr:uid="{00000000-0005-0000-0000-00009C060000}"/>
    <cellStyle name="20% - Accent3 2 2 2 4 4 2" xfId="16425" xr:uid="{00000000-0005-0000-0000-00009D060000}"/>
    <cellStyle name="20% - Accent3 2 2 2 4 5" xfId="9199" xr:uid="{00000000-0005-0000-0000-00009E060000}"/>
    <cellStyle name="20% - Accent3 2 2 2 4 6" xfId="11044" xr:uid="{00000000-0005-0000-0000-00009F060000}"/>
    <cellStyle name="20% - Accent3 2 2 2 5" xfId="1057" xr:uid="{00000000-0005-0000-0000-0000A0060000}"/>
    <cellStyle name="20% - Accent3 2 2 2 5 2" xfId="2524" xr:uid="{00000000-0005-0000-0000-0000A1060000}"/>
    <cellStyle name="20% - Accent3 2 2 2 5 2 2" xfId="8054" xr:uid="{00000000-0005-0000-0000-0000A2060000}"/>
    <cellStyle name="20% - Accent3 2 2 2 5 2 2 2" xfId="18094" xr:uid="{00000000-0005-0000-0000-0000A3060000}"/>
    <cellStyle name="20% - Accent3 2 2 2 5 2 3" xfId="12682" xr:uid="{00000000-0005-0000-0000-0000A4060000}"/>
    <cellStyle name="20% - Accent3 2 2 2 5 3" xfId="4217" xr:uid="{00000000-0005-0000-0000-0000A5060000}"/>
    <cellStyle name="20% - Accent3 2 2 2 5 3 2" xfId="14262" xr:uid="{00000000-0005-0000-0000-0000A6060000}"/>
    <cellStyle name="20% - Accent3 2 2 2 5 4" xfId="6651" xr:uid="{00000000-0005-0000-0000-0000A7060000}"/>
    <cellStyle name="20% - Accent3 2 2 2 5 4 2" xfId="16691" xr:uid="{00000000-0005-0000-0000-0000A8060000}"/>
    <cellStyle name="20% - Accent3 2 2 2 5 5" xfId="9469" xr:uid="{00000000-0005-0000-0000-0000A9060000}"/>
    <cellStyle name="20% - Accent3 2 2 2 5 6" xfId="11304" xr:uid="{00000000-0005-0000-0000-0000AA060000}"/>
    <cellStyle name="20% - Accent3 2 2 2 6" xfId="1347" xr:uid="{00000000-0005-0000-0000-0000AB060000}"/>
    <cellStyle name="20% - Accent3 2 2 2 6 2" xfId="2804" xr:uid="{00000000-0005-0000-0000-0000AC060000}"/>
    <cellStyle name="20% - Accent3 2 2 2 6 2 2" xfId="8326" xr:uid="{00000000-0005-0000-0000-0000AD060000}"/>
    <cellStyle name="20% - Accent3 2 2 2 6 2 2 2" xfId="18366" xr:uid="{00000000-0005-0000-0000-0000AE060000}"/>
    <cellStyle name="20% - Accent3 2 2 2 6 2 3" xfId="12962" xr:uid="{00000000-0005-0000-0000-0000AF060000}"/>
    <cellStyle name="20% - Accent3 2 2 2 6 3" xfId="4491" xr:uid="{00000000-0005-0000-0000-0000B0060000}"/>
    <cellStyle name="20% - Accent3 2 2 2 6 3 2" xfId="14535" xr:uid="{00000000-0005-0000-0000-0000B1060000}"/>
    <cellStyle name="20% - Accent3 2 2 2 6 4" xfId="6920" xr:uid="{00000000-0005-0000-0000-0000B2060000}"/>
    <cellStyle name="20% - Accent3 2 2 2 6 4 2" xfId="16960" xr:uid="{00000000-0005-0000-0000-0000B3060000}"/>
    <cellStyle name="20% - Accent3 2 2 2 6 5" xfId="9746" xr:uid="{00000000-0005-0000-0000-0000B4060000}"/>
    <cellStyle name="20% - Accent3 2 2 2 6 6" xfId="11570" xr:uid="{00000000-0005-0000-0000-0000B5060000}"/>
    <cellStyle name="20% - Accent3 2 2 2 7" xfId="1707" xr:uid="{00000000-0005-0000-0000-0000B6060000}"/>
    <cellStyle name="20% - Accent3 2 2 2 7 2" xfId="3161" xr:uid="{00000000-0005-0000-0000-0000B7060000}"/>
    <cellStyle name="20% - Accent3 2 2 2 7 2 2" xfId="8663" xr:uid="{00000000-0005-0000-0000-0000B8060000}"/>
    <cellStyle name="20% - Accent3 2 2 2 7 2 2 2" xfId="18703" xr:uid="{00000000-0005-0000-0000-0000B9060000}"/>
    <cellStyle name="20% - Accent3 2 2 2 7 2 3" xfId="13311" xr:uid="{00000000-0005-0000-0000-0000BA060000}"/>
    <cellStyle name="20% - Accent3 2 2 2 7 3" xfId="7241" xr:uid="{00000000-0005-0000-0000-0000BB060000}"/>
    <cellStyle name="20% - Accent3 2 2 2 7 3 2" xfId="17281" xr:uid="{00000000-0005-0000-0000-0000BC060000}"/>
    <cellStyle name="20% - Accent3 2 2 2 7 4" xfId="10097" xr:uid="{00000000-0005-0000-0000-0000BD060000}"/>
    <cellStyle name="20% - Accent3 2 2 2 7 5" xfId="11865" xr:uid="{00000000-0005-0000-0000-0000BE060000}"/>
    <cellStyle name="20% - Accent3 2 2 2 8" xfId="1979" xr:uid="{00000000-0005-0000-0000-0000BF060000}"/>
    <cellStyle name="20% - Accent3 2 2 2 8 2" xfId="7513" xr:uid="{00000000-0005-0000-0000-0000C0060000}"/>
    <cellStyle name="20% - Accent3 2 2 2 8 2 2" xfId="17553" xr:uid="{00000000-0005-0000-0000-0000C1060000}"/>
    <cellStyle name="20% - Accent3 2 2 2 8 3" xfId="12137" xr:uid="{00000000-0005-0000-0000-0000C2060000}"/>
    <cellStyle name="20% - Accent3 2 2 2 9" xfId="3442" xr:uid="{00000000-0005-0000-0000-0000C3060000}"/>
    <cellStyle name="20% - Accent3 2 2 2 9 2" xfId="13590" xr:uid="{00000000-0005-0000-0000-0000C4060000}"/>
    <cellStyle name="20% - Accent3 2 2 3" xfId="321" xr:uid="{00000000-0005-0000-0000-0000C5060000}"/>
    <cellStyle name="20% - Accent3 2 2 3 10" xfId="8930" xr:uid="{00000000-0005-0000-0000-0000C6060000}"/>
    <cellStyle name="20% - Accent3 2 2 3 11" xfId="10376" xr:uid="{00000000-0005-0000-0000-0000C7060000}"/>
    <cellStyle name="20% - Accent3 2 2 3 2" xfId="786" xr:uid="{00000000-0005-0000-0000-0000C8060000}"/>
    <cellStyle name="20% - Accent3 2 2 3 2 2" xfId="2256" xr:uid="{00000000-0005-0000-0000-0000C9060000}"/>
    <cellStyle name="20% - Accent3 2 2 3 2 2 2" xfId="7790" xr:uid="{00000000-0005-0000-0000-0000CA060000}"/>
    <cellStyle name="20% - Accent3 2 2 3 2 2 2 2" xfId="17830" xr:uid="{00000000-0005-0000-0000-0000CB060000}"/>
    <cellStyle name="20% - Accent3 2 2 3 2 2 3" xfId="12414" xr:uid="{00000000-0005-0000-0000-0000CC060000}"/>
    <cellStyle name="20% - Accent3 2 2 3 2 3" xfId="3958" xr:uid="{00000000-0005-0000-0000-0000CD060000}"/>
    <cellStyle name="20% - Accent3 2 2 3 2 3 2" xfId="14003" xr:uid="{00000000-0005-0000-0000-0000CE060000}"/>
    <cellStyle name="20% - Accent3 2 2 3 2 4" xfId="6388" xr:uid="{00000000-0005-0000-0000-0000CF060000}"/>
    <cellStyle name="20% - Accent3 2 2 3 2 4 2" xfId="16428" xr:uid="{00000000-0005-0000-0000-0000D0060000}"/>
    <cellStyle name="20% - Accent3 2 2 3 2 5" xfId="9202" xr:uid="{00000000-0005-0000-0000-0000D1060000}"/>
    <cellStyle name="20% - Accent3 2 2 3 2 6" xfId="11047" xr:uid="{00000000-0005-0000-0000-0000D2060000}"/>
    <cellStyle name="20% - Accent3 2 2 3 3" xfId="1060" xr:uid="{00000000-0005-0000-0000-0000D3060000}"/>
    <cellStyle name="20% - Accent3 2 2 3 3 2" xfId="2527" xr:uid="{00000000-0005-0000-0000-0000D4060000}"/>
    <cellStyle name="20% - Accent3 2 2 3 3 2 2" xfId="8057" xr:uid="{00000000-0005-0000-0000-0000D5060000}"/>
    <cellStyle name="20% - Accent3 2 2 3 3 2 2 2" xfId="18097" xr:uid="{00000000-0005-0000-0000-0000D6060000}"/>
    <cellStyle name="20% - Accent3 2 2 3 3 2 3" xfId="12685" xr:uid="{00000000-0005-0000-0000-0000D7060000}"/>
    <cellStyle name="20% - Accent3 2 2 3 3 3" xfId="4220" xr:uid="{00000000-0005-0000-0000-0000D8060000}"/>
    <cellStyle name="20% - Accent3 2 2 3 3 3 2" xfId="14265" xr:uid="{00000000-0005-0000-0000-0000D9060000}"/>
    <cellStyle name="20% - Accent3 2 2 3 3 4" xfId="6654" xr:uid="{00000000-0005-0000-0000-0000DA060000}"/>
    <cellStyle name="20% - Accent3 2 2 3 3 4 2" xfId="16694" xr:uid="{00000000-0005-0000-0000-0000DB060000}"/>
    <cellStyle name="20% - Accent3 2 2 3 3 5" xfId="9472" xr:uid="{00000000-0005-0000-0000-0000DC060000}"/>
    <cellStyle name="20% - Accent3 2 2 3 3 6" xfId="11307" xr:uid="{00000000-0005-0000-0000-0000DD060000}"/>
    <cellStyle name="20% - Accent3 2 2 3 4" xfId="1350" xr:uid="{00000000-0005-0000-0000-0000DE060000}"/>
    <cellStyle name="20% - Accent3 2 2 3 4 2" xfId="2807" xr:uid="{00000000-0005-0000-0000-0000DF060000}"/>
    <cellStyle name="20% - Accent3 2 2 3 4 2 2" xfId="8329" xr:uid="{00000000-0005-0000-0000-0000E0060000}"/>
    <cellStyle name="20% - Accent3 2 2 3 4 2 2 2" xfId="18369" xr:uid="{00000000-0005-0000-0000-0000E1060000}"/>
    <cellStyle name="20% - Accent3 2 2 3 4 2 3" xfId="12965" xr:uid="{00000000-0005-0000-0000-0000E2060000}"/>
    <cellStyle name="20% - Accent3 2 2 3 4 3" xfId="4494" xr:uid="{00000000-0005-0000-0000-0000E3060000}"/>
    <cellStyle name="20% - Accent3 2 2 3 4 3 2" xfId="14538" xr:uid="{00000000-0005-0000-0000-0000E4060000}"/>
    <cellStyle name="20% - Accent3 2 2 3 4 4" xfId="6923" xr:uid="{00000000-0005-0000-0000-0000E5060000}"/>
    <cellStyle name="20% - Accent3 2 2 3 4 4 2" xfId="16963" xr:uid="{00000000-0005-0000-0000-0000E6060000}"/>
    <cellStyle name="20% - Accent3 2 2 3 4 5" xfId="9749" xr:uid="{00000000-0005-0000-0000-0000E7060000}"/>
    <cellStyle name="20% - Accent3 2 2 3 4 6" xfId="11573" xr:uid="{00000000-0005-0000-0000-0000E8060000}"/>
    <cellStyle name="20% - Accent3 2 2 3 5" xfId="1710" xr:uid="{00000000-0005-0000-0000-0000E9060000}"/>
    <cellStyle name="20% - Accent3 2 2 3 5 2" xfId="3164" xr:uid="{00000000-0005-0000-0000-0000EA060000}"/>
    <cellStyle name="20% - Accent3 2 2 3 5 2 2" xfId="8666" xr:uid="{00000000-0005-0000-0000-0000EB060000}"/>
    <cellStyle name="20% - Accent3 2 2 3 5 2 2 2" xfId="18706" xr:uid="{00000000-0005-0000-0000-0000EC060000}"/>
    <cellStyle name="20% - Accent3 2 2 3 5 2 3" xfId="13314" xr:uid="{00000000-0005-0000-0000-0000ED060000}"/>
    <cellStyle name="20% - Accent3 2 2 3 5 3" xfId="7244" xr:uid="{00000000-0005-0000-0000-0000EE060000}"/>
    <cellStyle name="20% - Accent3 2 2 3 5 3 2" xfId="17284" xr:uid="{00000000-0005-0000-0000-0000EF060000}"/>
    <cellStyle name="20% - Accent3 2 2 3 5 4" xfId="10100" xr:uid="{00000000-0005-0000-0000-0000F0060000}"/>
    <cellStyle name="20% - Accent3 2 2 3 5 5" xfId="11868" xr:uid="{00000000-0005-0000-0000-0000F1060000}"/>
    <cellStyle name="20% - Accent3 2 2 3 6" xfId="1982" xr:uid="{00000000-0005-0000-0000-0000F2060000}"/>
    <cellStyle name="20% - Accent3 2 2 3 6 2" xfId="7516" xr:uid="{00000000-0005-0000-0000-0000F3060000}"/>
    <cellStyle name="20% - Accent3 2 2 3 6 2 2" xfId="17556" xr:uid="{00000000-0005-0000-0000-0000F4060000}"/>
    <cellStyle name="20% - Accent3 2 2 3 6 3" xfId="12140" xr:uid="{00000000-0005-0000-0000-0000F5060000}"/>
    <cellStyle name="20% - Accent3 2 2 3 7" xfId="3445" xr:uid="{00000000-0005-0000-0000-0000F6060000}"/>
    <cellStyle name="20% - Accent3 2 2 3 7 2" xfId="13593" xr:uid="{00000000-0005-0000-0000-0000F7060000}"/>
    <cellStyle name="20% - Accent3 2 2 3 8" xfId="5607" xr:uid="{00000000-0005-0000-0000-0000F8060000}"/>
    <cellStyle name="20% - Accent3 2 2 3 8 2" xfId="15648" xr:uid="{00000000-0005-0000-0000-0000F9060000}"/>
    <cellStyle name="20% - Accent3 2 2 3 9" xfId="6114" xr:uid="{00000000-0005-0000-0000-0000FA060000}"/>
    <cellStyle name="20% - Accent3 2 2 3 9 2" xfId="16154" xr:uid="{00000000-0005-0000-0000-0000FB060000}"/>
    <cellStyle name="20% - Accent3 2 2 4" xfId="322" xr:uid="{00000000-0005-0000-0000-0000FC060000}"/>
    <cellStyle name="20% - Accent3 2 2 4 10" xfId="8931" xr:uid="{00000000-0005-0000-0000-0000FD060000}"/>
    <cellStyle name="20% - Accent3 2 2 4 11" xfId="10377" xr:uid="{00000000-0005-0000-0000-0000FE060000}"/>
    <cellStyle name="20% - Accent3 2 2 4 2" xfId="787" xr:uid="{00000000-0005-0000-0000-0000FF060000}"/>
    <cellStyle name="20% - Accent3 2 2 4 2 2" xfId="2257" xr:uid="{00000000-0005-0000-0000-000000070000}"/>
    <cellStyle name="20% - Accent3 2 2 4 2 2 2" xfId="7791" xr:uid="{00000000-0005-0000-0000-000001070000}"/>
    <cellStyle name="20% - Accent3 2 2 4 2 2 2 2" xfId="17831" xr:uid="{00000000-0005-0000-0000-000002070000}"/>
    <cellStyle name="20% - Accent3 2 2 4 2 2 3" xfId="12415" xr:uid="{00000000-0005-0000-0000-000003070000}"/>
    <cellStyle name="20% - Accent3 2 2 4 2 3" xfId="3959" xr:uid="{00000000-0005-0000-0000-000004070000}"/>
    <cellStyle name="20% - Accent3 2 2 4 2 3 2" xfId="14004" xr:uid="{00000000-0005-0000-0000-000005070000}"/>
    <cellStyle name="20% - Accent3 2 2 4 2 4" xfId="6389" xr:uid="{00000000-0005-0000-0000-000006070000}"/>
    <cellStyle name="20% - Accent3 2 2 4 2 4 2" xfId="16429" xr:uid="{00000000-0005-0000-0000-000007070000}"/>
    <cellStyle name="20% - Accent3 2 2 4 2 5" xfId="9203" xr:uid="{00000000-0005-0000-0000-000008070000}"/>
    <cellStyle name="20% - Accent3 2 2 4 2 6" xfId="11048" xr:uid="{00000000-0005-0000-0000-000009070000}"/>
    <cellStyle name="20% - Accent3 2 2 4 3" xfId="1061" xr:uid="{00000000-0005-0000-0000-00000A070000}"/>
    <cellStyle name="20% - Accent3 2 2 4 3 2" xfId="2528" xr:uid="{00000000-0005-0000-0000-00000B070000}"/>
    <cellStyle name="20% - Accent3 2 2 4 3 2 2" xfId="8058" xr:uid="{00000000-0005-0000-0000-00000C070000}"/>
    <cellStyle name="20% - Accent3 2 2 4 3 2 2 2" xfId="18098" xr:uid="{00000000-0005-0000-0000-00000D070000}"/>
    <cellStyle name="20% - Accent3 2 2 4 3 2 3" xfId="12686" xr:uid="{00000000-0005-0000-0000-00000E070000}"/>
    <cellStyle name="20% - Accent3 2 2 4 3 3" xfId="4221" xr:uid="{00000000-0005-0000-0000-00000F070000}"/>
    <cellStyle name="20% - Accent3 2 2 4 3 3 2" xfId="14266" xr:uid="{00000000-0005-0000-0000-000010070000}"/>
    <cellStyle name="20% - Accent3 2 2 4 3 4" xfId="6655" xr:uid="{00000000-0005-0000-0000-000011070000}"/>
    <cellStyle name="20% - Accent3 2 2 4 3 4 2" xfId="16695" xr:uid="{00000000-0005-0000-0000-000012070000}"/>
    <cellStyle name="20% - Accent3 2 2 4 3 5" xfId="9473" xr:uid="{00000000-0005-0000-0000-000013070000}"/>
    <cellStyle name="20% - Accent3 2 2 4 3 6" xfId="11308" xr:uid="{00000000-0005-0000-0000-000014070000}"/>
    <cellStyle name="20% - Accent3 2 2 4 4" xfId="1351" xr:uid="{00000000-0005-0000-0000-000015070000}"/>
    <cellStyle name="20% - Accent3 2 2 4 4 2" xfId="2808" xr:uid="{00000000-0005-0000-0000-000016070000}"/>
    <cellStyle name="20% - Accent3 2 2 4 4 2 2" xfId="8330" xr:uid="{00000000-0005-0000-0000-000017070000}"/>
    <cellStyle name="20% - Accent3 2 2 4 4 2 2 2" xfId="18370" xr:uid="{00000000-0005-0000-0000-000018070000}"/>
    <cellStyle name="20% - Accent3 2 2 4 4 2 3" xfId="12966" xr:uid="{00000000-0005-0000-0000-000019070000}"/>
    <cellStyle name="20% - Accent3 2 2 4 4 3" xfId="4495" xr:uid="{00000000-0005-0000-0000-00001A070000}"/>
    <cellStyle name="20% - Accent3 2 2 4 4 3 2" xfId="14539" xr:uid="{00000000-0005-0000-0000-00001B070000}"/>
    <cellStyle name="20% - Accent3 2 2 4 4 4" xfId="6924" xr:uid="{00000000-0005-0000-0000-00001C070000}"/>
    <cellStyle name="20% - Accent3 2 2 4 4 4 2" xfId="16964" xr:uid="{00000000-0005-0000-0000-00001D070000}"/>
    <cellStyle name="20% - Accent3 2 2 4 4 5" xfId="9750" xr:uid="{00000000-0005-0000-0000-00001E070000}"/>
    <cellStyle name="20% - Accent3 2 2 4 4 6" xfId="11574" xr:uid="{00000000-0005-0000-0000-00001F070000}"/>
    <cellStyle name="20% - Accent3 2 2 4 5" xfId="1711" xr:uid="{00000000-0005-0000-0000-000020070000}"/>
    <cellStyle name="20% - Accent3 2 2 4 5 2" xfId="3165" xr:uid="{00000000-0005-0000-0000-000021070000}"/>
    <cellStyle name="20% - Accent3 2 2 4 5 2 2" xfId="8667" xr:uid="{00000000-0005-0000-0000-000022070000}"/>
    <cellStyle name="20% - Accent3 2 2 4 5 2 2 2" xfId="18707" xr:uid="{00000000-0005-0000-0000-000023070000}"/>
    <cellStyle name="20% - Accent3 2 2 4 5 2 3" xfId="13315" xr:uid="{00000000-0005-0000-0000-000024070000}"/>
    <cellStyle name="20% - Accent3 2 2 4 5 3" xfId="7245" xr:uid="{00000000-0005-0000-0000-000025070000}"/>
    <cellStyle name="20% - Accent3 2 2 4 5 3 2" xfId="17285" xr:uid="{00000000-0005-0000-0000-000026070000}"/>
    <cellStyle name="20% - Accent3 2 2 4 5 4" xfId="10101" xr:uid="{00000000-0005-0000-0000-000027070000}"/>
    <cellStyle name="20% - Accent3 2 2 4 5 5" xfId="11869" xr:uid="{00000000-0005-0000-0000-000028070000}"/>
    <cellStyle name="20% - Accent3 2 2 4 6" xfId="1983" xr:uid="{00000000-0005-0000-0000-000029070000}"/>
    <cellStyle name="20% - Accent3 2 2 4 6 2" xfId="7517" xr:uid="{00000000-0005-0000-0000-00002A070000}"/>
    <cellStyle name="20% - Accent3 2 2 4 6 2 2" xfId="17557" xr:uid="{00000000-0005-0000-0000-00002B070000}"/>
    <cellStyle name="20% - Accent3 2 2 4 6 3" xfId="12141" xr:uid="{00000000-0005-0000-0000-00002C070000}"/>
    <cellStyle name="20% - Accent3 2 2 4 7" xfId="3446" xr:uid="{00000000-0005-0000-0000-00002D070000}"/>
    <cellStyle name="20% - Accent3 2 2 4 7 2" xfId="13594" xr:uid="{00000000-0005-0000-0000-00002E070000}"/>
    <cellStyle name="20% - Accent3 2 2 4 8" xfId="5608" xr:uid="{00000000-0005-0000-0000-00002F070000}"/>
    <cellStyle name="20% - Accent3 2 2 4 8 2" xfId="15649" xr:uid="{00000000-0005-0000-0000-000030070000}"/>
    <cellStyle name="20% - Accent3 2 2 4 9" xfId="6115" xr:uid="{00000000-0005-0000-0000-000031070000}"/>
    <cellStyle name="20% - Accent3 2 2 4 9 2" xfId="16155" xr:uid="{00000000-0005-0000-0000-000032070000}"/>
    <cellStyle name="20% - Accent3 2 3" xfId="129" xr:uid="{00000000-0005-0000-0000-000033070000}"/>
    <cellStyle name="20% - Accent3 2 3 10" xfId="10880" xr:uid="{00000000-0005-0000-0000-000034070000}"/>
    <cellStyle name="20% - Accent3 2 3 11" xfId="10378" xr:uid="{00000000-0005-0000-0000-000035070000}"/>
    <cellStyle name="20% - Accent3 2 3 2" xfId="324" xr:uid="{00000000-0005-0000-0000-000036070000}"/>
    <cellStyle name="20% - Accent3 2 3 2 10" xfId="8933" xr:uid="{00000000-0005-0000-0000-000037070000}"/>
    <cellStyle name="20% - Accent3 2 3 2 11" xfId="10379" xr:uid="{00000000-0005-0000-0000-000038070000}"/>
    <cellStyle name="20% - Accent3 2 3 2 2" xfId="789" xr:uid="{00000000-0005-0000-0000-000039070000}"/>
    <cellStyle name="20% - Accent3 2 3 2 2 2" xfId="2259" xr:uid="{00000000-0005-0000-0000-00003A070000}"/>
    <cellStyle name="20% - Accent3 2 3 2 2 2 2" xfId="7793" xr:uid="{00000000-0005-0000-0000-00003B070000}"/>
    <cellStyle name="20% - Accent3 2 3 2 2 2 2 2" xfId="17833" xr:uid="{00000000-0005-0000-0000-00003C070000}"/>
    <cellStyle name="20% - Accent3 2 3 2 2 2 3" xfId="12417" xr:uid="{00000000-0005-0000-0000-00003D070000}"/>
    <cellStyle name="20% - Accent3 2 3 2 2 3" xfId="3961" xr:uid="{00000000-0005-0000-0000-00003E070000}"/>
    <cellStyle name="20% - Accent3 2 3 2 2 3 2" xfId="14006" xr:uid="{00000000-0005-0000-0000-00003F070000}"/>
    <cellStyle name="20% - Accent3 2 3 2 2 4" xfId="6391" xr:uid="{00000000-0005-0000-0000-000040070000}"/>
    <cellStyle name="20% - Accent3 2 3 2 2 4 2" xfId="16431" xr:uid="{00000000-0005-0000-0000-000041070000}"/>
    <cellStyle name="20% - Accent3 2 3 2 2 5" xfId="9205" xr:uid="{00000000-0005-0000-0000-000042070000}"/>
    <cellStyle name="20% - Accent3 2 3 2 2 6" xfId="11050" xr:uid="{00000000-0005-0000-0000-000043070000}"/>
    <cellStyle name="20% - Accent3 2 3 2 3" xfId="1063" xr:uid="{00000000-0005-0000-0000-000044070000}"/>
    <cellStyle name="20% - Accent3 2 3 2 3 2" xfId="2530" xr:uid="{00000000-0005-0000-0000-000045070000}"/>
    <cellStyle name="20% - Accent3 2 3 2 3 2 2" xfId="8060" xr:uid="{00000000-0005-0000-0000-000046070000}"/>
    <cellStyle name="20% - Accent3 2 3 2 3 2 2 2" xfId="18100" xr:uid="{00000000-0005-0000-0000-000047070000}"/>
    <cellStyle name="20% - Accent3 2 3 2 3 2 3" xfId="12688" xr:uid="{00000000-0005-0000-0000-000048070000}"/>
    <cellStyle name="20% - Accent3 2 3 2 3 3" xfId="4223" xr:uid="{00000000-0005-0000-0000-000049070000}"/>
    <cellStyle name="20% - Accent3 2 3 2 3 3 2" xfId="14268" xr:uid="{00000000-0005-0000-0000-00004A070000}"/>
    <cellStyle name="20% - Accent3 2 3 2 3 4" xfId="6657" xr:uid="{00000000-0005-0000-0000-00004B070000}"/>
    <cellStyle name="20% - Accent3 2 3 2 3 4 2" xfId="16697" xr:uid="{00000000-0005-0000-0000-00004C070000}"/>
    <cellStyle name="20% - Accent3 2 3 2 3 5" xfId="9475" xr:uid="{00000000-0005-0000-0000-00004D070000}"/>
    <cellStyle name="20% - Accent3 2 3 2 3 6" xfId="11310" xr:uid="{00000000-0005-0000-0000-00004E070000}"/>
    <cellStyle name="20% - Accent3 2 3 2 4" xfId="1353" xr:uid="{00000000-0005-0000-0000-00004F070000}"/>
    <cellStyle name="20% - Accent3 2 3 2 4 2" xfId="2810" xr:uid="{00000000-0005-0000-0000-000050070000}"/>
    <cellStyle name="20% - Accent3 2 3 2 4 2 2" xfId="8332" xr:uid="{00000000-0005-0000-0000-000051070000}"/>
    <cellStyle name="20% - Accent3 2 3 2 4 2 2 2" xfId="18372" xr:uid="{00000000-0005-0000-0000-000052070000}"/>
    <cellStyle name="20% - Accent3 2 3 2 4 2 3" xfId="12968" xr:uid="{00000000-0005-0000-0000-000053070000}"/>
    <cellStyle name="20% - Accent3 2 3 2 4 3" xfId="4497" xr:uid="{00000000-0005-0000-0000-000054070000}"/>
    <cellStyle name="20% - Accent3 2 3 2 4 3 2" xfId="14541" xr:uid="{00000000-0005-0000-0000-000055070000}"/>
    <cellStyle name="20% - Accent3 2 3 2 4 4" xfId="6926" xr:uid="{00000000-0005-0000-0000-000056070000}"/>
    <cellStyle name="20% - Accent3 2 3 2 4 4 2" xfId="16966" xr:uid="{00000000-0005-0000-0000-000057070000}"/>
    <cellStyle name="20% - Accent3 2 3 2 4 5" xfId="9752" xr:uid="{00000000-0005-0000-0000-000058070000}"/>
    <cellStyle name="20% - Accent3 2 3 2 4 6" xfId="11576" xr:uid="{00000000-0005-0000-0000-000059070000}"/>
    <cellStyle name="20% - Accent3 2 3 2 5" xfId="1713" xr:uid="{00000000-0005-0000-0000-00005A070000}"/>
    <cellStyle name="20% - Accent3 2 3 2 5 2" xfId="3167" xr:uid="{00000000-0005-0000-0000-00005B070000}"/>
    <cellStyle name="20% - Accent3 2 3 2 5 2 2" xfId="8669" xr:uid="{00000000-0005-0000-0000-00005C070000}"/>
    <cellStyle name="20% - Accent3 2 3 2 5 2 2 2" xfId="18709" xr:uid="{00000000-0005-0000-0000-00005D070000}"/>
    <cellStyle name="20% - Accent3 2 3 2 5 2 3" xfId="13317" xr:uid="{00000000-0005-0000-0000-00005E070000}"/>
    <cellStyle name="20% - Accent3 2 3 2 5 3" xfId="7247" xr:uid="{00000000-0005-0000-0000-00005F070000}"/>
    <cellStyle name="20% - Accent3 2 3 2 5 3 2" xfId="17287" xr:uid="{00000000-0005-0000-0000-000060070000}"/>
    <cellStyle name="20% - Accent3 2 3 2 5 4" xfId="10103" xr:uid="{00000000-0005-0000-0000-000061070000}"/>
    <cellStyle name="20% - Accent3 2 3 2 5 5" xfId="11871" xr:uid="{00000000-0005-0000-0000-000062070000}"/>
    <cellStyle name="20% - Accent3 2 3 2 6" xfId="1985" xr:uid="{00000000-0005-0000-0000-000063070000}"/>
    <cellStyle name="20% - Accent3 2 3 2 6 2" xfId="7519" xr:uid="{00000000-0005-0000-0000-000064070000}"/>
    <cellStyle name="20% - Accent3 2 3 2 6 2 2" xfId="17559" xr:uid="{00000000-0005-0000-0000-000065070000}"/>
    <cellStyle name="20% - Accent3 2 3 2 6 3" xfId="12143" xr:uid="{00000000-0005-0000-0000-000066070000}"/>
    <cellStyle name="20% - Accent3 2 3 2 7" xfId="3448" xr:uid="{00000000-0005-0000-0000-000067070000}"/>
    <cellStyle name="20% - Accent3 2 3 2 7 2" xfId="13596" xr:uid="{00000000-0005-0000-0000-000068070000}"/>
    <cellStyle name="20% - Accent3 2 3 2 8" xfId="5610" xr:uid="{00000000-0005-0000-0000-000069070000}"/>
    <cellStyle name="20% - Accent3 2 3 2 8 2" xfId="15651" xr:uid="{00000000-0005-0000-0000-00006A070000}"/>
    <cellStyle name="20% - Accent3 2 3 2 9" xfId="6117" xr:uid="{00000000-0005-0000-0000-00006B070000}"/>
    <cellStyle name="20% - Accent3 2 3 2 9 2" xfId="16157" xr:uid="{00000000-0005-0000-0000-00006C070000}"/>
    <cellStyle name="20% - Accent3 2 3 3" xfId="325" xr:uid="{00000000-0005-0000-0000-00006D070000}"/>
    <cellStyle name="20% - Accent3 2 3 3 10" xfId="8934" xr:uid="{00000000-0005-0000-0000-00006E070000}"/>
    <cellStyle name="20% - Accent3 2 3 3 11" xfId="10380" xr:uid="{00000000-0005-0000-0000-00006F070000}"/>
    <cellStyle name="20% - Accent3 2 3 3 2" xfId="790" xr:uid="{00000000-0005-0000-0000-000070070000}"/>
    <cellStyle name="20% - Accent3 2 3 3 2 2" xfId="2260" xr:uid="{00000000-0005-0000-0000-000071070000}"/>
    <cellStyle name="20% - Accent3 2 3 3 2 2 2" xfId="7794" xr:uid="{00000000-0005-0000-0000-000072070000}"/>
    <cellStyle name="20% - Accent3 2 3 3 2 2 2 2" xfId="17834" xr:uid="{00000000-0005-0000-0000-000073070000}"/>
    <cellStyle name="20% - Accent3 2 3 3 2 2 3" xfId="12418" xr:uid="{00000000-0005-0000-0000-000074070000}"/>
    <cellStyle name="20% - Accent3 2 3 3 2 3" xfId="3962" xr:uid="{00000000-0005-0000-0000-000075070000}"/>
    <cellStyle name="20% - Accent3 2 3 3 2 3 2" xfId="14007" xr:uid="{00000000-0005-0000-0000-000076070000}"/>
    <cellStyle name="20% - Accent3 2 3 3 2 4" xfId="6392" xr:uid="{00000000-0005-0000-0000-000077070000}"/>
    <cellStyle name="20% - Accent3 2 3 3 2 4 2" xfId="16432" xr:uid="{00000000-0005-0000-0000-000078070000}"/>
    <cellStyle name="20% - Accent3 2 3 3 2 5" xfId="9206" xr:uid="{00000000-0005-0000-0000-000079070000}"/>
    <cellStyle name="20% - Accent3 2 3 3 2 6" xfId="11051" xr:uid="{00000000-0005-0000-0000-00007A070000}"/>
    <cellStyle name="20% - Accent3 2 3 3 3" xfId="1064" xr:uid="{00000000-0005-0000-0000-00007B070000}"/>
    <cellStyle name="20% - Accent3 2 3 3 3 2" xfId="2531" xr:uid="{00000000-0005-0000-0000-00007C070000}"/>
    <cellStyle name="20% - Accent3 2 3 3 3 2 2" xfId="8061" xr:uid="{00000000-0005-0000-0000-00007D070000}"/>
    <cellStyle name="20% - Accent3 2 3 3 3 2 2 2" xfId="18101" xr:uid="{00000000-0005-0000-0000-00007E070000}"/>
    <cellStyle name="20% - Accent3 2 3 3 3 2 3" xfId="12689" xr:uid="{00000000-0005-0000-0000-00007F070000}"/>
    <cellStyle name="20% - Accent3 2 3 3 3 3" xfId="4224" xr:uid="{00000000-0005-0000-0000-000080070000}"/>
    <cellStyle name="20% - Accent3 2 3 3 3 3 2" xfId="14269" xr:uid="{00000000-0005-0000-0000-000081070000}"/>
    <cellStyle name="20% - Accent3 2 3 3 3 4" xfId="6658" xr:uid="{00000000-0005-0000-0000-000082070000}"/>
    <cellStyle name="20% - Accent3 2 3 3 3 4 2" xfId="16698" xr:uid="{00000000-0005-0000-0000-000083070000}"/>
    <cellStyle name="20% - Accent3 2 3 3 3 5" xfId="9476" xr:uid="{00000000-0005-0000-0000-000084070000}"/>
    <cellStyle name="20% - Accent3 2 3 3 3 6" xfId="11311" xr:uid="{00000000-0005-0000-0000-000085070000}"/>
    <cellStyle name="20% - Accent3 2 3 3 4" xfId="1354" xr:uid="{00000000-0005-0000-0000-000086070000}"/>
    <cellStyle name="20% - Accent3 2 3 3 4 2" xfId="2811" xr:uid="{00000000-0005-0000-0000-000087070000}"/>
    <cellStyle name="20% - Accent3 2 3 3 4 2 2" xfId="8333" xr:uid="{00000000-0005-0000-0000-000088070000}"/>
    <cellStyle name="20% - Accent3 2 3 3 4 2 2 2" xfId="18373" xr:uid="{00000000-0005-0000-0000-000089070000}"/>
    <cellStyle name="20% - Accent3 2 3 3 4 2 3" xfId="12969" xr:uid="{00000000-0005-0000-0000-00008A070000}"/>
    <cellStyle name="20% - Accent3 2 3 3 4 3" xfId="4498" xr:uid="{00000000-0005-0000-0000-00008B070000}"/>
    <cellStyle name="20% - Accent3 2 3 3 4 3 2" xfId="14542" xr:uid="{00000000-0005-0000-0000-00008C070000}"/>
    <cellStyle name="20% - Accent3 2 3 3 4 4" xfId="6927" xr:uid="{00000000-0005-0000-0000-00008D070000}"/>
    <cellStyle name="20% - Accent3 2 3 3 4 4 2" xfId="16967" xr:uid="{00000000-0005-0000-0000-00008E070000}"/>
    <cellStyle name="20% - Accent3 2 3 3 4 5" xfId="9753" xr:uid="{00000000-0005-0000-0000-00008F070000}"/>
    <cellStyle name="20% - Accent3 2 3 3 4 6" xfId="11577" xr:uid="{00000000-0005-0000-0000-000090070000}"/>
    <cellStyle name="20% - Accent3 2 3 3 5" xfId="1714" xr:uid="{00000000-0005-0000-0000-000091070000}"/>
    <cellStyle name="20% - Accent3 2 3 3 5 2" xfId="3168" xr:uid="{00000000-0005-0000-0000-000092070000}"/>
    <cellStyle name="20% - Accent3 2 3 3 5 2 2" xfId="8670" xr:uid="{00000000-0005-0000-0000-000093070000}"/>
    <cellStyle name="20% - Accent3 2 3 3 5 2 2 2" xfId="18710" xr:uid="{00000000-0005-0000-0000-000094070000}"/>
    <cellStyle name="20% - Accent3 2 3 3 5 2 3" xfId="13318" xr:uid="{00000000-0005-0000-0000-000095070000}"/>
    <cellStyle name="20% - Accent3 2 3 3 5 3" xfId="7248" xr:uid="{00000000-0005-0000-0000-000096070000}"/>
    <cellStyle name="20% - Accent3 2 3 3 5 3 2" xfId="17288" xr:uid="{00000000-0005-0000-0000-000097070000}"/>
    <cellStyle name="20% - Accent3 2 3 3 5 4" xfId="10104" xr:uid="{00000000-0005-0000-0000-000098070000}"/>
    <cellStyle name="20% - Accent3 2 3 3 5 5" xfId="11872" xr:uid="{00000000-0005-0000-0000-000099070000}"/>
    <cellStyle name="20% - Accent3 2 3 3 6" xfId="1986" xr:uid="{00000000-0005-0000-0000-00009A070000}"/>
    <cellStyle name="20% - Accent3 2 3 3 6 2" xfId="7520" xr:uid="{00000000-0005-0000-0000-00009B070000}"/>
    <cellStyle name="20% - Accent3 2 3 3 6 2 2" xfId="17560" xr:uid="{00000000-0005-0000-0000-00009C070000}"/>
    <cellStyle name="20% - Accent3 2 3 3 6 3" xfId="12144" xr:uid="{00000000-0005-0000-0000-00009D070000}"/>
    <cellStyle name="20% - Accent3 2 3 3 7" xfId="3449" xr:uid="{00000000-0005-0000-0000-00009E070000}"/>
    <cellStyle name="20% - Accent3 2 3 3 7 2" xfId="13597" xr:uid="{00000000-0005-0000-0000-00009F070000}"/>
    <cellStyle name="20% - Accent3 2 3 3 8" xfId="5611" xr:uid="{00000000-0005-0000-0000-0000A0070000}"/>
    <cellStyle name="20% - Accent3 2 3 3 8 2" xfId="15652" xr:uid="{00000000-0005-0000-0000-0000A1070000}"/>
    <cellStyle name="20% - Accent3 2 3 3 9" xfId="6118" xr:uid="{00000000-0005-0000-0000-0000A2070000}"/>
    <cellStyle name="20% - Accent3 2 3 3 9 2" xfId="16158" xr:uid="{00000000-0005-0000-0000-0000A3070000}"/>
    <cellStyle name="20% - Accent3 2 3 4" xfId="323" xr:uid="{00000000-0005-0000-0000-0000A4070000}"/>
    <cellStyle name="20% - Accent3 2 3 4 2" xfId="788" xr:uid="{00000000-0005-0000-0000-0000A5070000}"/>
    <cellStyle name="20% - Accent3 2 3 4 2 2" xfId="2258" xr:uid="{00000000-0005-0000-0000-0000A6070000}"/>
    <cellStyle name="20% - Accent3 2 3 4 2 2 2" xfId="7792" xr:uid="{00000000-0005-0000-0000-0000A7070000}"/>
    <cellStyle name="20% - Accent3 2 3 4 2 2 2 2" xfId="17832" xr:uid="{00000000-0005-0000-0000-0000A8070000}"/>
    <cellStyle name="20% - Accent3 2 3 4 2 2 3" xfId="12416" xr:uid="{00000000-0005-0000-0000-0000A9070000}"/>
    <cellStyle name="20% - Accent3 2 3 4 2 3" xfId="3960" xr:uid="{00000000-0005-0000-0000-0000AA070000}"/>
    <cellStyle name="20% - Accent3 2 3 4 2 3 2" xfId="14005" xr:uid="{00000000-0005-0000-0000-0000AB070000}"/>
    <cellStyle name="20% - Accent3 2 3 4 2 4" xfId="6390" xr:uid="{00000000-0005-0000-0000-0000AC070000}"/>
    <cellStyle name="20% - Accent3 2 3 4 2 4 2" xfId="16430" xr:uid="{00000000-0005-0000-0000-0000AD070000}"/>
    <cellStyle name="20% - Accent3 2 3 4 2 5" xfId="9204" xr:uid="{00000000-0005-0000-0000-0000AE070000}"/>
    <cellStyle name="20% - Accent3 2 3 4 2 6" xfId="11049" xr:uid="{00000000-0005-0000-0000-0000AF070000}"/>
    <cellStyle name="20% - Accent3 2 3 4 3" xfId="1712" xr:uid="{00000000-0005-0000-0000-0000B0070000}"/>
    <cellStyle name="20% - Accent3 2 3 4 3 2" xfId="3166" xr:uid="{00000000-0005-0000-0000-0000B1070000}"/>
    <cellStyle name="20% - Accent3 2 3 4 3 2 2" xfId="8668" xr:uid="{00000000-0005-0000-0000-0000B2070000}"/>
    <cellStyle name="20% - Accent3 2 3 4 3 2 2 2" xfId="18708" xr:uid="{00000000-0005-0000-0000-0000B3070000}"/>
    <cellStyle name="20% - Accent3 2 3 4 3 2 3" xfId="13316" xr:uid="{00000000-0005-0000-0000-0000B4070000}"/>
    <cellStyle name="20% - Accent3 2 3 4 3 3" xfId="7246" xr:uid="{00000000-0005-0000-0000-0000B5070000}"/>
    <cellStyle name="20% - Accent3 2 3 4 3 3 2" xfId="17286" xr:uid="{00000000-0005-0000-0000-0000B6070000}"/>
    <cellStyle name="20% - Accent3 2 3 4 3 4" xfId="10102" xr:uid="{00000000-0005-0000-0000-0000B7070000}"/>
    <cellStyle name="20% - Accent3 2 3 4 3 5" xfId="11870" xr:uid="{00000000-0005-0000-0000-0000B8070000}"/>
    <cellStyle name="20% - Accent3 2 3 4 4" xfId="1984" xr:uid="{00000000-0005-0000-0000-0000B9070000}"/>
    <cellStyle name="20% - Accent3 2 3 4 4 2" xfId="7518" xr:uid="{00000000-0005-0000-0000-0000BA070000}"/>
    <cellStyle name="20% - Accent3 2 3 4 4 2 2" xfId="17558" xr:uid="{00000000-0005-0000-0000-0000BB070000}"/>
    <cellStyle name="20% - Accent3 2 3 4 4 3" xfId="12142" xr:uid="{00000000-0005-0000-0000-0000BC070000}"/>
    <cellStyle name="20% - Accent3 2 3 4 5" xfId="3880" xr:uid="{00000000-0005-0000-0000-0000BD070000}"/>
    <cellStyle name="20% - Accent3 2 3 4 5 2" xfId="13927" xr:uid="{00000000-0005-0000-0000-0000BE070000}"/>
    <cellStyle name="20% - Accent3 2 3 4 6" xfId="6116" xr:uid="{00000000-0005-0000-0000-0000BF070000}"/>
    <cellStyle name="20% - Accent3 2 3 4 6 2" xfId="16156" xr:uid="{00000000-0005-0000-0000-0000C0070000}"/>
    <cellStyle name="20% - Accent3 2 3 4 7" xfId="8932" xr:uid="{00000000-0005-0000-0000-0000C1070000}"/>
    <cellStyle name="20% - Accent3 2 3 4 8" xfId="10927" xr:uid="{00000000-0005-0000-0000-0000C2070000}"/>
    <cellStyle name="20% - Accent3 2 3 5" xfId="1062" xr:uid="{00000000-0005-0000-0000-0000C3070000}"/>
    <cellStyle name="20% - Accent3 2 3 5 2" xfId="2529" xr:uid="{00000000-0005-0000-0000-0000C4070000}"/>
    <cellStyle name="20% - Accent3 2 3 5 2 2" xfId="8059" xr:uid="{00000000-0005-0000-0000-0000C5070000}"/>
    <cellStyle name="20% - Accent3 2 3 5 2 2 2" xfId="18099" xr:uid="{00000000-0005-0000-0000-0000C6070000}"/>
    <cellStyle name="20% - Accent3 2 3 5 2 3" xfId="12687" xr:uid="{00000000-0005-0000-0000-0000C7070000}"/>
    <cellStyle name="20% - Accent3 2 3 5 3" xfId="4222" xr:uid="{00000000-0005-0000-0000-0000C8070000}"/>
    <cellStyle name="20% - Accent3 2 3 5 3 2" xfId="14267" xr:uid="{00000000-0005-0000-0000-0000C9070000}"/>
    <cellStyle name="20% - Accent3 2 3 5 4" xfId="6656" xr:uid="{00000000-0005-0000-0000-0000CA070000}"/>
    <cellStyle name="20% - Accent3 2 3 5 4 2" xfId="16696" xr:uid="{00000000-0005-0000-0000-0000CB070000}"/>
    <cellStyle name="20% - Accent3 2 3 5 5" xfId="9474" xr:uid="{00000000-0005-0000-0000-0000CC070000}"/>
    <cellStyle name="20% - Accent3 2 3 5 6" xfId="11309" xr:uid="{00000000-0005-0000-0000-0000CD070000}"/>
    <cellStyle name="20% - Accent3 2 3 6" xfId="1352" xr:uid="{00000000-0005-0000-0000-0000CE070000}"/>
    <cellStyle name="20% - Accent3 2 3 6 2" xfId="2809" xr:uid="{00000000-0005-0000-0000-0000CF070000}"/>
    <cellStyle name="20% - Accent3 2 3 6 2 2" xfId="8331" xr:uid="{00000000-0005-0000-0000-0000D0070000}"/>
    <cellStyle name="20% - Accent3 2 3 6 2 2 2" xfId="18371" xr:uid="{00000000-0005-0000-0000-0000D1070000}"/>
    <cellStyle name="20% - Accent3 2 3 6 2 3" xfId="12967" xr:uid="{00000000-0005-0000-0000-0000D2070000}"/>
    <cellStyle name="20% - Accent3 2 3 6 3" xfId="4496" xr:uid="{00000000-0005-0000-0000-0000D3070000}"/>
    <cellStyle name="20% - Accent3 2 3 6 3 2" xfId="14540" xr:uid="{00000000-0005-0000-0000-0000D4070000}"/>
    <cellStyle name="20% - Accent3 2 3 6 4" xfId="6925" xr:uid="{00000000-0005-0000-0000-0000D5070000}"/>
    <cellStyle name="20% - Accent3 2 3 6 4 2" xfId="16965" xr:uid="{00000000-0005-0000-0000-0000D6070000}"/>
    <cellStyle name="20% - Accent3 2 3 6 5" xfId="9751" xr:uid="{00000000-0005-0000-0000-0000D7070000}"/>
    <cellStyle name="20% - Accent3 2 3 6 6" xfId="11575" xr:uid="{00000000-0005-0000-0000-0000D8070000}"/>
    <cellStyle name="20% - Accent3 2 3 7" xfId="3846" xr:uid="{00000000-0005-0000-0000-0000D9070000}"/>
    <cellStyle name="20% - Accent3 2 3 8" xfId="3447" xr:uid="{00000000-0005-0000-0000-0000DA070000}"/>
    <cellStyle name="20% - Accent3 2 3 8 2" xfId="13595" xr:uid="{00000000-0005-0000-0000-0000DB070000}"/>
    <cellStyle name="20% - Accent3 2 3 9" xfId="5609" xr:uid="{00000000-0005-0000-0000-0000DC070000}"/>
    <cellStyle name="20% - Accent3 2 3 9 2" xfId="15650" xr:uid="{00000000-0005-0000-0000-0000DD070000}"/>
    <cellStyle name="20% - Accent3 2 4" xfId="326" xr:uid="{00000000-0005-0000-0000-0000DE070000}"/>
    <cellStyle name="20% - Accent3 2 4 10" xfId="5612" xr:uid="{00000000-0005-0000-0000-0000DF070000}"/>
    <cellStyle name="20% - Accent3 2 4 10 2" xfId="15653" xr:uid="{00000000-0005-0000-0000-0000E0070000}"/>
    <cellStyle name="20% - Accent3 2 4 11" xfId="6119" xr:uid="{00000000-0005-0000-0000-0000E1070000}"/>
    <cellStyle name="20% - Accent3 2 4 11 2" xfId="16159" xr:uid="{00000000-0005-0000-0000-0000E2070000}"/>
    <cellStyle name="20% - Accent3 2 4 12" xfId="8935" xr:uid="{00000000-0005-0000-0000-0000E3070000}"/>
    <cellStyle name="20% - Accent3 2 4 13" xfId="10381" xr:uid="{00000000-0005-0000-0000-0000E4070000}"/>
    <cellStyle name="20% - Accent3 2 4 2" xfId="327" xr:uid="{00000000-0005-0000-0000-0000E5070000}"/>
    <cellStyle name="20% - Accent3 2 4 2 10" xfId="8936" xr:uid="{00000000-0005-0000-0000-0000E6070000}"/>
    <cellStyle name="20% - Accent3 2 4 2 11" xfId="10382" xr:uid="{00000000-0005-0000-0000-0000E7070000}"/>
    <cellStyle name="20% - Accent3 2 4 2 2" xfId="792" xr:uid="{00000000-0005-0000-0000-0000E8070000}"/>
    <cellStyle name="20% - Accent3 2 4 2 2 2" xfId="2262" xr:uid="{00000000-0005-0000-0000-0000E9070000}"/>
    <cellStyle name="20% - Accent3 2 4 2 2 2 2" xfId="7796" xr:uid="{00000000-0005-0000-0000-0000EA070000}"/>
    <cellStyle name="20% - Accent3 2 4 2 2 2 2 2" xfId="17836" xr:uid="{00000000-0005-0000-0000-0000EB070000}"/>
    <cellStyle name="20% - Accent3 2 4 2 2 2 3" xfId="12420" xr:uid="{00000000-0005-0000-0000-0000EC070000}"/>
    <cellStyle name="20% - Accent3 2 4 2 2 3" xfId="3964" xr:uid="{00000000-0005-0000-0000-0000ED070000}"/>
    <cellStyle name="20% - Accent3 2 4 2 2 3 2" xfId="14009" xr:uid="{00000000-0005-0000-0000-0000EE070000}"/>
    <cellStyle name="20% - Accent3 2 4 2 2 4" xfId="6394" xr:uid="{00000000-0005-0000-0000-0000EF070000}"/>
    <cellStyle name="20% - Accent3 2 4 2 2 4 2" xfId="16434" xr:uid="{00000000-0005-0000-0000-0000F0070000}"/>
    <cellStyle name="20% - Accent3 2 4 2 2 5" xfId="9208" xr:uid="{00000000-0005-0000-0000-0000F1070000}"/>
    <cellStyle name="20% - Accent3 2 4 2 2 6" xfId="11053" xr:uid="{00000000-0005-0000-0000-0000F2070000}"/>
    <cellStyle name="20% - Accent3 2 4 2 3" xfId="1066" xr:uid="{00000000-0005-0000-0000-0000F3070000}"/>
    <cellStyle name="20% - Accent3 2 4 2 3 2" xfId="2533" xr:uid="{00000000-0005-0000-0000-0000F4070000}"/>
    <cellStyle name="20% - Accent3 2 4 2 3 2 2" xfId="8063" xr:uid="{00000000-0005-0000-0000-0000F5070000}"/>
    <cellStyle name="20% - Accent3 2 4 2 3 2 2 2" xfId="18103" xr:uid="{00000000-0005-0000-0000-0000F6070000}"/>
    <cellStyle name="20% - Accent3 2 4 2 3 2 3" xfId="12691" xr:uid="{00000000-0005-0000-0000-0000F7070000}"/>
    <cellStyle name="20% - Accent3 2 4 2 3 3" xfId="4226" xr:uid="{00000000-0005-0000-0000-0000F8070000}"/>
    <cellStyle name="20% - Accent3 2 4 2 3 3 2" xfId="14271" xr:uid="{00000000-0005-0000-0000-0000F9070000}"/>
    <cellStyle name="20% - Accent3 2 4 2 3 4" xfId="6660" xr:uid="{00000000-0005-0000-0000-0000FA070000}"/>
    <cellStyle name="20% - Accent3 2 4 2 3 4 2" xfId="16700" xr:uid="{00000000-0005-0000-0000-0000FB070000}"/>
    <cellStyle name="20% - Accent3 2 4 2 3 5" xfId="9478" xr:uid="{00000000-0005-0000-0000-0000FC070000}"/>
    <cellStyle name="20% - Accent3 2 4 2 3 6" xfId="11313" xr:uid="{00000000-0005-0000-0000-0000FD070000}"/>
    <cellStyle name="20% - Accent3 2 4 2 4" xfId="1356" xr:uid="{00000000-0005-0000-0000-0000FE070000}"/>
    <cellStyle name="20% - Accent3 2 4 2 4 2" xfId="2813" xr:uid="{00000000-0005-0000-0000-0000FF070000}"/>
    <cellStyle name="20% - Accent3 2 4 2 4 2 2" xfId="8335" xr:uid="{00000000-0005-0000-0000-000000080000}"/>
    <cellStyle name="20% - Accent3 2 4 2 4 2 2 2" xfId="18375" xr:uid="{00000000-0005-0000-0000-000001080000}"/>
    <cellStyle name="20% - Accent3 2 4 2 4 2 3" xfId="12971" xr:uid="{00000000-0005-0000-0000-000002080000}"/>
    <cellStyle name="20% - Accent3 2 4 2 4 3" xfId="4500" xr:uid="{00000000-0005-0000-0000-000003080000}"/>
    <cellStyle name="20% - Accent3 2 4 2 4 3 2" xfId="14544" xr:uid="{00000000-0005-0000-0000-000004080000}"/>
    <cellStyle name="20% - Accent3 2 4 2 4 4" xfId="6929" xr:uid="{00000000-0005-0000-0000-000005080000}"/>
    <cellStyle name="20% - Accent3 2 4 2 4 4 2" xfId="16969" xr:uid="{00000000-0005-0000-0000-000006080000}"/>
    <cellStyle name="20% - Accent3 2 4 2 4 5" xfId="9755" xr:uid="{00000000-0005-0000-0000-000007080000}"/>
    <cellStyle name="20% - Accent3 2 4 2 4 6" xfId="11579" xr:uid="{00000000-0005-0000-0000-000008080000}"/>
    <cellStyle name="20% - Accent3 2 4 2 5" xfId="1716" xr:uid="{00000000-0005-0000-0000-000009080000}"/>
    <cellStyle name="20% - Accent3 2 4 2 5 2" xfId="3170" xr:uid="{00000000-0005-0000-0000-00000A080000}"/>
    <cellStyle name="20% - Accent3 2 4 2 5 2 2" xfId="8672" xr:uid="{00000000-0005-0000-0000-00000B080000}"/>
    <cellStyle name="20% - Accent3 2 4 2 5 2 2 2" xfId="18712" xr:uid="{00000000-0005-0000-0000-00000C080000}"/>
    <cellStyle name="20% - Accent3 2 4 2 5 2 3" xfId="13320" xr:uid="{00000000-0005-0000-0000-00000D080000}"/>
    <cellStyle name="20% - Accent3 2 4 2 5 3" xfId="7250" xr:uid="{00000000-0005-0000-0000-00000E080000}"/>
    <cellStyle name="20% - Accent3 2 4 2 5 3 2" xfId="17290" xr:uid="{00000000-0005-0000-0000-00000F080000}"/>
    <cellStyle name="20% - Accent3 2 4 2 5 4" xfId="10106" xr:uid="{00000000-0005-0000-0000-000010080000}"/>
    <cellStyle name="20% - Accent3 2 4 2 5 5" xfId="11874" xr:uid="{00000000-0005-0000-0000-000011080000}"/>
    <cellStyle name="20% - Accent3 2 4 2 6" xfId="1988" xr:uid="{00000000-0005-0000-0000-000012080000}"/>
    <cellStyle name="20% - Accent3 2 4 2 6 2" xfId="7522" xr:uid="{00000000-0005-0000-0000-000013080000}"/>
    <cellStyle name="20% - Accent3 2 4 2 6 2 2" xfId="17562" xr:uid="{00000000-0005-0000-0000-000014080000}"/>
    <cellStyle name="20% - Accent3 2 4 2 6 3" xfId="12146" xr:uid="{00000000-0005-0000-0000-000015080000}"/>
    <cellStyle name="20% - Accent3 2 4 2 7" xfId="3451" xr:uid="{00000000-0005-0000-0000-000016080000}"/>
    <cellStyle name="20% - Accent3 2 4 2 7 2" xfId="13599" xr:uid="{00000000-0005-0000-0000-000017080000}"/>
    <cellStyle name="20% - Accent3 2 4 2 8" xfId="5613" xr:uid="{00000000-0005-0000-0000-000018080000}"/>
    <cellStyle name="20% - Accent3 2 4 2 8 2" xfId="15654" xr:uid="{00000000-0005-0000-0000-000019080000}"/>
    <cellStyle name="20% - Accent3 2 4 2 9" xfId="6120" xr:uid="{00000000-0005-0000-0000-00001A080000}"/>
    <cellStyle name="20% - Accent3 2 4 2 9 2" xfId="16160" xr:uid="{00000000-0005-0000-0000-00001B080000}"/>
    <cellStyle name="20% - Accent3 2 4 3" xfId="328" xr:uid="{00000000-0005-0000-0000-00001C080000}"/>
    <cellStyle name="20% - Accent3 2 4 3 10" xfId="8937" xr:uid="{00000000-0005-0000-0000-00001D080000}"/>
    <cellStyle name="20% - Accent3 2 4 3 11" xfId="10383" xr:uid="{00000000-0005-0000-0000-00001E080000}"/>
    <cellStyle name="20% - Accent3 2 4 3 2" xfId="793" xr:uid="{00000000-0005-0000-0000-00001F080000}"/>
    <cellStyle name="20% - Accent3 2 4 3 2 2" xfId="2263" xr:uid="{00000000-0005-0000-0000-000020080000}"/>
    <cellStyle name="20% - Accent3 2 4 3 2 2 2" xfId="7797" xr:uid="{00000000-0005-0000-0000-000021080000}"/>
    <cellStyle name="20% - Accent3 2 4 3 2 2 2 2" xfId="17837" xr:uid="{00000000-0005-0000-0000-000022080000}"/>
    <cellStyle name="20% - Accent3 2 4 3 2 2 3" xfId="12421" xr:uid="{00000000-0005-0000-0000-000023080000}"/>
    <cellStyle name="20% - Accent3 2 4 3 2 3" xfId="3965" xr:uid="{00000000-0005-0000-0000-000024080000}"/>
    <cellStyle name="20% - Accent3 2 4 3 2 3 2" xfId="14010" xr:uid="{00000000-0005-0000-0000-000025080000}"/>
    <cellStyle name="20% - Accent3 2 4 3 2 4" xfId="6395" xr:uid="{00000000-0005-0000-0000-000026080000}"/>
    <cellStyle name="20% - Accent3 2 4 3 2 4 2" xfId="16435" xr:uid="{00000000-0005-0000-0000-000027080000}"/>
    <cellStyle name="20% - Accent3 2 4 3 2 5" xfId="9209" xr:uid="{00000000-0005-0000-0000-000028080000}"/>
    <cellStyle name="20% - Accent3 2 4 3 2 6" xfId="11054" xr:uid="{00000000-0005-0000-0000-000029080000}"/>
    <cellStyle name="20% - Accent3 2 4 3 3" xfId="1067" xr:uid="{00000000-0005-0000-0000-00002A080000}"/>
    <cellStyle name="20% - Accent3 2 4 3 3 2" xfId="2534" xr:uid="{00000000-0005-0000-0000-00002B080000}"/>
    <cellStyle name="20% - Accent3 2 4 3 3 2 2" xfId="8064" xr:uid="{00000000-0005-0000-0000-00002C080000}"/>
    <cellStyle name="20% - Accent3 2 4 3 3 2 2 2" xfId="18104" xr:uid="{00000000-0005-0000-0000-00002D080000}"/>
    <cellStyle name="20% - Accent3 2 4 3 3 2 3" xfId="12692" xr:uid="{00000000-0005-0000-0000-00002E080000}"/>
    <cellStyle name="20% - Accent3 2 4 3 3 3" xfId="4227" xr:uid="{00000000-0005-0000-0000-00002F080000}"/>
    <cellStyle name="20% - Accent3 2 4 3 3 3 2" xfId="14272" xr:uid="{00000000-0005-0000-0000-000030080000}"/>
    <cellStyle name="20% - Accent3 2 4 3 3 4" xfId="6661" xr:uid="{00000000-0005-0000-0000-000031080000}"/>
    <cellStyle name="20% - Accent3 2 4 3 3 4 2" xfId="16701" xr:uid="{00000000-0005-0000-0000-000032080000}"/>
    <cellStyle name="20% - Accent3 2 4 3 3 5" xfId="9479" xr:uid="{00000000-0005-0000-0000-000033080000}"/>
    <cellStyle name="20% - Accent3 2 4 3 3 6" xfId="11314" xr:uid="{00000000-0005-0000-0000-000034080000}"/>
    <cellStyle name="20% - Accent3 2 4 3 4" xfId="1357" xr:uid="{00000000-0005-0000-0000-000035080000}"/>
    <cellStyle name="20% - Accent3 2 4 3 4 2" xfId="2814" xr:uid="{00000000-0005-0000-0000-000036080000}"/>
    <cellStyle name="20% - Accent3 2 4 3 4 2 2" xfId="8336" xr:uid="{00000000-0005-0000-0000-000037080000}"/>
    <cellStyle name="20% - Accent3 2 4 3 4 2 2 2" xfId="18376" xr:uid="{00000000-0005-0000-0000-000038080000}"/>
    <cellStyle name="20% - Accent3 2 4 3 4 2 3" xfId="12972" xr:uid="{00000000-0005-0000-0000-000039080000}"/>
    <cellStyle name="20% - Accent3 2 4 3 4 3" xfId="4501" xr:uid="{00000000-0005-0000-0000-00003A080000}"/>
    <cellStyle name="20% - Accent3 2 4 3 4 3 2" xfId="14545" xr:uid="{00000000-0005-0000-0000-00003B080000}"/>
    <cellStyle name="20% - Accent3 2 4 3 4 4" xfId="6930" xr:uid="{00000000-0005-0000-0000-00003C080000}"/>
    <cellStyle name="20% - Accent3 2 4 3 4 4 2" xfId="16970" xr:uid="{00000000-0005-0000-0000-00003D080000}"/>
    <cellStyle name="20% - Accent3 2 4 3 4 5" xfId="9756" xr:uid="{00000000-0005-0000-0000-00003E080000}"/>
    <cellStyle name="20% - Accent3 2 4 3 4 6" xfId="11580" xr:uid="{00000000-0005-0000-0000-00003F080000}"/>
    <cellStyle name="20% - Accent3 2 4 3 5" xfId="1717" xr:uid="{00000000-0005-0000-0000-000040080000}"/>
    <cellStyle name="20% - Accent3 2 4 3 5 2" xfId="3171" xr:uid="{00000000-0005-0000-0000-000041080000}"/>
    <cellStyle name="20% - Accent3 2 4 3 5 2 2" xfId="8673" xr:uid="{00000000-0005-0000-0000-000042080000}"/>
    <cellStyle name="20% - Accent3 2 4 3 5 2 2 2" xfId="18713" xr:uid="{00000000-0005-0000-0000-000043080000}"/>
    <cellStyle name="20% - Accent3 2 4 3 5 2 3" xfId="13321" xr:uid="{00000000-0005-0000-0000-000044080000}"/>
    <cellStyle name="20% - Accent3 2 4 3 5 3" xfId="7251" xr:uid="{00000000-0005-0000-0000-000045080000}"/>
    <cellStyle name="20% - Accent3 2 4 3 5 3 2" xfId="17291" xr:uid="{00000000-0005-0000-0000-000046080000}"/>
    <cellStyle name="20% - Accent3 2 4 3 5 4" xfId="10107" xr:uid="{00000000-0005-0000-0000-000047080000}"/>
    <cellStyle name="20% - Accent3 2 4 3 5 5" xfId="11875" xr:uid="{00000000-0005-0000-0000-000048080000}"/>
    <cellStyle name="20% - Accent3 2 4 3 6" xfId="1989" xr:uid="{00000000-0005-0000-0000-000049080000}"/>
    <cellStyle name="20% - Accent3 2 4 3 6 2" xfId="7523" xr:uid="{00000000-0005-0000-0000-00004A080000}"/>
    <cellStyle name="20% - Accent3 2 4 3 6 2 2" xfId="17563" xr:uid="{00000000-0005-0000-0000-00004B080000}"/>
    <cellStyle name="20% - Accent3 2 4 3 6 3" xfId="12147" xr:uid="{00000000-0005-0000-0000-00004C080000}"/>
    <cellStyle name="20% - Accent3 2 4 3 7" xfId="3452" xr:uid="{00000000-0005-0000-0000-00004D080000}"/>
    <cellStyle name="20% - Accent3 2 4 3 7 2" xfId="13600" xr:uid="{00000000-0005-0000-0000-00004E080000}"/>
    <cellStyle name="20% - Accent3 2 4 3 8" xfId="5614" xr:uid="{00000000-0005-0000-0000-00004F080000}"/>
    <cellStyle name="20% - Accent3 2 4 3 8 2" xfId="15655" xr:uid="{00000000-0005-0000-0000-000050080000}"/>
    <cellStyle name="20% - Accent3 2 4 3 9" xfId="6121" xr:uid="{00000000-0005-0000-0000-000051080000}"/>
    <cellStyle name="20% - Accent3 2 4 3 9 2" xfId="16161" xr:uid="{00000000-0005-0000-0000-000052080000}"/>
    <cellStyle name="20% - Accent3 2 4 4" xfId="791" xr:uid="{00000000-0005-0000-0000-000053080000}"/>
    <cellStyle name="20% - Accent3 2 4 4 2" xfId="2261" xr:uid="{00000000-0005-0000-0000-000054080000}"/>
    <cellStyle name="20% - Accent3 2 4 4 2 2" xfId="7795" xr:uid="{00000000-0005-0000-0000-000055080000}"/>
    <cellStyle name="20% - Accent3 2 4 4 2 2 2" xfId="17835" xr:uid="{00000000-0005-0000-0000-000056080000}"/>
    <cellStyle name="20% - Accent3 2 4 4 2 3" xfId="12419" xr:uid="{00000000-0005-0000-0000-000057080000}"/>
    <cellStyle name="20% - Accent3 2 4 4 3" xfId="3963" xr:uid="{00000000-0005-0000-0000-000058080000}"/>
    <cellStyle name="20% - Accent3 2 4 4 3 2" xfId="14008" xr:uid="{00000000-0005-0000-0000-000059080000}"/>
    <cellStyle name="20% - Accent3 2 4 4 4" xfId="6393" xr:uid="{00000000-0005-0000-0000-00005A080000}"/>
    <cellStyle name="20% - Accent3 2 4 4 4 2" xfId="16433" xr:uid="{00000000-0005-0000-0000-00005B080000}"/>
    <cellStyle name="20% - Accent3 2 4 4 5" xfId="9207" xr:uid="{00000000-0005-0000-0000-00005C080000}"/>
    <cellStyle name="20% - Accent3 2 4 4 6" xfId="11052" xr:uid="{00000000-0005-0000-0000-00005D080000}"/>
    <cellStyle name="20% - Accent3 2 4 5" xfId="1065" xr:uid="{00000000-0005-0000-0000-00005E080000}"/>
    <cellStyle name="20% - Accent3 2 4 5 2" xfId="2532" xr:uid="{00000000-0005-0000-0000-00005F080000}"/>
    <cellStyle name="20% - Accent3 2 4 5 2 2" xfId="8062" xr:uid="{00000000-0005-0000-0000-000060080000}"/>
    <cellStyle name="20% - Accent3 2 4 5 2 2 2" xfId="18102" xr:uid="{00000000-0005-0000-0000-000061080000}"/>
    <cellStyle name="20% - Accent3 2 4 5 2 3" xfId="12690" xr:uid="{00000000-0005-0000-0000-000062080000}"/>
    <cellStyle name="20% - Accent3 2 4 5 3" xfId="4225" xr:uid="{00000000-0005-0000-0000-000063080000}"/>
    <cellStyle name="20% - Accent3 2 4 5 3 2" xfId="14270" xr:uid="{00000000-0005-0000-0000-000064080000}"/>
    <cellStyle name="20% - Accent3 2 4 5 4" xfId="6659" xr:uid="{00000000-0005-0000-0000-000065080000}"/>
    <cellStyle name="20% - Accent3 2 4 5 4 2" xfId="16699" xr:uid="{00000000-0005-0000-0000-000066080000}"/>
    <cellStyle name="20% - Accent3 2 4 5 5" xfId="9477" xr:uid="{00000000-0005-0000-0000-000067080000}"/>
    <cellStyle name="20% - Accent3 2 4 5 6" xfId="11312" xr:uid="{00000000-0005-0000-0000-000068080000}"/>
    <cellStyle name="20% - Accent3 2 4 6" xfId="1355" xr:uid="{00000000-0005-0000-0000-000069080000}"/>
    <cellStyle name="20% - Accent3 2 4 6 2" xfId="2812" xr:uid="{00000000-0005-0000-0000-00006A080000}"/>
    <cellStyle name="20% - Accent3 2 4 6 2 2" xfId="8334" xr:uid="{00000000-0005-0000-0000-00006B080000}"/>
    <cellStyle name="20% - Accent3 2 4 6 2 2 2" xfId="18374" xr:uid="{00000000-0005-0000-0000-00006C080000}"/>
    <cellStyle name="20% - Accent3 2 4 6 2 3" xfId="12970" xr:uid="{00000000-0005-0000-0000-00006D080000}"/>
    <cellStyle name="20% - Accent3 2 4 6 3" xfId="4499" xr:uid="{00000000-0005-0000-0000-00006E080000}"/>
    <cellStyle name="20% - Accent3 2 4 6 3 2" xfId="14543" xr:uid="{00000000-0005-0000-0000-00006F080000}"/>
    <cellStyle name="20% - Accent3 2 4 6 4" xfId="6928" xr:uid="{00000000-0005-0000-0000-000070080000}"/>
    <cellStyle name="20% - Accent3 2 4 6 4 2" xfId="16968" xr:uid="{00000000-0005-0000-0000-000071080000}"/>
    <cellStyle name="20% - Accent3 2 4 6 5" xfId="9754" xr:uid="{00000000-0005-0000-0000-000072080000}"/>
    <cellStyle name="20% - Accent3 2 4 6 6" xfId="11578" xr:uid="{00000000-0005-0000-0000-000073080000}"/>
    <cellStyle name="20% - Accent3 2 4 7" xfId="1715" xr:uid="{00000000-0005-0000-0000-000074080000}"/>
    <cellStyle name="20% - Accent3 2 4 7 2" xfId="3169" xr:uid="{00000000-0005-0000-0000-000075080000}"/>
    <cellStyle name="20% - Accent3 2 4 7 2 2" xfId="8671" xr:uid="{00000000-0005-0000-0000-000076080000}"/>
    <cellStyle name="20% - Accent3 2 4 7 2 2 2" xfId="18711" xr:uid="{00000000-0005-0000-0000-000077080000}"/>
    <cellStyle name="20% - Accent3 2 4 7 2 3" xfId="13319" xr:uid="{00000000-0005-0000-0000-000078080000}"/>
    <cellStyle name="20% - Accent3 2 4 7 3" xfId="7249" xr:uid="{00000000-0005-0000-0000-000079080000}"/>
    <cellStyle name="20% - Accent3 2 4 7 3 2" xfId="17289" xr:uid="{00000000-0005-0000-0000-00007A080000}"/>
    <cellStyle name="20% - Accent3 2 4 7 4" xfId="10105" xr:uid="{00000000-0005-0000-0000-00007B080000}"/>
    <cellStyle name="20% - Accent3 2 4 7 5" xfId="11873" xr:uid="{00000000-0005-0000-0000-00007C080000}"/>
    <cellStyle name="20% - Accent3 2 4 8" xfId="1987" xr:uid="{00000000-0005-0000-0000-00007D080000}"/>
    <cellStyle name="20% - Accent3 2 4 8 2" xfId="7521" xr:uid="{00000000-0005-0000-0000-00007E080000}"/>
    <cellStyle name="20% - Accent3 2 4 8 2 2" xfId="17561" xr:uid="{00000000-0005-0000-0000-00007F080000}"/>
    <cellStyle name="20% - Accent3 2 4 8 3" xfId="12145" xr:uid="{00000000-0005-0000-0000-000080080000}"/>
    <cellStyle name="20% - Accent3 2 4 9" xfId="3450" xr:uid="{00000000-0005-0000-0000-000081080000}"/>
    <cellStyle name="20% - Accent3 2 4 9 2" xfId="13598" xr:uid="{00000000-0005-0000-0000-000082080000}"/>
    <cellStyle name="20% - Accent3 2 5" xfId="329" xr:uid="{00000000-0005-0000-0000-000083080000}"/>
    <cellStyle name="20% - Accent3 2 5 10" xfId="8938" xr:uid="{00000000-0005-0000-0000-000084080000}"/>
    <cellStyle name="20% - Accent3 2 5 11" xfId="10384" xr:uid="{00000000-0005-0000-0000-000085080000}"/>
    <cellStyle name="20% - Accent3 2 5 2" xfId="794" xr:uid="{00000000-0005-0000-0000-000086080000}"/>
    <cellStyle name="20% - Accent3 2 5 2 2" xfId="2264" xr:uid="{00000000-0005-0000-0000-000087080000}"/>
    <cellStyle name="20% - Accent3 2 5 2 2 2" xfId="7798" xr:uid="{00000000-0005-0000-0000-000088080000}"/>
    <cellStyle name="20% - Accent3 2 5 2 2 2 2" xfId="17838" xr:uid="{00000000-0005-0000-0000-000089080000}"/>
    <cellStyle name="20% - Accent3 2 5 2 2 3" xfId="12422" xr:uid="{00000000-0005-0000-0000-00008A080000}"/>
    <cellStyle name="20% - Accent3 2 5 2 3" xfId="3966" xr:uid="{00000000-0005-0000-0000-00008B080000}"/>
    <cellStyle name="20% - Accent3 2 5 2 3 2" xfId="14011" xr:uid="{00000000-0005-0000-0000-00008C080000}"/>
    <cellStyle name="20% - Accent3 2 5 2 4" xfId="6396" xr:uid="{00000000-0005-0000-0000-00008D080000}"/>
    <cellStyle name="20% - Accent3 2 5 2 4 2" xfId="16436" xr:uid="{00000000-0005-0000-0000-00008E080000}"/>
    <cellStyle name="20% - Accent3 2 5 2 5" xfId="9210" xr:uid="{00000000-0005-0000-0000-00008F080000}"/>
    <cellStyle name="20% - Accent3 2 5 2 6" xfId="11055" xr:uid="{00000000-0005-0000-0000-000090080000}"/>
    <cellStyle name="20% - Accent3 2 5 3" xfId="1068" xr:uid="{00000000-0005-0000-0000-000091080000}"/>
    <cellStyle name="20% - Accent3 2 5 3 2" xfId="2535" xr:uid="{00000000-0005-0000-0000-000092080000}"/>
    <cellStyle name="20% - Accent3 2 5 3 2 2" xfId="8065" xr:uid="{00000000-0005-0000-0000-000093080000}"/>
    <cellStyle name="20% - Accent3 2 5 3 2 2 2" xfId="18105" xr:uid="{00000000-0005-0000-0000-000094080000}"/>
    <cellStyle name="20% - Accent3 2 5 3 2 3" xfId="12693" xr:uid="{00000000-0005-0000-0000-000095080000}"/>
    <cellStyle name="20% - Accent3 2 5 3 3" xfId="4228" xr:uid="{00000000-0005-0000-0000-000096080000}"/>
    <cellStyle name="20% - Accent3 2 5 3 3 2" xfId="14273" xr:uid="{00000000-0005-0000-0000-000097080000}"/>
    <cellStyle name="20% - Accent3 2 5 3 4" xfId="6662" xr:uid="{00000000-0005-0000-0000-000098080000}"/>
    <cellStyle name="20% - Accent3 2 5 3 4 2" xfId="16702" xr:uid="{00000000-0005-0000-0000-000099080000}"/>
    <cellStyle name="20% - Accent3 2 5 3 5" xfId="9480" xr:uid="{00000000-0005-0000-0000-00009A080000}"/>
    <cellStyle name="20% - Accent3 2 5 3 6" xfId="11315" xr:uid="{00000000-0005-0000-0000-00009B080000}"/>
    <cellStyle name="20% - Accent3 2 5 4" xfId="1358" xr:uid="{00000000-0005-0000-0000-00009C080000}"/>
    <cellStyle name="20% - Accent3 2 5 4 2" xfId="2815" xr:uid="{00000000-0005-0000-0000-00009D080000}"/>
    <cellStyle name="20% - Accent3 2 5 4 2 2" xfId="8337" xr:uid="{00000000-0005-0000-0000-00009E080000}"/>
    <cellStyle name="20% - Accent3 2 5 4 2 2 2" xfId="18377" xr:uid="{00000000-0005-0000-0000-00009F080000}"/>
    <cellStyle name="20% - Accent3 2 5 4 2 3" xfId="12973" xr:uid="{00000000-0005-0000-0000-0000A0080000}"/>
    <cellStyle name="20% - Accent3 2 5 4 3" xfId="4502" xr:uid="{00000000-0005-0000-0000-0000A1080000}"/>
    <cellStyle name="20% - Accent3 2 5 4 3 2" xfId="14546" xr:uid="{00000000-0005-0000-0000-0000A2080000}"/>
    <cellStyle name="20% - Accent3 2 5 4 4" xfId="6931" xr:uid="{00000000-0005-0000-0000-0000A3080000}"/>
    <cellStyle name="20% - Accent3 2 5 4 4 2" xfId="16971" xr:uid="{00000000-0005-0000-0000-0000A4080000}"/>
    <cellStyle name="20% - Accent3 2 5 4 5" xfId="9757" xr:uid="{00000000-0005-0000-0000-0000A5080000}"/>
    <cellStyle name="20% - Accent3 2 5 4 6" xfId="11581" xr:uid="{00000000-0005-0000-0000-0000A6080000}"/>
    <cellStyle name="20% - Accent3 2 5 5" xfId="1718" xr:uid="{00000000-0005-0000-0000-0000A7080000}"/>
    <cellStyle name="20% - Accent3 2 5 5 2" xfId="3172" xr:uid="{00000000-0005-0000-0000-0000A8080000}"/>
    <cellStyle name="20% - Accent3 2 5 5 2 2" xfId="8674" xr:uid="{00000000-0005-0000-0000-0000A9080000}"/>
    <cellStyle name="20% - Accent3 2 5 5 2 2 2" xfId="18714" xr:uid="{00000000-0005-0000-0000-0000AA080000}"/>
    <cellStyle name="20% - Accent3 2 5 5 2 3" xfId="13322" xr:uid="{00000000-0005-0000-0000-0000AB080000}"/>
    <cellStyle name="20% - Accent3 2 5 5 3" xfId="7252" xr:uid="{00000000-0005-0000-0000-0000AC080000}"/>
    <cellStyle name="20% - Accent3 2 5 5 3 2" xfId="17292" xr:uid="{00000000-0005-0000-0000-0000AD080000}"/>
    <cellStyle name="20% - Accent3 2 5 5 4" xfId="10108" xr:uid="{00000000-0005-0000-0000-0000AE080000}"/>
    <cellStyle name="20% - Accent3 2 5 5 5" xfId="11876" xr:uid="{00000000-0005-0000-0000-0000AF080000}"/>
    <cellStyle name="20% - Accent3 2 5 6" xfId="1990" xr:uid="{00000000-0005-0000-0000-0000B0080000}"/>
    <cellStyle name="20% - Accent3 2 5 6 2" xfId="7524" xr:uid="{00000000-0005-0000-0000-0000B1080000}"/>
    <cellStyle name="20% - Accent3 2 5 6 2 2" xfId="17564" xr:uid="{00000000-0005-0000-0000-0000B2080000}"/>
    <cellStyle name="20% - Accent3 2 5 6 3" xfId="12148" xr:uid="{00000000-0005-0000-0000-0000B3080000}"/>
    <cellStyle name="20% - Accent3 2 5 7" xfId="3453" xr:uid="{00000000-0005-0000-0000-0000B4080000}"/>
    <cellStyle name="20% - Accent3 2 5 7 2" xfId="13601" xr:uid="{00000000-0005-0000-0000-0000B5080000}"/>
    <cellStyle name="20% - Accent3 2 5 8" xfId="5615" xr:uid="{00000000-0005-0000-0000-0000B6080000}"/>
    <cellStyle name="20% - Accent3 2 5 8 2" xfId="15656" xr:uid="{00000000-0005-0000-0000-0000B7080000}"/>
    <cellStyle name="20% - Accent3 2 5 9" xfId="6122" xr:uid="{00000000-0005-0000-0000-0000B8080000}"/>
    <cellStyle name="20% - Accent3 2 5 9 2" xfId="16162" xr:uid="{00000000-0005-0000-0000-0000B9080000}"/>
    <cellStyle name="20% - Accent3 2 6" xfId="330" xr:uid="{00000000-0005-0000-0000-0000BA080000}"/>
    <cellStyle name="20% - Accent3 2 6 10" xfId="8939" xr:uid="{00000000-0005-0000-0000-0000BB080000}"/>
    <cellStyle name="20% - Accent3 2 6 11" xfId="10385" xr:uid="{00000000-0005-0000-0000-0000BC080000}"/>
    <cellStyle name="20% - Accent3 2 6 2" xfId="795" xr:uid="{00000000-0005-0000-0000-0000BD080000}"/>
    <cellStyle name="20% - Accent3 2 6 2 2" xfId="2265" xr:uid="{00000000-0005-0000-0000-0000BE080000}"/>
    <cellStyle name="20% - Accent3 2 6 2 2 2" xfId="7799" xr:uid="{00000000-0005-0000-0000-0000BF080000}"/>
    <cellStyle name="20% - Accent3 2 6 2 2 2 2" xfId="17839" xr:uid="{00000000-0005-0000-0000-0000C0080000}"/>
    <cellStyle name="20% - Accent3 2 6 2 2 3" xfId="12423" xr:uid="{00000000-0005-0000-0000-0000C1080000}"/>
    <cellStyle name="20% - Accent3 2 6 2 3" xfId="3967" xr:uid="{00000000-0005-0000-0000-0000C2080000}"/>
    <cellStyle name="20% - Accent3 2 6 2 3 2" xfId="14012" xr:uid="{00000000-0005-0000-0000-0000C3080000}"/>
    <cellStyle name="20% - Accent3 2 6 2 4" xfId="6397" xr:uid="{00000000-0005-0000-0000-0000C4080000}"/>
    <cellStyle name="20% - Accent3 2 6 2 4 2" xfId="16437" xr:uid="{00000000-0005-0000-0000-0000C5080000}"/>
    <cellStyle name="20% - Accent3 2 6 2 5" xfId="9211" xr:uid="{00000000-0005-0000-0000-0000C6080000}"/>
    <cellStyle name="20% - Accent3 2 6 2 6" xfId="11056" xr:uid="{00000000-0005-0000-0000-0000C7080000}"/>
    <cellStyle name="20% - Accent3 2 6 3" xfId="1069" xr:uid="{00000000-0005-0000-0000-0000C8080000}"/>
    <cellStyle name="20% - Accent3 2 6 3 2" xfId="2536" xr:uid="{00000000-0005-0000-0000-0000C9080000}"/>
    <cellStyle name="20% - Accent3 2 6 3 2 2" xfId="8066" xr:uid="{00000000-0005-0000-0000-0000CA080000}"/>
    <cellStyle name="20% - Accent3 2 6 3 2 2 2" xfId="18106" xr:uid="{00000000-0005-0000-0000-0000CB080000}"/>
    <cellStyle name="20% - Accent3 2 6 3 2 3" xfId="12694" xr:uid="{00000000-0005-0000-0000-0000CC080000}"/>
    <cellStyle name="20% - Accent3 2 6 3 3" xfId="4229" xr:uid="{00000000-0005-0000-0000-0000CD080000}"/>
    <cellStyle name="20% - Accent3 2 6 3 3 2" xfId="14274" xr:uid="{00000000-0005-0000-0000-0000CE080000}"/>
    <cellStyle name="20% - Accent3 2 6 3 4" xfId="6663" xr:uid="{00000000-0005-0000-0000-0000CF080000}"/>
    <cellStyle name="20% - Accent3 2 6 3 4 2" xfId="16703" xr:uid="{00000000-0005-0000-0000-0000D0080000}"/>
    <cellStyle name="20% - Accent3 2 6 3 5" xfId="9481" xr:uid="{00000000-0005-0000-0000-0000D1080000}"/>
    <cellStyle name="20% - Accent3 2 6 3 6" xfId="11316" xr:uid="{00000000-0005-0000-0000-0000D2080000}"/>
    <cellStyle name="20% - Accent3 2 6 4" xfId="1359" xr:uid="{00000000-0005-0000-0000-0000D3080000}"/>
    <cellStyle name="20% - Accent3 2 6 4 2" xfId="2816" xr:uid="{00000000-0005-0000-0000-0000D4080000}"/>
    <cellStyle name="20% - Accent3 2 6 4 2 2" xfId="8338" xr:uid="{00000000-0005-0000-0000-0000D5080000}"/>
    <cellStyle name="20% - Accent3 2 6 4 2 2 2" xfId="18378" xr:uid="{00000000-0005-0000-0000-0000D6080000}"/>
    <cellStyle name="20% - Accent3 2 6 4 2 3" xfId="12974" xr:uid="{00000000-0005-0000-0000-0000D7080000}"/>
    <cellStyle name="20% - Accent3 2 6 4 3" xfId="4503" xr:uid="{00000000-0005-0000-0000-0000D8080000}"/>
    <cellStyle name="20% - Accent3 2 6 4 3 2" xfId="14547" xr:uid="{00000000-0005-0000-0000-0000D9080000}"/>
    <cellStyle name="20% - Accent3 2 6 4 4" xfId="6932" xr:uid="{00000000-0005-0000-0000-0000DA080000}"/>
    <cellStyle name="20% - Accent3 2 6 4 4 2" xfId="16972" xr:uid="{00000000-0005-0000-0000-0000DB080000}"/>
    <cellStyle name="20% - Accent3 2 6 4 5" xfId="9758" xr:uid="{00000000-0005-0000-0000-0000DC080000}"/>
    <cellStyle name="20% - Accent3 2 6 4 6" xfId="11582" xr:uid="{00000000-0005-0000-0000-0000DD080000}"/>
    <cellStyle name="20% - Accent3 2 6 5" xfId="1719" xr:uid="{00000000-0005-0000-0000-0000DE080000}"/>
    <cellStyle name="20% - Accent3 2 6 5 2" xfId="3173" xr:uid="{00000000-0005-0000-0000-0000DF080000}"/>
    <cellStyle name="20% - Accent3 2 6 5 2 2" xfId="8675" xr:uid="{00000000-0005-0000-0000-0000E0080000}"/>
    <cellStyle name="20% - Accent3 2 6 5 2 2 2" xfId="18715" xr:uid="{00000000-0005-0000-0000-0000E1080000}"/>
    <cellStyle name="20% - Accent3 2 6 5 2 3" xfId="13323" xr:uid="{00000000-0005-0000-0000-0000E2080000}"/>
    <cellStyle name="20% - Accent3 2 6 5 3" xfId="7253" xr:uid="{00000000-0005-0000-0000-0000E3080000}"/>
    <cellStyle name="20% - Accent3 2 6 5 3 2" xfId="17293" xr:uid="{00000000-0005-0000-0000-0000E4080000}"/>
    <cellStyle name="20% - Accent3 2 6 5 4" xfId="10109" xr:uid="{00000000-0005-0000-0000-0000E5080000}"/>
    <cellStyle name="20% - Accent3 2 6 5 5" xfId="11877" xr:uid="{00000000-0005-0000-0000-0000E6080000}"/>
    <cellStyle name="20% - Accent3 2 6 6" xfId="1991" xr:uid="{00000000-0005-0000-0000-0000E7080000}"/>
    <cellStyle name="20% - Accent3 2 6 6 2" xfId="7525" xr:uid="{00000000-0005-0000-0000-0000E8080000}"/>
    <cellStyle name="20% - Accent3 2 6 6 2 2" xfId="17565" xr:uid="{00000000-0005-0000-0000-0000E9080000}"/>
    <cellStyle name="20% - Accent3 2 6 6 3" xfId="12149" xr:uid="{00000000-0005-0000-0000-0000EA080000}"/>
    <cellStyle name="20% - Accent3 2 6 7" xfId="3454" xr:uid="{00000000-0005-0000-0000-0000EB080000}"/>
    <cellStyle name="20% - Accent3 2 6 7 2" xfId="13602" xr:uid="{00000000-0005-0000-0000-0000EC080000}"/>
    <cellStyle name="20% - Accent3 2 6 8" xfId="5616" xr:uid="{00000000-0005-0000-0000-0000ED080000}"/>
    <cellStyle name="20% - Accent3 2 6 8 2" xfId="15657" xr:uid="{00000000-0005-0000-0000-0000EE080000}"/>
    <cellStyle name="20% - Accent3 2 6 9" xfId="6123" xr:uid="{00000000-0005-0000-0000-0000EF080000}"/>
    <cellStyle name="20% - Accent3 2 6 9 2" xfId="16163" xr:uid="{00000000-0005-0000-0000-0000F0080000}"/>
    <cellStyle name="20% - Accent3 2 7" xfId="3800" xr:uid="{00000000-0005-0000-0000-0000F1080000}"/>
    <cellStyle name="20% - Accent3 2 8" xfId="10828" xr:uid="{00000000-0005-0000-0000-0000F2080000}"/>
    <cellStyle name="20% - Accent3 3" xfId="532" xr:uid="{00000000-0005-0000-0000-0000F3080000}"/>
    <cellStyle name="20% - Accent3 3 10" xfId="9114" xr:uid="{00000000-0005-0000-0000-0000F4080000}"/>
    <cellStyle name="20% - Accent3 3 11" xfId="10560" xr:uid="{00000000-0005-0000-0000-0000F5080000}"/>
    <cellStyle name="20% - Accent3 3 2" xfId="970" xr:uid="{00000000-0005-0000-0000-0000F6080000}"/>
    <cellStyle name="20% - Accent3 3 2 2" xfId="2440" xr:uid="{00000000-0005-0000-0000-0000F7080000}"/>
    <cellStyle name="20% - Accent3 3 2 2 2" xfId="7974" xr:uid="{00000000-0005-0000-0000-0000F8080000}"/>
    <cellStyle name="20% - Accent3 3 2 2 2 2" xfId="18014" xr:uid="{00000000-0005-0000-0000-0000F9080000}"/>
    <cellStyle name="20% - Accent3 3 2 2 3" xfId="12598" xr:uid="{00000000-0005-0000-0000-0000FA080000}"/>
    <cellStyle name="20% - Accent3 3 2 3" xfId="4142" xr:uid="{00000000-0005-0000-0000-0000FB080000}"/>
    <cellStyle name="20% - Accent3 3 2 3 2" xfId="14187" xr:uid="{00000000-0005-0000-0000-0000FC080000}"/>
    <cellStyle name="20% - Accent3 3 2 4" xfId="6572" xr:uid="{00000000-0005-0000-0000-0000FD080000}"/>
    <cellStyle name="20% - Accent3 3 2 4 2" xfId="16612" xr:uid="{00000000-0005-0000-0000-0000FE080000}"/>
    <cellStyle name="20% - Accent3 3 2 5" xfId="9386" xr:uid="{00000000-0005-0000-0000-0000FF080000}"/>
    <cellStyle name="20% - Accent3 3 2 6" xfId="11231" xr:uid="{00000000-0005-0000-0000-000000090000}"/>
    <cellStyle name="20% - Accent3 3 3" xfId="1244" xr:uid="{00000000-0005-0000-0000-000001090000}"/>
    <cellStyle name="20% - Accent3 3 3 2" xfId="2711" xr:uid="{00000000-0005-0000-0000-000002090000}"/>
    <cellStyle name="20% - Accent3 3 3 2 2" xfId="8241" xr:uid="{00000000-0005-0000-0000-000003090000}"/>
    <cellStyle name="20% - Accent3 3 3 2 2 2" xfId="18281" xr:uid="{00000000-0005-0000-0000-000004090000}"/>
    <cellStyle name="20% - Accent3 3 3 2 3" xfId="12869" xr:uid="{00000000-0005-0000-0000-000005090000}"/>
    <cellStyle name="20% - Accent3 3 3 3" xfId="4404" xr:uid="{00000000-0005-0000-0000-000006090000}"/>
    <cellStyle name="20% - Accent3 3 3 3 2" xfId="14449" xr:uid="{00000000-0005-0000-0000-000007090000}"/>
    <cellStyle name="20% - Accent3 3 3 4" xfId="6838" xr:uid="{00000000-0005-0000-0000-000008090000}"/>
    <cellStyle name="20% - Accent3 3 3 4 2" xfId="16878" xr:uid="{00000000-0005-0000-0000-000009090000}"/>
    <cellStyle name="20% - Accent3 3 3 5" xfId="9656" xr:uid="{00000000-0005-0000-0000-00000A090000}"/>
    <cellStyle name="20% - Accent3 3 3 6" xfId="11491" xr:uid="{00000000-0005-0000-0000-00000B090000}"/>
    <cellStyle name="20% - Accent3 3 4" xfId="1534" xr:uid="{00000000-0005-0000-0000-00000C090000}"/>
    <cellStyle name="20% - Accent3 3 4 2" xfId="2991" xr:uid="{00000000-0005-0000-0000-00000D090000}"/>
    <cellStyle name="20% - Accent3 3 4 2 2" xfId="8513" xr:uid="{00000000-0005-0000-0000-00000E090000}"/>
    <cellStyle name="20% - Accent3 3 4 2 2 2" xfId="18553" xr:uid="{00000000-0005-0000-0000-00000F090000}"/>
    <cellStyle name="20% - Accent3 3 4 2 3" xfId="13149" xr:uid="{00000000-0005-0000-0000-000010090000}"/>
    <cellStyle name="20% - Accent3 3 4 3" xfId="4678" xr:uid="{00000000-0005-0000-0000-000011090000}"/>
    <cellStyle name="20% - Accent3 3 4 3 2" xfId="14722" xr:uid="{00000000-0005-0000-0000-000012090000}"/>
    <cellStyle name="20% - Accent3 3 4 4" xfId="7107" xr:uid="{00000000-0005-0000-0000-000013090000}"/>
    <cellStyle name="20% - Accent3 3 4 4 2" xfId="17147" xr:uid="{00000000-0005-0000-0000-000014090000}"/>
    <cellStyle name="20% - Accent3 3 4 5" xfId="9933" xr:uid="{00000000-0005-0000-0000-000015090000}"/>
    <cellStyle name="20% - Accent3 3 4 6" xfId="11757" xr:uid="{00000000-0005-0000-0000-000016090000}"/>
    <cellStyle name="20% - Accent3 3 5" xfId="1894" xr:uid="{00000000-0005-0000-0000-000017090000}"/>
    <cellStyle name="20% - Accent3 3 5 2" xfId="3348" xr:uid="{00000000-0005-0000-0000-000018090000}"/>
    <cellStyle name="20% - Accent3 3 5 2 2" xfId="8850" xr:uid="{00000000-0005-0000-0000-000019090000}"/>
    <cellStyle name="20% - Accent3 3 5 2 2 2" xfId="18890" xr:uid="{00000000-0005-0000-0000-00001A090000}"/>
    <cellStyle name="20% - Accent3 3 5 2 3" xfId="13498" xr:uid="{00000000-0005-0000-0000-00001B090000}"/>
    <cellStyle name="20% - Accent3 3 5 3" xfId="7428" xr:uid="{00000000-0005-0000-0000-00001C090000}"/>
    <cellStyle name="20% - Accent3 3 5 3 2" xfId="17468" xr:uid="{00000000-0005-0000-0000-00001D090000}"/>
    <cellStyle name="20% - Accent3 3 5 4" xfId="10284" xr:uid="{00000000-0005-0000-0000-00001E090000}"/>
    <cellStyle name="20% - Accent3 3 5 5" xfId="12052" xr:uid="{00000000-0005-0000-0000-00001F090000}"/>
    <cellStyle name="20% - Accent3 3 6" xfId="2166" xr:uid="{00000000-0005-0000-0000-000020090000}"/>
    <cellStyle name="20% - Accent3 3 6 2" xfId="7700" xr:uid="{00000000-0005-0000-0000-000021090000}"/>
    <cellStyle name="20% - Accent3 3 6 2 2" xfId="17740" xr:uid="{00000000-0005-0000-0000-000022090000}"/>
    <cellStyle name="20% - Accent3 3 6 3" xfId="12324" xr:uid="{00000000-0005-0000-0000-000023090000}"/>
    <cellStyle name="20% - Accent3 3 7" xfId="3629" xr:uid="{00000000-0005-0000-0000-000024090000}"/>
    <cellStyle name="20% - Accent3 3 7 2" xfId="13777" xr:uid="{00000000-0005-0000-0000-000025090000}"/>
    <cellStyle name="20% - Accent3 3 8" xfId="5791" xr:uid="{00000000-0005-0000-0000-000026090000}"/>
    <cellStyle name="20% - Accent3 3 8 2" xfId="15832" xr:uid="{00000000-0005-0000-0000-000027090000}"/>
    <cellStyle name="20% - Accent3 3 9" xfId="6298" xr:uid="{00000000-0005-0000-0000-000028090000}"/>
    <cellStyle name="20% - Accent3 3 9 2" xfId="16338" xr:uid="{00000000-0005-0000-0000-000029090000}"/>
    <cellStyle name="20% - Accent4 2" xfId="61" xr:uid="{00000000-0005-0000-0000-00002A090000}"/>
    <cellStyle name="20% - Accent4 2 2" xfId="191" xr:uid="{00000000-0005-0000-0000-00002B090000}"/>
    <cellStyle name="20% - Accent4 2 2 2" xfId="331" xr:uid="{00000000-0005-0000-0000-00002C090000}"/>
    <cellStyle name="20% - Accent4 2 2 2 10" xfId="5617" xr:uid="{00000000-0005-0000-0000-00002D090000}"/>
    <cellStyle name="20% - Accent4 2 2 2 10 2" xfId="15658" xr:uid="{00000000-0005-0000-0000-00002E090000}"/>
    <cellStyle name="20% - Accent4 2 2 2 11" xfId="6124" xr:uid="{00000000-0005-0000-0000-00002F090000}"/>
    <cellStyle name="20% - Accent4 2 2 2 11 2" xfId="16164" xr:uid="{00000000-0005-0000-0000-000030090000}"/>
    <cellStyle name="20% - Accent4 2 2 2 12" xfId="8940" xr:uid="{00000000-0005-0000-0000-000031090000}"/>
    <cellStyle name="20% - Accent4 2 2 2 13" xfId="10386" xr:uid="{00000000-0005-0000-0000-000032090000}"/>
    <cellStyle name="20% - Accent4 2 2 2 2" xfId="332" xr:uid="{00000000-0005-0000-0000-000033090000}"/>
    <cellStyle name="20% - Accent4 2 2 2 2 10" xfId="8941" xr:uid="{00000000-0005-0000-0000-000034090000}"/>
    <cellStyle name="20% - Accent4 2 2 2 2 11" xfId="10387" xr:uid="{00000000-0005-0000-0000-000035090000}"/>
    <cellStyle name="20% - Accent4 2 2 2 2 2" xfId="797" xr:uid="{00000000-0005-0000-0000-000036090000}"/>
    <cellStyle name="20% - Accent4 2 2 2 2 2 2" xfId="2267" xr:uid="{00000000-0005-0000-0000-000037090000}"/>
    <cellStyle name="20% - Accent4 2 2 2 2 2 2 2" xfId="7801" xr:uid="{00000000-0005-0000-0000-000038090000}"/>
    <cellStyle name="20% - Accent4 2 2 2 2 2 2 2 2" xfId="17841" xr:uid="{00000000-0005-0000-0000-000039090000}"/>
    <cellStyle name="20% - Accent4 2 2 2 2 2 2 3" xfId="12425" xr:uid="{00000000-0005-0000-0000-00003A090000}"/>
    <cellStyle name="20% - Accent4 2 2 2 2 2 3" xfId="3969" xr:uid="{00000000-0005-0000-0000-00003B090000}"/>
    <cellStyle name="20% - Accent4 2 2 2 2 2 3 2" xfId="14014" xr:uid="{00000000-0005-0000-0000-00003C090000}"/>
    <cellStyle name="20% - Accent4 2 2 2 2 2 4" xfId="6399" xr:uid="{00000000-0005-0000-0000-00003D090000}"/>
    <cellStyle name="20% - Accent4 2 2 2 2 2 4 2" xfId="16439" xr:uid="{00000000-0005-0000-0000-00003E090000}"/>
    <cellStyle name="20% - Accent4 2 2 2 2 2 5" xfId="9213" xr:uid="{00000000-0005-0000-0000-00003F090000}"/>
    <cellStyle name="20% - Accent4 2 2 2 2 2 6" xfId="11058" xr:uid="{00000000-0005-0000-0000-000040090000}"/>
    <cellStyle name="20% - Accent4 2 2 2 2 3" xfId="1071" xr:uid="{00000000-0005-0000-0000-000041090000}"/>
    <cellStyle name="20% - Accent4 2 2 2 2 3 2" xfId="2538" xr:uid="{00000000-0005-0000-0000-000042090000}"/>
    <cellStyle name="20% - Accent4 2 2 2 2 3 2 2" xfId="8068" xr:uid="{00000000-0005-0000-0000-000043090000}"/>
    <cellStyle name="20% - Accent4 2 2 2 2 3 2 2 2" xfId="18108" xr:uid="{00000000-0005-0000-0000-000044090000}"/>
    <cellStyle name="20% - Accent4 2 2 2 2 3 2 3" xfId="12696" xr:uid="{00000000-0005-0000-0000-000045090000}"/>
    <cellStyle name="20% - Accent4 2 2 2 2 3 3" xfId="4231" xr:uid="{00000000-0005-0000-0000-000046090000}"/>
    <cellStyle name="20% - Accent4 2 2 2 2 3 3 2" xfId="14276" xr:uid="{00000000-0005-0000-0000-000047090000}"/>
    <cellStyle name="20% - Accent4 2 2 2 2 3 4" xfId="6665" xr:uid="{00000000-0005-0000-0000-000048090000}"/>
    <cellStyle name="20% - Accent4 2 2 2 2 3 4 2" xfId="16705" xr:uid="{00000000-0005-0000-0000-000049090000}"/>
    <cellStyle name="20% - Accent4 2 2 2 2 3 5" xfId="9483" xr:uid="{00000000-0005-0000-0000-00004A090000}"/>
    <cellStyle name="20% - Accent4 2 2 2 2 3 6" xfId="11318" xr:uid="{00000000-0005-0000-0000-00004B090000}"/>
    <cellStyle name="20% - Accent4 2 2 2 2 4" xfId="1361" xr:uid="{00000000-0005-0000-0000-00004C090000}"/>
    <cellStyle name="20% - Accent4 2 2 2 2 4 2" xfId="2818" xr:uid="{00000000-0005-0000-0000-00004D090000}"/>
    <cellStyle name="20% - Accent4 2 2 2 2 4 2 2" xfId="8340" xr:uid="{00000000-0005-0000-0000-00004E090000}"/>
    <cellStyle name="20% - Accent4 2 2 2 2 4 2 2 2" xfId="18380" xr:uid="{00000000-0005-0000-0000-00004F090000}"/>
    <cellStyle name="20% - Accent4 2 2 2 2 4 2 3" xfId="12976" xr:uid="{00000000-0005-0000-0000-000050090000}"/>
    <cellStyle name="20% - Accent4 2 2 2 2 4 3" xfId="4505" xr:uid="{00000000-0005-0000-0000-000051090000}"/>
    <cellStyle name="20% - Accent4 2 2 2 2 4 3 2" xfId="14549" xr:uid="{00000000-0005-0000-0000-000052090000}"/>
    <cellStyle name="20% - Accent4 2 2 2 2 4 4" xfId="6934" xr:uid="{00000000-0005-0000-0000-000053090000}"/>
    <cellStyle name="20% - Accent4 2 2 2 2 4 4 2" xfId="16974" xr:uid="{00000000-0005-0000-0000-000054090000}"/>
    <cellStyle name="20% - Accent4 2 2 2 2 4 5" xfId="9760" xr:uid="{00000000-0005-0000-0000-000055090000}"/>
    <cellStyle name="20% - Accent4 2 2 2 2 4 6" xfId="11584" xr:uid="{00000000-0005-0000-0000-000056090000}"/>
    <cellStyle name="20% - Accent4 2 2 2 2 5" xfId="1721" xr:uid="{00000000-0005-0000-0000-000057090000}"/>
    <cellStyle name="20% - Accent4 2 2 2 2 5 2" xfId="3175" xr:uid="{00000000-0005-0000-0000-000058090000}"/>
    <cellStyle name="20% - Accent4 2 2 2 2 5 2 2" xfId="8677" xr:uid="{00000000-0005-0000-0000-000059090000}"/>
    <cellStyle name="20% - Accent4 2 2 2 2 5 2 2 2" xfId="18717" xr:uid="{00000000-0005-0000-0000-00005A090000}"/>
    <cellStyle name="20% - Accent4 2 2 2 2 5 2 3" xfId="13325" xr:uid="{00000000-0005-0000-0000-00005B090000}"/>
    <cellStyle name="20% - Accent4 2 2 2 2 5 3" xfId="7255" xr:uid="{00000000-0005-0000-0000-00005C090000}"/>
    <cellStyle name="20% - Accent4 2 2 2 2 5 3 2" xfId="17295" xr:uid="{00000000-0005-0000-0000-00005D090000}"/>
    <cellStyle name="20% - Accent4 2 2 2 2 5 4" xfId="10111" xr:uid="{00000000-0005-0000-0000-00005E090000}"/>
    <cellStyle name="20% - Accent4 2 2 2 2 5 5" xfId="11879" xr:uid="{00000000-0005-0000-0000-00005F090000}"/>
    <cellStyle name="20% - Accent4 2 2 2 2 6" xfId="1993" xr:uid="{00000000-0005-0000-0000-000060090000}"/>
    <cellStyle name="20% - Accent4 2 2 2 2 6 2" xfId="7527" xr:uid="{00000000-0005-0000-0000-000061090000}"/>
    <cellStyle name="20% - Accent4 2 2 2 2 6 2 2" xfId="17567" xr:uid="{00000000-0005-0000-0000-000062090000}"/>
    <cellStyle name="20% - Accent4 2 2 2 2 6 3" xfId="12151" xr:uid="{00000000-0005-0000-0000-000063090000}"/>
    <cellStyle name="20% - Accent4 2 2 2 2 7" xfId="3456" xr:uid="{00000000-0005-0000-0000-000064090000}"/>
    <cellStyle name="20% - Accent4 2 2 2 2 7 2" xfId="13604" xr:uid="{00000000-0005-0000-0000-000065090000}"/>
    <cellStyle name="20% - Accent4 2 2 2 2 8" xfId="5618" xr:uid="{00000000-0005-0000-0000-000066090000}"/>
    <cellStyle name="20% - Accent4 2 2 2 2 8 2" xfId="15659" xr:uid="{00000000-0005-0000-0000-000067090000}"/>
    <cellStyle name="20% - Accent4 2 2 2 2 9" xfId="6125" xr:uid="{00000000-0005-0000-0000-000068090000}"/>
    <cellStyle name="20% - Accent4 2 2 2 2 9 2" xfId="16165" xr:uid="{00000000-0005-0000-0000-000069090000}"/>
    <cellStyle name="20% - Accent4 2 2 2 3" xfId="333" xr:uid="{00000000-0005-0000-0000-00006A090000}"/>
    <cellStyle name="20% - Accent4 2 2 2 3 10" xfId="8942" xr:uid="{00000000-0005-0000-0000-00006B090000}"/>
    <cellStyle name="20% - Accent4 2 2 2 3 11" xfId="10388" xr:uid="{00000000-0005-0000-0000-00006C090000}"/>
    <cellStyle name="20% - Accent4 2 2 2 3 2" xfId="798" xr:uid="{00000000-0005-0000-0000-00006D090000}"/>
    <cellStyle name="20% - Accent4 2 2 2 3 2 2" xfId="2268" xr:uid="{00000000-0005-0000-0000-00006E090000}"/>
    <cellStyle name="20% - Accent4 2 2 2 3 2 2 2" xfId="7802" xr:uid="{00000000-0005-0000-0000-00006F090000}"/>
    <cellStyle name="20% - Accent4 2 2 2 3 2 2 2 2" xfId="17842" xr:uid="{00000000-0005-0000-0000-000070090000}"/>
    <cellStyle name="20% - Accent4 2 2 2 3 2 2 3" xfId="12426" xr:uid="{00000000-0005-0000-0000-000071090000}"/>
    <cellStyle name="20% - Accent4 2 2 2 3 2 3" xfId="3970" xr:uid="{00000000-0005-0000-0000-000072090000}"/>
    <cellStyle name="20% - Accent4 2 2 2 3 2 3 2" xfId="14015" xr:uid="{00000000-0005-0000-0000-000073090000}"/>
    <cellStyle name="20% - Accent4 2 2 2 3 2 4" xfId="6400" xr:uid="{00000000-0005-0000-0000-000074090000}"/>
    <cellStyle name="20% - Accent4 2 2 2 3 2 4 2" xfId="16440" xr:uid="{00000000-0005-0000-0000-000075090000}"/>
    <cellStyle name="20% - Accent4 2 2 2 3 2 5" xfId="9214" xr:uid="{00000000-0005-0000-0000-000076090000}"/>
    <cellStyle name="20% - Accent4 2 2 2 3 2 6" xfId="11059" xr:uid="{00000000-0005-0000-0000-000077090000}"/>
    <cellStyle name="20% - Accent4 2 2 2 3 3" xfId="1072" xr:uid="{00000000-0005-0000-0000-000078090000}"/>
    <cellStyle name="20% - Accent4 2 2 2 3 3 2" xfId="2539" xr:uid="{00000000-0005-0000-0000-000079090000}"/>
    <cellStyle name="20% - Accent4 2 2 2 3 3 2 2" xfId="8069" xr:uid="{00000000-0005-0000-0000-00007A090000}"/>
    <cellStyle name="20% - Accent4 2 2 2 3 3 2 2 2" xfId="18109" xr:uid="{00000000-0005-0000-0000-00007B090000}"/>
    <cellStyle name="20% - Accent4 2 2 2 3 3 2 3" xfId="12697" xr:uid="{00000000-0005-0000-0000-00007C090000}"/>
    <cellStyle name="20% - Accent4 2 2 2 3 3 3" xfId="4232" xr:uid="{00000000-0005-0000-0000-00007D090000}"/>
    <cellStyle name="20% - Accent4 2 2 2 3 3 3 2" xfId="14277" xr:uid="{00000000-0005-0000-0000-00007E090000}"/>
    <cellStyle name="20% - Accent4 2 2 2 3 3 4" xfId="6666" xr:uid="{00000000-0005-0000-0000-00007F090000}"/>
    <cellStyle name="20% - Accent4 2 2 2 3 3 4 2" xfId="16706" xr:uid="{00000000-0005-0000-0000-000080090000}"/>
    <cellStyle name="20% - Accent4 2 2 2 3 3 5" xfId="9484" xr:uid="{00000000-0005-0000-0000-000081090000}"/>
    <cellStyle name="20% - Accent4 2 2 2 3 3 6" xfId="11319" xr:uid="{00000000-0005-0000-0000-000082090000}"/>
    <cellStyle name="20% - Accent4 2 2 2 3 4" xfId="1362" xr:uid="{00000000-0005-0000-0000-000083090000}"/>
    <cellStyle name="20% - Accent4 2 2 2 3 4 2" xfId="2819" xr:uid="{00000000-0005-0000-0000-000084090000}"/>
    <cellStyle name="20% - Accent4 2 2 2 3 4 2 2" xfId="8341" xr:uid="{00000000-0005-0000-0000-000085090000}"/>
    <cellStyle name="20% - Accent4 2 2 2 3 4 2 2 2" xfId="18381" xr:uid="{00000000-0005-0000-0000-000086090000}"/>
    <cellStyle name="20% - Accent4 2 2 2 3 4 2 3" xfId="12977" xr:uid="{00000000-0005-0000-0000-000087090000}"/>
    <cellStyle name="20% - Accent4 2 2 2 3 4 3" xfId="4506" xr:uid="{00000000-0005-0000-0000-000088090000}"/>
    <cellStyle name="20% - Accent4 2 2 2 3 4 3 2" xfId="14550" xr:uid="{00000000-0005-0000-0000-000089090000}"/>
    <cellStyle name="20% - Accent4 2 2 2 3 4 4" xfId="6935" xr:uid="{00000000-0005-0000-0000-00008A090000}"/>
    <cellStyle name="20% - Accent4 2 2 2 3 4 4 2" xfId="16975" xr:uid="{00000000-0005-0000-0000-00008B090000}"/>
    <cellStyle name="20% - Accent4 2 2 2 3 4 5" xfId="9761" xr:uid="{00000000-0005-0000-0000-00008C090000}"/>
    <cellStyle name="20% - Accent4 2 2 2 3 4 6" xfId="11585" xr:uid="{00000000-0005-0000-0000-00008D090000}"/>
    <cellStyle name="20% - Accent4 2 2 2 3 5" xfId="1722" xr:uid="{00000000-0005-0000-0000-00008E090000}"/>
    <cellStyle name="20% - Accent4 2 2 2 3 5 2" xfId="3176" xr:uid="{00000000-0005-0000-0000-00008F090000}"/>
    <cellStyle name="20% - Accent4 2 2 2 3 5 2 2" xfId="8678" xr:uid="{00000000-0005-0000-0000-000090090000}"/>
    <cellStyle name="20% - Accent4 2 2 2 3 5 2 2 2" xfId="18718" xr:uid="{00000000-0005-0000-0000-000091090000}"/>
    <cellStyle name="20% - Accent4 2 2 2 3 5 2 3" xfId="13326" xr:uid="{00000000-0005-0000-0000-000092090000}"/>
    <cellStyle name="20% - Accent4 2 2 2 3 5 3" xfId="7256" xr:uid="{00000000-0005-0000-0000-000093090000}"/>
    <cellStyle name="20% - Accent4 2 2 2 3 5 3 2" xfId="17296" xr:uid="{00000000-0005-0000-0000-000094090000}"/>
    <cellStyle name="20% - Accent4 2 2 2 3 5 4" xfId="10112" xr:uid="{00000000-0005-0000-0000-000095090000}"/>
    <cellStyle name="20% - Accent4 2 2 2 3 5 5" xfId="11880" xr:uid="{00000000-0005-0000-0000-000096090000}"/>
    <cellStyle name="20% - Accent4 2 2 2 3 6" xfId="1994" xr:uid="{00000000-0005-0000-0000-000097090000}"/>
    <cellStyle name="20% - Accent4 2 2 2 3 6 2" xfId="7528" xr:uid="{00000000-0005-0000-0000-000098090000}"/>
    <cellStyle name="20% - Accent4 2 2 2 3 6 2 2" xfId="17568" xr:uid="{00000000-0005-0000-0000-000099090000}"/>
    <cellStyle name="20% - Accent4 2 2 2 3 6 3" xfId="12152" xr:uid="{00000000-0005-0000-0000-00009A090000}"/>
    <cellStyle name="20% - Accent4 2 2 2 3 7" xfId="3457" xr:uid="{00000000-0005-0000-0000-00009B090000}"/>
    <cellStyle name="20% - Accent4 2 2 2 3 7 2" xfId="13605" xr:uid="{00000000-0005-0000-0000-00009C090000}"/>
    <cellStyle name="20% - Accent4 2 2 2 3 8" xfId="5619" xr:uid="{00000000-0005-0000-0000-00009D090000}"/>
    <cellStyle name="20% - Accent4 2 2 2 3 8 2" xfId="15660" xr:uid="{00000000-0005-0000-0000-00009E090000}"/>
    <cellStyle name="20% - Accent4 2 2 2 3 9" xfId="6126" xr:uid="{00000000-0005-0000-0000-00009F090000}"/>
    <cellStyle name="20% - Accent4 2 2 2 3 9 2" xfId="16166" xr:uid="{00000000-0005-0000-0000-0000A0090000}"/>
    <cellStyle name="20% - Accent4 2 2 2 4" xfId="796" xr:uid="{00000000-0005-0000-0000-0000A1090000}"/>
    <cellStyle name="20% - Accent4 2 2 2 4 2" xfId="2266" xr:uid="{00000000-0005-0000-0000-0000A2090000}"/>
    <cellStyle name="20% - Accent4 2 2 2 4 2 2" xfId="7800" xr:uid="{00000000-0005-0000-0000-0000A3090000}"/>
    <cellStyle name="20% - Accent4 2 2 2 4 2 2 2" xfId="17840" xr:uid="{00000000-0005-0000-0000-0000A4090000}"/>
    <cellStyle name="20% - Accent4 2 2 2 4 2 3" xfId="12424" xr:uid="{00000000-0005-0000-0000-0000A5090000}"/>
    <cellStyle name="20% - Accent4 2 2 2 4 3" xfId="3968" xr:uid="{00000000-0005-0000-0000-0000A6090000}"/>
    <cellStyle name="20% - Accent4 2 2 2 4 3 2" xfId="14013" xr:uid="{00000000-0005-0000-0000-0000A7090000}"/>
    <cellStyle name="20% - Accent4 2 2 2 4 4" xfId="6398" xr:uid="{00000000-0005-0000-0000-0000A8090000}"/>
    <cellStyle name="20% - Accent4 2 2 2 4 4 2" xfId="16438" xr:uid="{00000000-0005-0000-0000-0000A9090000}"/>
    <cellStyle name="20% - Accent4 2 2 2 4 5" xfId="9212" xr:uid="{00000000-0005-0000-0000-0000AA090000}"/>
    <cellStyle name="20% - Accent4 2 2 2 4 6" xfId="11057" xr:uid="{00000000-0005-0000-0000-0000AB090000}"/>
    <cellStyle name="20% - Accent4 2 2 2 5" xfId="1070" xr:uid="{00000000-0005-0000-0000-0000AC090000}"/>
    <cellStyle name="20% - Accent4 2 2 2 5 2" xfId="2537" xr:uid="{00000000-0005-0000-0000-0000AD090000}"/>
    <cellStyle name="20% - Accent4 2 2 2 5 2 2" xfId="8067" xr:uid="{00000000-0005-0000-0000-0000AE090000}"/>
    <cellStyle name="20% - Accent4 2 2 2 5 2 2 2" xfId="18107" xr:uid="{00000000-0005-0000-0000-0000AF090000}"/>
    <cellStyle name="20% - Accent4 2 2 2 5 2 3" xfId="12695" xr:uid="{00000000-0005-0000-0000-0000B0090000}"/>
    <cellStyle name="20% - Accent4 2 2 2 5 3" xfId="4230" xr:uid="{00000000-0005-0000-0000-0000B1090000}"/>
    <cellStyle name="20% - Accent4 2 2 2 5 3 2" xfId="14275" xr:uid="{00000000-0005-0000-0000-0000B2090000}"/>
    <cellStyle name="20% - Accent4 2 2 2 5 4" xfId="6664" xr:uid="{00000000-0005-0000-0000-0000B3090000}"/>
    <cellStyle name="20% - Accent4 2 2 2 5 4 2" xfId="16704" xr:uid="{00000000-0005-0000-0000-0000B4090000}"/>
    <cellStyle name="20% - Accent4 2 2 2 5 5" xfId="9482" xr:uid="{00000000-0005-0000-0000-0000B5090000}"/>
    <cellStyle name="20% - Accent4 2 2 2 5 6" xfId="11317" xr:uid="{00000000-0005-0000-0000-0000B6090000}"/>
    <cellStyle name="20% - Accent4 2 2 2 6" xfId="1360" xr:uid="{00000000-0005-0000-0000-0000B7090000}"/>
    <cellStyle name="20% - Accent4 2 2 2 6 2" xfId="2817" xr:uid="{00000000-0005-0000-0000-0000B8090000}"/>
    <cellStyle name="20% - Accent4 2 2 2 6 2 2" xfId="8339" xr:uid="{00000000-0005-0000-0000-0000B9090000}"/>
    <cellStyle name="20% - Accent4 2 2 2 6 2 2 2" xfId="18379" xr:uid="{00000000-0005-0000-0000-0000BA090000}"/>
    <cellStyle name="20% - Accent4 2 2 2 6 2 3" xfId="12975" xr:uid="{00000000-0005-0000-0000-0000BB090000}"/>
    <cellStyle name="20% - Accent4 2 2 2 6 3" xfId="4504" xr:uid="{00000000-0005-0000-0000-0000BC090000}"/>
    <cellStyle name="20% - Accent4 2 2 2 6 3 2" xfId="14548" xr:uid="{00000000-0005-0000-0000-0000BD090000}"/>
    <cellStyle name="20% - Accent4 2 2 2 6 4" xfId="6933" xr:uid="{00000000-0005-0000-0000-0000BE090000}"/>
    <cellStyle name="20% - Accent4 2 2 2 6 4 2" xfId="16973" xr:uid="{00000000-0005-0000-0000-0000BF090000}"/>
    <cellStyle name="20% - Accent4 2 2 2 6 5" xfId="9759" xr:uid="{00000000-0005-0000-0000-0000C0090000}"/>
    <cellStyle name="20% - Accent4 2 2 2 6 6" xfId="11583" xr:uid="{00000000-0005-0000-0000-0000C1090000}"/>
    <cellStyle name="20% - Accent4 2 2 2 7" xfId="1720" xr:uid="{00000000-0005-0000-0000-0000C2090000}"/>
    <cellStyle name="20% - Accent4 2 2 2 7 2" xfId="3174" xr:uid="{00000000-0005-0000-0000-0000C3090000}"/>
    <cellStyle name="20% - Accent4 2 2 2 7 2 2" xfId="8676" xr:uid="{00000000-0005-0000-0000-0000C4090000}"/>
    <cellStyle name="20% - Accent4 2 2 2 7 2 2 2" xfId="18716" xr:uid="{00000000-0005-0000-0000-0000C5090000}"/>
    <cellStyle name="20% - Accent4 2 2 2 7 2 3" xfId="13324" xr:uid="{00000000-0005-0000-0000-0000C6090000}"/>
    <cellStyle name="20% - Accent4 2 2 2 7 3" xfId="7254" xr:uid="{00000000-0005-0000-0000-0000C7090000}"/>
    <cellStyle name="20% - Accent4 2 2 2 7 3 2" xfId="17294" xr:uid="{00000000-0005-0000-0000-0000C8090000}"/>
    <cellStyle name="20% - Accent4 2 2 2 7 4" xfId="10110" xr:uid="{00000000-0005-0000-0000-0000C9090000}"/>
    <cellStyle name="20% - Accent4 2 2 2 7 5" xfId="11878" xr:uid="{00000000-0005-0000-0000-0000CA090000}"/>
    <cellStyle name="20% - Accent4 2 2 2 8" xfId="1992" xr:uid="{00000000-0005-0000-0000-0000CB090000}"/>
    <cellStyle name="20% - Accent4 2 2 2 8 2" xfId="7526" xr:uid="{00000000-0005-0000-0000-0000CC090000}"/>
    <cellStyle name="20% - Accent4 2 2 2 8 2 2" xfId="17566" xr:uid="{00000000-0005-0000-0000-0000CD090000}"/>
    <cellStyle name="20% - Accent4 2 2 2 8 3" xfId="12150" xr:uid="{00000000-0005-0000-0000-0000CE090000}"/>
    <cellStyle name="20% - Accent4 2 2 2 9" xfId="3455" xr:uid="{00000000-0005-0000-0000-0000CF090000}"/>
    <cellStyle name="20% - Accent4 2 2 2 9 2" xfId="13603" xr:uid="{00000000-0005-0000-0000-0000D0090000}"/>
    <cellStyle name="20% - Accent4 2 2 3" xfId="334" xr:uid="{00000000-0005-0000-0000-0000D1090000}"/>
    <cellStyle name="20% - Accent4 2 2 3 10" xfId="8943" xr:uid="{00000000-0005-0000-0000-0000D2090000}"/>
    <cellStyle name="20% - Accent4 2 2 3 11" xfId="10389" xr:uid="{00000000-0005-0000-0000-0000D3090000}"/>
    <cellStyle name="20% - Accent4 2 2 3 2" xfId="799" xr:uid="{00000000-0005-0000-0000-0000D4090000}"/>
    <cellStyle name="20% - Accent4 2 2 3 2 2" xfId="2269" xr:uid="{00000000-0005-0000-0000-0000D5090000}"/>
    <cellStyle name="20% - Accent4 2 2 3 2 2 2" xfId="7803" xr:uid="{00000000-0005-0000-0000-0000D6090000}"/>
    <cellStyle name="20% - Accent4 2 2 3 2 2 2 2" xfId="17843" xr:uid="{00000000-0005-0000-0000-0000D7090000}"/>
    <cellStyle name="20% - Accent4 2 2 3 2 2 3" xfId="12427" xr:uid="{00000000-0005-0000-0000-0000D8090000}"/>
    <cellStyle name="20% - Accent4 2 2 3 2 3" xfId="3971" xr:uid="{00000000-0005-0000-0000-0000D9090000}"/>
    <cellStyle name="20% - Accent4 2 2 3 2 3 2" xfId="14016" xr:uid="{00000000-0005-0000-0000-0000DA090000}"/>
    <cellStyle name="20% - Accent4 2 2 3 2 4" xfId="6401" xr:uid="{00000000-0005-0000-0000-0000DB090000}"/>
    <cellStyle name="20% - Accent4 2 2 3 2 4 2" xfId="16441" xr:uid="{00000000-0005-0000-0000-0000DC090000}"/>
    <cellStyle name="20% - Accent4 2 2 3 2 5" xfId="9215" xr:uid="{00000000-0005-0000-0000-0000DD090000}"/>
    <cellStyle name="20% - Accent4 2 2 3 2 6" xfId="11060" xr:uid="{00000000-0005-0000-0000-0000DE090000}"/>
    <cellStyle name="20% - Accent4 2 2 3 3" xfId="1073" xr:uid="{00000000-0005-0000-0000-0000DF090000}"/>
    <cellStyle name="20% - Accent4 2 2 3 3 2" xfId="2540" xr:uid="{00000000-0005-0000-0000-0000E0090000}"/>
    <cellStyle name="20% - Accent4 2 2 3 3 2 2" xfId="8070" xr:uid="{00000000-0005-0000-0000-0000E1090000}"/>
    <cellStyle name="20% - Accent4 2 2 3 3 2 2 2" xfId="18110" xr:uid="{00000000-0005-0000-0000-0000E2090000}"/>
    <cellStyle name="20% - Accent4 2 2 3 3 2 3" xfId="12698" xr:uid="{00000000-0005-0000-0000-0000E3090000}"/>
    <cellStyle name="20% - Accent4 2 2 3 3 3" xfId="4233" xr:uid="{00000000-0005-0000-0000-0000E4090000}"/>
    <cellStyle name="20% - Accent4 2 2 3 3 3 2" xfId="14278" xr:uid="{00000000-0005-0000-0000-0000E5090000}"/>
    <cellStyle name="20% - Accent4 2 2 3 3 4" xfId="6667" xr:uid="{00000000-0005-0000-0000-0000E6090000}"/>
    <cellStyle name="20% - Accent4 2 2 3 3 4 2" xfId="16707" xr:uid="{00000000-0005-0000-0000-0000E7090000}"/>
    <cellStyle name="20% - Accent4 2 2 3 3 5" xfId="9485" xr:uid="{00000000-0005-0000-0000-0000E8090000}"/>
    <cellStyle name="20% - Accent4 2 2 3 3 6" xfId="11320" xr:uid="{00000000-0005-0000-0000-0000E9090000}"/>
    <cellStyle name="20% - Accent4 2 2 3 4" xfId="1363" xr:uid="{00000000-0005-0000-0000-0000EA090000}"/>
    <cellStyle name="20% - Accent4 2 2 3 4 2" xfId="2820" xr:uid="{00000000-0005-0000-0000-0000EB090000}"/>
    <cellStyle name="20% - Accent4 2 2 3 4 2 2" xfId="8342" xr:uid="{00000000-0005-0000-0000-0000EC090000}"/>
    <cellStyle name="20% - Accent4 2 2 3 4 2 2 2" xfId="18382" xr:uid="{00000000-0005-0000-0000-0000ED090000}"/>
    <cellStyle name="20% - Accent4 2 2 3 4 2 3" xfId="12978" xr:uid="{00000000-0005-0000-0000-0000EE090000}"/>
    <cellStyle name="20% - Accent4 2 2 3 4 3" xfId="4507" xr:uid="{00000000-0005-0000-0000-0000EF090000}"/>
    <cellStyle name="20% - Accent4 2 2 3 4 3 2" xfId="14551" xr:uid="{00000000-0005-0000-0000-0000F0090000}"/>
    <cellStyle name="20% - Accent4 2 2 3 4 4" xfId="6936" xr:uid="{00000000-0005-0000-0000-0000F1090000}"/>
    <cellStyle name="20% - Accent4 2 2 3 4 4 2" xfId="16976" xr:uid="{00000000-0005-0000-0000-0000F2090000}"/>
    <cellStyle name="20% - Accent4 2 2 3 4 5" xfId="9762" xr:uid="{00000000-0005-0000-0000-0000F3090000}"/>
    <cellStyle name="20% - Accent4 2 2 3 4 6" xfId="11586" xr:uid="{00000000-0005-0000-0000-0000F4090000}"/>
    <cellStyle name="20% - Accent4 2 2 3 5" xfId="1723" xr:uid="{00000000-0005-0000-0000-0000F5090000}"/>
    <cellStyle name="20% - Accent4 2 2 3 5 2" xfId="3177" xr:uid="{00000000-0005-0000-0000-0000F6090000}"/>
    <cellStyle name="20% - Accent4 2 2 3 5 2 2" xfId="8679" xr:uid="{00000000-0005-0000-0000-0000F7090000}"/>
    <cellStyle name="20% - Accent4 2 2 3 5 2 2 2" xfId="18719" xr:uid="{00000000-0005-0000-0000-0000F8090000}"/>
    <cellStyle name="20% - Accent4 2 2 3 5 2 3" xfId="13327" xr:uid="{00000000-0005-0000-0000-0000F9090000}"/>
    <cellStyle name="20% - Accent4 2 2 3 5 3" xfId="7257" xr:uid="{00000000-0005-0000-0000-0000FA090000}"/>
    <cellStyle name="20% - Accent4 2 2 3 5 3 2" xfId="17297" xr:uid="{00000000-0005-0000-0000-0000FB090000}"/>
    <cellStyle name="20% - Accent4 2 2 3 5 4" xfId="10113" xr:uid="{00000000-0005-0000-0000-0000FC090000}"/>
    <cellStyle name="20% - Accent4 2 2 3 5 5" xfId="11881" xr:uid="{00000000-0005-0000-0000-0000FD090000}"/>
    <cellStyle name="20% - Accent4 2 2 3 6" xfId="1995" xr:uid="{00000000-0005-0000-0000-0000FE090000}"/>
    <cellStyle name="20% - Accent4 2 2 3 6 2" xfId="7529" xr:uid="{00000000-0005-0000-0000-0000FF090000}"/>
    <cellStyle name="20% - Accent4 2 2 3 6 2 2" xfId="17569" xr:uid="{00000000-0005-0000-0000-0000000A0000}"/>
    <cellStyle name="20% - Accent4 2 2 3 6 3" xfId="12153" xr:uid="{00000000-0005-0000-0000-0000010A0000}"/>
    <cellStyle name="20% - Accent4 2 2 3 7" xfId="3458" xr:uid="{00000000-0005-0000-0000-0000020A0000}"/>
    <cellStyle name="20% - Accent4 2 2 3 7 2" xfId="13606" xr:uid="{00000000-0005-0000-0000-0000030A0000}"/>
    <cellStyle name="20% - Accent4 2 2 3 8" xfId="5620" xr:uid="{00000000-0005-0000-0000-0000040A0000}"/>
    <cellStyle name="20% - Accent4 2 2 3 8 2" xfId="15661" xr:uid="{00000000-0005-0000-0000-0000050A0000}"/>
    <cellStyle name="20% - Accent4 2 2 3 9" xfId="6127" xr:uid="{00000000-0005-0000-0000-0000060A0000}"/>
    <cellStyle name="20% - Accent4 2 2 3 9 2" xfId="16167" xr:uid="{00000000-0005-0000-0000-0000070A0000}"/>
    <cellStyle name="20% - Accent4 2 2 4" xfId="335" xr:uid="{00000000-0005-0000-0000-0000080A0000}"/>
    <cellStyle name="20% - Accent4 2 2 4 10" xfId="8944" xr:uid="{00000000-0005-0000-0000-0000090A0000}"/>
    <cellStyle name="20% - Accent4 2 2 4 11" xfId="10390" xr:uid="{00000000-0005-0000-0000-00000A0A0000}"/>
    <cellStyle name="20% - Accent4 2 2 4 2" xfId="800" xr:uid="{00000000-0005-0000-0000-00000B0A0000}"/>
    <cellStyle name="20% - Accent4 2 2 4 2 2" xfId="2270" xr:uid="{00000000-0005-0000-0000-00000C0A0000}"/>
    <cellStyle name="20% - Accent4 2 2 4 2 2 2" xfId="7804" xr:uid="{00000000-0005-0000-0000-00000D0A0000}"/>
    <cellStyle name="20% - Accent4 2 2 4 2 2 2 2" xfId="17844" xr:uid="{00000000-0005-0000-0000-00000E0A0000}"/>
    <cellStyle name="20% - Accent4 2 2 4 2 2 3" xfId="12428" xr:uid="{00000000-0005-0000-0000-00000F0A0000}"/>
    <cellStyle name="20% - Accent4 2 2 4 2 3" xfId="3972" xr:uid="{00000000-0005-0000-0000-0000100A0000}"/>
    <cellStyle name="20% - Accent4 2 2 4 2 3 2" xfId="14017" xr:uid="{00000000-0005-0000-0000-0000110A0000}"/>
    <cellStyle name="20% - Accent4 2 2 4 2 4" xfId="6402" xr:uid="{00000000-0005-0000-0000-0000120A0000}"/>
    <cellStyle name="20% - Accent4 2 2 4 2 4 2" xfId="16442" xr:uid="{00000000-0005-0000-0000-0000130A0000}"/>
    <cellStyle name="20% - Accent4 2 2 4 2 5" xfId="9216" xr:uid="{00000000-0005-0000-0000-0000140A0000}"/>
    <cellStyle name="20% - Accent4 2 2 4 2 6" xfId="11061" xr:uid="{00000000-0005-0000-0000-0000150A0000}"/>
    <cellStyle name="20% - Accent4 2 2 4 3" xfId="1074" xr:uid="{00000000-0005-0000-0000-0000160A0000}"/>
    <cellStyle name="20% - Accent4 2 2 4 3 2" xfId="2541" xr:uid="{00000000-0005-0000-0000-0000170A0000}"/>
    <cellStyle name="20% - Accent4 2 2 4 3 2 2" xfId="8071" xr:uid="{00000000-0005-0000-0000-0000180A0000}"/>
    <cellStyle name="20% - Accent4 2 2 4 3 2 2 2" xfId="18111" xr:uid="{00000000-0005-0000-0000-0000190A0000}"/>
    <cellStyle name="20% - Accent4 2 2 4 3 2 3" xfId="12699" xr:uid="{00000000-0005-0000-0000-00001A0A0000}"/>
    <cellStyle name="20% - Accent4 2 2 4 3 3" xfId="4234" xr:uid="{00000000-0005-0000-0000-00001B0A0000}"/>
    <cellStyle name="20% - Accent4 2 2 4 3 3 2" xfId="14279" xr:uid="{00000000-0005-0000-0000-00001C0A0000}"/>
    <cellStyle name="20% - Accent4 2 2 4 3 4" xfId="6668" xr:uid="{00000000-0005-0000-0000-00001D0A0000}"/>
    <cellStyle name="20% - Accent4 2 2 4 3 4 2" xfId="16708" xr:uid="{00000000-0005-0000-0000-00001E0A0000}"/>
    <cellStyle name="20% - Accent4 2 2 4 3 5" xfId="9486" xr:uid="{00000000-0005-0000-0000-00001F0A0000}"/>
    <cellStyle name="20% - Accent4 2 2 4 3 6" xfId="11321" xr:uid="{00000000-0005-0000-0000-0000200A0000}"/>
    <cellStyle name="20% - Accent4 2 2 4 4" xfId="1364" xr:uid="{00000000-0005-0000-0000-0000210A0000}"/>
    <cellStyle name="20% - Accent4 2 2 4 4 2" xfId="2821" xr:uid="{00000000-0005-0000-0000-0000220A0000}"/>
    <cellStyle name="20% - Accent4 2 2 4 4 2 2" xfId="8343" xr:uid="{00000000-0005-0000-0000-0000230A0000}"/>
    <cellStyle name="20% - Accent4 2 2 4 4 2 2 2" xfId="18383" xr:uid="{00000000-0005-0000-0000-0000240A0000}"/>
    <cellStyle name="20% - Accent4 2 2 4 4 2 3" xfId="12979" xr:uid="{00000000-0005-0000-0000-0000250A0000}"/>
    <cellStyle name="20% - Accent4 2 2 4 4 3" xfId="4508" xr:uid="{00000000-0005-0000-0000-0000260A0000}"/>
    <cellStyle name="20% - Accent4 2 2 4 4 3 2" xfId="14552" xr:uid="{00000000-0005-0000-0000-0000270A0000}"/>
    <cellStyle name="20% - Accent4 2 2 4 4 4" xfId="6937" xr:uid="{00000000-0005-0000-0000-0000280A0000}"/>
    <cellStyle name="20% - Accent4 2 2 4 4 4 2" xfId="16977" xr:uid="{00000000-0005-0000-0000-0000290A0000}"/>
    <cellStyle name="20% - Accent4 2 2 4 4 5" xfId="9763" xr:uid="{00000000-0005-0000-0000-00002A0A0000}"/>
    <cellStyle name="20% - Accent4 2 2 4 4 6" xfId="11587" xr:uid="{00000000-0005-0000-0000-00002B0A0000}"/>
    <cellStyle name="20% - Accent4 2 2 4 5" xfId="1724" xr:uid="{00000000-0005-0000-0000-00002C0A0000}"/>
    <cellStyle name="20% - Accent4 2 2 4 5 2" xfId="3178" xr:uid="{00000000-0005-0000-0000-00002D0A0000}"/>
    <cellStyle name="20% - Accent4 2 2 4 5 2 2" xfId="8680" xr:uid="{00000000-0005-0000-0000-00002E0A0000}"/>
    <cellStyle name="20% - Accent4 2 2 4 5 2 2 2" xfId="18720" xr:uid="{00000000-0005-0000-0000-00002F0A0000}"/>
    <cellStyle name="20% - Accent4 2 2 4 5 2 3" xfId="13328" xr:uid="{00000000-0005-0000-0000-0000300A0000}"/>
    <cellStyle name="20% - Accent4 2 2 4 5 3" xfId="7258" xr:uid="{00000000-0005-0000-0000-0000310A0000}"/>
    <cellStyle name="20% - Accent4 2 2 4 5 3 2" xfId="17298" xr:uid="{00000000-0005-0000-0000-0000320A0000}"/>
    <cellStyle name="20% - Accent4 2 2 4 5 4" xfId="10114" xr:uid="{00000000-0005-0000-0000-0000330A0000}"/>
    <cellStyle name="20% - Accent4 2 2 4 5 5" xfId="11882" xr:uid="{00000000-0005-0000-0000-0000340A0000}"/>
    <cellStyle name="20% - Accent4 2 2 4 6" xfId="1996" xr:uid="{00000000-0005-0000-0000-0000350A0000}"/>
    <cellStyle name="20% - Accent4 2 2 4 6 2" xfId="7530" xr:uid="{00000000-0005-0000-0000-0000360A0000}"/>
    <cellStyle name="20% - Accent4 2 2 4 6 2 2" xfId="17570" xr:uid="{00000000-0005-0000-0000-0000370A0000}"/>
    <cellStyle name="20% - Accent4 2 2 4 6 3" xfId="12154" xr:uid="{00000000-0005-0000-0000-0000380A0000}"/>
    <cellStyle name="20% - Accent4 2 2 4 7" xfId="3459" xr:uid="{00000000-0005-0000-0000-0000390A0000}"/>
    <cellStyle name="20% - Accent4 2 2 4 7 2" xfId="13607" xr:uid="{00000000-0005-0000-0000-00003A0A0000}"/>
    <cellStyle name="20% - Accent4 2 2 4 8" xfId="5621" xr:uid="{00000000-0005-0000-0000-00003B0A0000}"/>
    <cellStyle name="20% - Accent4 2 2 4 8 2" xfId="15662" xr:uid="{00000000-0005-0000-0000-00003C0A0000}"/>
    <cellStyle name="20% - Accent4 2 2 4 9" xfId="6128" xr:uid="{00000000-0005-0000-0000-00003D0A0000}"/>
    <cellStyle name="20% - Accent4 2 2 4 9 2" xfId="16168" xr:uid="{00000000-0005-0000-0000-00003E0A0000}"/>
    <cellStyle name="20% - Accent4 2 3" xfId="130" xr:uid="{00000000-0005-0000-0000-00003F0A0000}"/>
    <cellStyle name="20% - Accent4 2 3 10" xfId="10881" xr:uid="{00000000-0005-0000-0000-0000400A0000}"/>
    <cellStyle name="20% - Accent4 2 3 11" xfId="10391" xr:uid="{00000000-0005-0000-0000-0000410A0000}"/>
    <cellStyle name="20% - Accent4 2 3 2" xfId="337" xr:uid="{00000000-0005-0000-0000-0000420A0000}"/>
    <cellStyle name="20% - Accent4 2 3 2 10" xfId="8946" xr:uid="{00000000-0005-0000-0000-0000430A0000}"/>
    <cellStyle name="20% - Accent4 2 3 2 11" xfId="10392" xr:uid="{00000000-0005-0000-0000-0000440A0000}"/>
    <cellStyle name="20% - Accent4 2 3 2 2" xfId="802" xr:uid="{00000000-0005-0000-0000-0000450A0000}"/>
    <cellStyle name="20% - Accent4 2 3 2 2 2" xfId="2272" xr:uid="{00000000-0005-0000-0000-0000460A0000}"/>
    <cellStyle name="20% - Accent4 2 3 2 2 2 2" xfId="7806" xr:uid="{00000000-0005-0000-0000-0000470A0000}"/>
    <cellStyle name="20% - Accent4 2 3 2 2 2 2 2" xfId="17846" xr:uid="{00000000-0005-0000-0000-0000480A0000}"/>
    <cellStyle name="20% - Accent4 2 3 2 2 2 3" xfId="12430" xr:uid="{00000000-0005-0000-0000-0000490A0000}"/>
    <cellStyle name="20% - Accent4 2 3 2 2 3" xfId="3974" xr:uid="{00000000-0005-0000-0000-00004A0A0000}"/>
    <cellStyle name="20% - Accent4 2 3 2 2 3 2" xfId="14019" xr:uid="{00000000-0005-0000-0000-00004B0A0000}"/>
    <cellStyle name="20% - Accent4 2 3 2 2 4" xfId="6404" xr:uid="{00000000-0005-0000-0000-00004C0A0000}"/>
    <cellStyle name="20% - Accent4 2 3 2 2 4 2" xfId="16444" xr:uid="{00000000-0005-0000-0000-00004D0A0000}"/>
    <cellStyle name="20% - Accent4 2 3 2 2 5" xfId="9218" xr:uid="{00000000-0005-0000-0000-00004E0A0000}"/>
    <cellStyle name="20% - Accent4 2 3 2 2 6" xfId="11063" xr:uid="{00000000-0005-0000-0000-00004F0A0000}"/>
    <cellStyle name="20% - Accent4 2 3 2 3" xfId="1076" xr:uid="{00000000-0005-0000-0000-0000500A0000}"/>
    <cellStyle name="20% - Accent4 2 3 2 3 2" xfId="2543" xr:uid="{00000000-0005-0000-0000-0000510A0000}"/>
    <cellStyle name="20% - Accent4 2 3 2 3 2 2" xfId="8073" xr:uid="{00000000-0005-0000-0000-0000520A0000}"/>
    <cellStyle name="20% - Accent4 2 3 2 3 2 2 2" xfId="18113" xr:uid="{00000000-0005-0000-0000-0000530A0000}"/>
    <cellStyle name="20% - Accent4 2 3 2 3 2 3" xfId="12701" xr:uid="{00000000-0005-0000-0000-0000540A0000}"/>
    <cellStyle name="20% - Accent4 2 3 2 3 3" xfId="4236" xr:uid="{00000000-0005-0000-0000-0000550A0000}"/>
    <cellStyle name="20% - Accent4 2 3 2 3 3 2" xfId="14281" xr:uid="{00000000-0005-0000-0000-0000560A0000}"/>
    <cellStyle name="20% - Accent4 2 3 2 3 4" xfId="6670" xr:uid="{00000000-0005-0000-0000-0000570A0000}"/>
    <cellStyle name="20% - Accent4 2 3 2 3 4 2" xfId="16710" xr:uid="{00000000-0005-0000-0000-0000580A0000}"/>
    <cellStyle name="20% - Accent4 2 3 2 3 5" xfId="9488" xr:uid="{00000000-0005-0000-0000-0000590A0000}"/>
    <cellStyle name="20% - Accent4 2 3 2 3 6" xfId="11323" xr:uid="{00000000-0005-0000-0000-00005A0A0000}"/>
    <cellStyle name="20% - Accent4 2 3 2 4" xfId="1366" xr:uid="{00000000-0005-0000-0000-00005B0A0000}"/>
    <cellStyle name="20% - Accent4 2 3 2 4 2" xfId="2823" xr:uid="{00000000-0005-0000-0000-00005C0A0000}"/>
    <cellStyle name="20% - Accent4 2 3 2 4 2 2" xfId="8345" xr:uid="{00000000-0005-0000-0000-00005D0A0000}"/>
    <cellStyle name="20% - Accent4 2 3 2 4 2 2 2" xfId="18385" xr:uid="{00000000-0005-0000-0000-00005E0A0000}"/>
    <cellStyle name="20% - Accent4 2 3 2 4 2 3" xfId="12981" xr:uid="{00000000-0005-0000-0000-00005F0A0000}"/>
    <cellStyle name="20% - Accent4 2 3 2 4 3" xfId="4510" xr:uid="{00000000-0005-0000-0000-0000600A0000}"/>
    <cellStyle name="20% - Accent4 2 3 2 4 3 2" xfId="14554" xr:uid="{00000000-0005-0000-0000-0000610A0000}"/>
    <cellStyle name="20% - Accent4 2 3 2 4 4" xfId="6939" xr:uid="{00000000-0005-0000-0000-0000620A0000}"/>
    <cellStyle name="20% - Accent4 2 3 2 4 4 2" xfId="16979" xr:uid="{00000000-0005-0000-0000-0000630A0000}"/>
    <cellStyle name="20% - Accent4 2 3 2 4 5" xfId="9765" xr:uid="{00000000-0005-0000-0000-0000640A0000}"/>
    <cellStyle name="20% - Accent4 2 3 2 4 6" xfId="11589" xr:uid="{00000000-0005-0000-0000-0000650A0000}"/>
    <cellStyle name="20% - Accent4 2 3 2 5" xfId="1726" xr:uid="{00000000-0005-0000-0000-0000660A0000}"/>
    <cellStyle name="20% - Accent4 2 3 2 5 2" xfId="3180" xr:uid="{00000000-0005-0000-0000-0000670A0000}"/>
    <cellStyle name="20% - Accent4 2 3 2 5 2 2" xfId="8682" xr:uid="{00000000-0005-0000-0000-0000680A0000}"/>
    <cellStyle name="20% - Accent4 2 3 2 5 2 2 2" xfId="18722" xr:uid="{00000000-0005-0000-0000-0000690A0000}"/>
    <cellStyle name="20% - Accent4 2 3 2 5 2 3" xfId="13330" xr:uid="{00000000-0005-0000-0000-00006A0A0000}"/>
    <cellStyle name="20% - Accent4 2 3 2 5 3" xfId="7260" xr:uid="{00000000-0005-0000-0000-00006B0A0000}"/>
    <cellStyle name="20% - Accent4 2 3 2 5 3 2" xfId="17300" xr:uid="{00000000-0005-0000-0000-00006C0A0000}"/>
    <cellStyle name="20% - Accent4 2 3 2 5 4" xfId="10116" xr:uid="{00000000-0005-0000-0000-00006D0A0000}"/>
    <cellStyle name="20% - Accent4 2 3 2 5 5" xfId="11884" xr:uid="{00000000-0005-0000-0000-00006E0A0000}"/>
    <cellStyle name="20% - Accent4 2 3 2 6" xfId="1998" xr:uid="{00000000-0005-0000-0000-00006F0A0000}"/>
    <cellStyle name="20% - Accent4 2 3 2 6 2" xfId="7532" xr:uid="{00000000-0005-0000-0000-0000700A0000}"/>
    <cellStyle name="20% - Accent4 2 3 2 6 2 2" xfId="17572" xr:uid="{00000000-0005-0000-0000-0000710A0000}"/>
    <cellStyle name="20% - Accent4 2 3 2 6 3" xfId="12156" xr:uid="{00000000-0005-0000-0000-0000720A0000}"/>
    <cellStyle name="20% - Accent4 2 3 2 7" xfId="3461" xr:uid="{00000000-0005-0000-0000-0000730A0000}"/>
    <cellStyle name="20% - Accent4 2 3 2 7 2" xfId="13609" xr:uid="{00000000-0005-0000-0000-0000740A0000}"/>
    <cellStyle name="20% - Accent4 2 3 2 8" xfId="5623" xr:uid="{00000000-0005-0000-0000-0000750A0000}"/>
    <cellStyle name="20% - Accent4 2 3 2 8 2" xfId="15664" xr:uid="{00000000-0005-0000-0000-0000760A0000}"/>
    <cellStyle name="20% - Accent4 2 3 2 9" xfId="6130" xr:uid="{00000000-0005-0000-0000-0000770A0000}"/>
    <cellStyle name="20% - Accent4 2 3 2 9 2" xfId="16170" xr:uid="{00000000-0005-0000-0000-0000780A0000}"/>
    <cellStyle name="20% - Accent4 2 3 3" xfId="338" xr:uid="{00000000-0005-0000-0000-0000790A0000}"/>
    <cellStyle name="20% - Accent4 2 3 3 10" xfId="8947" xr:uid="{00000000-0005-0000-0000-00007A0A0000}"/>
    <cellStyle name="20% - Accent4 2 3 3 11" xfId="10393" xr:uid="{00000000-0005-0000-0000-00007B0A0000}"/>
    <cellStyle name="20% - Accent4 2 3 3 2" xfId="803" xr:uid="{00000000-0005-0000-0000-00007C0A0000}"/>
    <cellStyle name="20% - Accent4 2 3 3 2 2" xfId="2273" xr:uid="{00000000-0005-0000-0000-00007D0A0000}"/>
    <cellStyle name="20% - Accent4 2 3 3 2 2 2" xfId="7807" xr:uid="{00000000-0005-0000-0000-00007E0A0000}"/>
    <cellStyle name="20% - Accent4 2 3 3 2 2 2 2" xfId="17847" xr:uid="{00000000-0005-0000-0000-00007F0A0000}"/>
    <cellStyle name="20% - Accent4 2 3 3 2 2 3" xfId="12431" xr:uid="{00000000-0005-0000-0000-0000800A0000}"/>
    <cellStyle name="20% - Accent4 2 3 3 2 3" xfId="3975" xr:uid="{00000000-0005-0000-0000-0000810A0000}"/>
    <cellStyle name="20% - Accent4 2 3 3 2 3 2" xfId="14020" xr:uid="{00000000-0005-0000-0000-0000820A0000}"/>
    <cellStyle name="20% - Accent4 2 3 3 2 4" xfId="6405" xr:uid="{00000000-0005-0000-0000-0000830A0000}"/>
    <cellStyle name="20% - Accent4 2 3 3 2 4 2" xfId="16445" xr:uid="{00000000-0005-0000-0000-0000840A0000}"/>
    <cellStyle name="20% - Accent4 2 3 3 2 5" xfId="9219" xr:uid="{00000000-0005-0000-0000-0000850A0000}"/>
    <cellStyle name="20% - Accent4 2 3 3 2 6" xfId="11064" xr:uid="{00000000-0005-0000-0000-0000860A0000}"/>
    <cellStyle name="20% - Accent4 2 3 3 3" xfId="1077" xr:uid="{00000000-0005-0000-0000-0000870A0000}"/>
    <cellStyle name="20% - Accent4 2 3 3 3 2" xfId="2544" xr:uid="{00000000-0005-0000-0000-0000880A0000}"/>
    <cellStyle name="20% - Accent4 2 3 3 3 2 2" xfId="8074" xr:uid="{00000000-0005-0000-0000-0000890A0000}"/>
    <cellStyle name="20% - Accent4 2 3 3 3 2 2 2" xfId="18114" xr:uid="{00000000-0005-0000-0000-00008A0A0000}"/>
    <cellStyle name="20% - Accent4 2 3 3 3 2 3" xfId="12702" xr:uid="{00000000-0005-0000-0000-00008B0A0000}"/>
    <cellStyle name="20% - Accent4 2 3 3 3 3" xfId="4237" xr:uid="{00000000-0005-0000-0000-00008C0A0000}"/>
    <cellStyle name="20% - Accent4 2 3 3 3 3 2" xfId="14282" xr:uid="{00000000-0005-0000-0000-00008D0A0000}"/>
    <cellStyle name="20% - Accent4 2 3 3 3 4" xfId="6671" xr:uid="{00000000-0005-0000-0000-00008E0A0000}"/>
    <cellStyle name="20% - Accent4 2 3 3 3 4 2" xfId="16711" xr:uid="{00000000-0005-0000-0000-00008F0A0000}"/>
    <cellStyle name="20% - Accent4 2 3 3 3 5" xfId="9489" xr:uid="{00000000-0005-0000-0000-0000900A0000}"/>
    <cellStyle name="20% - Accent4 2 3 3 3 6" xfId="11324" xr:uid="{00000000-0005-0000-0000-0000910A0000}"/>
    <cellStyle name="20% - Accent4 2 3 3 4" xfId="1367" xr:uid="{00000000-0005-0000-0000-0000920A0000}"/>
    <cellStyle name="20% - Accent4 2 3 3 4 2" xfId="2824" xr:uid="{00000000-0005-0000-0000-0000930A0000}"/>
    <cellStyle name="20% - Accent4 2 3 3 4 2 2" xfId="8346" xr:uid="{00000000-0005-0000-0000-0000940A0000}"/>
    <cellStyle name="20% - Accent4 2 3 3 4 2 2 2" xfId="18386" xr:uid="{00000000-0005-0000-0000-0000950A0000}"/>
    <cellStyle name="20% - Accent4 2 3 3 4 2 3" xfId="12982" xr:uid="{00000000-0005-0000-0000-0000960A0000}"/>
    <cellStyle name="20% - Accent4 2 3 3 4 3" xfId="4511" xr:uid="{00000000-0005-0000-0000-0000970A0000}"/>
    <cellStyle name="20% - Accent4 2 3 3 4 3 2" xfId="14555" xr:uid="{00000000-0005-0000-0000-0000980A0000}"/>
    <cellStyle name="20% - Accent4 2 3 3 4 4" xfId="6940" xr:uid="{00000000-0005-0000-0000-0000990A0000}"/>
    <cellStyle name="20% - Accent4 2 3 3 4 4 2" xfId="16980" xr:uid="{00000000-0005-0000-0000-00009A0A0000}"/>
    <cellStyle name="20% - Accent4 2 3 3 4 5" xfId="9766" xr:uid="{00000000-0005-0000-0000-00009B0A0000}"/>
    <cellStyle name="20% - Accent4 2 3 3 4 6" xfId="11590" xr:uid="{00000000-0005-0000-0000-00009C0A0000}"/>
    <cellStyle name="20% - Accent4 2 3 3 5" xfId="1727" xr:uid="{00000000-0005-0000-0000-00009D0A0000}"/>
    <cellStyle name="20% - Accent4 2 3 3 5 2" xfId="3181" xr:uid="{00000000-0005-0000-0000-00009E0A0000}"/>
    <cellStyle name="20% - Accent4 2 3 3 5 2 2" xfId="8683" xr:uid="{00000000-0005-0000-0000-00009F0A0000}"/>
    <cellStyle name="20% - Accent4 2 3 3 5 2 2 2" xfId="18723" xr:uid="{00000000-0005-0000-0000-0000A00A0000}"/>
    <cellStyle name="20% - Accent4 2 3 3 5 2 3" xfId="13331" xr:uid="{00000000-0005-0000-0000-0000A10A0000}"/>
    <cellStyle name="20% - Accent4 2 3 3 5 3" xfId="7261" xr:uid="{00000000-0005-0000-0000-0000A20A0000}"/>
    <cellStyle name="20% - Accent4 2 3 3 5 3 2" xfId="17301" xr:uid="{00000000-0005-0000-0000-0000A30A0000}"/>
    <cellStyle name="20% - Accent4 2 3 3 5 4" xfId="10117" xr:uid="{00000000-0005-0000-0000-0000A40A0000}"/>
    <cellStyle name="20% - Accent4 2 3 3 5 5" xfId="11885" xr:uid="{00000000-0005-0000-0000-0000A50A0000}"/>
    <cellStyle name="20% - Accent4 2 3 3 6" xfId="1999" xr:uid="{00000000-0005-0000-0000-0000A60A0000}"/>
    <cellStyle name="20% - Accent4 2 3 3 6 2" xfId="7533" xr:uid="{00000000-0005-0000-0000-0000A70A0000}"/>
    <cellStyle name="20% - Accent4 2 3 3 6 2 2" xfId="17573" xr:uid="{00000000-0005-0000-0000-0000A80A0000}"/>
    <cellStyle name="20% - Accent4 2 3 3 6 3" xfId="12157" xr:uid="{00000000-0005-0000-0000-0000A90A0000}"/>
    <cellStyle name="20% - Accent4 2 3 3 7" xfId="3462" xr:uid="{00000000-0005-0000-0000-0000AA0A0000}"/>
    <cellStyle name="20% - Accent4 2 3 3 7 2" xfId="13610" xr:uid="{00000000-0005-0000-0000-0000AB0A0000}"/>
    <cellStyle name="20% - Accent4 2 3 3 8" xfId="5624" xr:uid="{00000000-0005-0000-0000-0000AC0A0000}"/>
    <cellStyle name="20% - Accent4 2 3 3 8 2" xfId="15665" xr:uid="{00000000-0005-0000-0000-0000AD0A0000}"/>
    <cellStyle name="20% - Accent4 2 3 3 9" xfId="6131" xr:uid="{00000000-0005-0000-0000-0000AE0A0000}"/>
    <cellStyle name="20% - Accent4 2 3 3 9 2" xfId="16171" xr:uid="{00000000-0005-0000-0000-0000AF0A0000}"/>
    <cellStyle name="20% - Accent4 2 3 4" xfId="336" xr:uid="{00000000-0005-0000-0000-0000B00A0000}"/>
    <cellStyle name="20% - Accent4 2 3 4 2" xfId="801" xr:uid="{00000000-0005-0000-0000-0000B10A0000}"/>
    <cellStyle name="20% - Accent4 2 3 4 2 2" xfId="2271" xr:uid="{00000000-0005-0000-0000-0000B20A0000}"/>
    <cellStyle name="20% - Accent4 2 3 4 2 2 2" xfId="7805" xr:uid="{00000000-0005-0000-0000-0000B30A0000}"/>
    <cellStyle name="20% - Accent4 2 3 4 2 2 2 2" xfId="17845" xr:uid="{00000000-0005-0000-0000-0000B40A0000}"/>
    <cellStyle name="20% - Accent4 2 3 4 2 2 3" xfId="12429" xr:uid="{00000000-0005-0000-0000-0000B50A0000}"/>
    <cellStyle name="20% - Accent4 2 3 4 2 3" xfId="3973" xr:uid="{00000000-0005-0000-0000-0000B60A0000}"/>
    <cellStyle name="20% - Accent4 2 3 4 2 3 2" xfId="14018" xr:uid="{00000000-0005-0000-0000-0000B70A0000}"/>
    <cellStyle name="20% - Accent4 2 3 4 2 4" xfId="6403" xr:uid="{00000000-0005-0000-0000-0000B80A0000}"/>
    <cellStyle name="20% - Accent4 2 3 4 2 4 2" xfId="16443" xr:uid="{00000000-0005-0000-0000-0000B90A0000}"/>
    <cellStyle name="20% - Accent4 2 3 4 2 5" xfId="9217" xr:uid="{00000000-0005-0000-0000-0000BA0A0000}"/>
    <cellStyle name="20% - Accent4 2 3 4 2 6" xfId="11062" xr:uid="{00000000-0005-0000-0000-0000BB0A0000}"/>
    <cellStyle name="20% - Accent4 2 3 4 3" xfId="1725" xr:uid="{00000000-0005-0000-0000-0000BC0A0000}"/>
    <cellStyle name="20% - Accent4 2 3 4 3 2" xfId="3179" xr:uid="{00000000-0005-0000-0000-0000BD0A0000}"/>
    <cellStyle name="20% - Accent4 2 3 4 3 2 2" xfId="8681" xr:uid="{00000000-0005-0000-0000-0000BE0A0000}"/>
    <cellStyle name="20% - Accent4 2 3 4 3 2 2 2" xfId="18721" xr:uid="{00000000-0005-0000-0000-0000BF0A0000}"/>
    <cellStyle name="20% - Accent4 2 3 4 3 2 3" xfId="13329" xr:uid="{00000000-0005-0000-0000-0000C00A0000}"/>
    <cellStyle name="20% - Accent4 2 3 4 3 3" xfId="7259" xr:uid="{00000000-0005-0000-0000-0000C10A0000}"/>
    <cellStyle name="20% - Accent4 2 3 4 3 3 2" xfId="17299" xr:uid="{00000000-0005-0000-0000-0000C20A0000}"/>
    <cellStyle name="20% - Accent4 2 3 4 3 4" xfId="10115" xr:uid="{00000000-0005-0000-0000-0000C30A0000}"/>
    <cellStyle name="20% - Accent4 2 3 4 3 5" xfId="11883" xr:uid="{00000000-0005-0000-0000-0000C40A0000}"/>
    <cellStyle name="20% - Accent4 2 3 4 4" xfId="1997" xr:uid="{00000000-0005-0000-0000-0000C50A0000}"/>
    <cellStyle name="20% - Accent4 2 3 4 4 2" xfId="7531" xr:uid="{00000000-0005-0000-0000-0000C60A0000}"/>
    <cellStyle name="20% - Accent4 2 3 4 4 2 2" xfId="17571" xr:uid="{00000000-0005-0000-0000-0000C70A0000}"/>
    <cellStyle name="20% - Accent4 2 3 4 4 3" xfId="12155" xr:uid="{00000000-0005-0000-0000-0000C80A0000}"/>
    <cellStyle name="20% - Accent4 2 3 4 5" xfId="3881" xr:uid="{00000000-0005-0000-0000-0000C90A0000}"/>
    <cellStyle name="20% - Accent4 2 3 4 5 2" xfId="13928" xr:uid="{00000000-0005-0000-0000-0000CA0A0000}"/>
    <cellStyle name="20% - Accent4 2 3 4 6" xfId="6129" xr:uid="{00000000-0005-0000-0000-0000CB0A0000}"/>
    <cellStyle name="20% - Accent4 2 3 4 6 2" xfId="16169" xr:uid="{00000000-0005-0000-0000-0000CC0A0000}"/>
    <cellStyle name="20% - Accent4 2 3 4 7" xfId="8945" xr:uid="{00000000-0005-0000-0000-0000CD0A0000}"/>
    <cellStyle name="20% - Accent4 2 3 4 8" xfId="10928" xr:uid="{00000000-0005-0000-0000-0000CE0A0000}"/>
    <cellStyle name="20% - Accent4 2 3 5" xfId="1075" xr:uid="{00000000-0005-0000-0000-0000CF0A0000}"/>
    <cellStyle name="20% - Accent4 2 3 5 2" xfId="2542" xr:uid="{00000000-0005-0000-0000-0000D00A0000}"/>
    <cellStyle name="20% - Accent4 2 3 5 2 2" xfId="8072" xr:uid="{00000000-0005-0000-0000-0000D10A0000}"/>
    <cellStyle name="20% - Accent4 2 3 5 2 2 2" xfId="18112" xr:uid="{00000000-0005-0000-0000-0000D20A0000}"/>
    <cellStyle name="20% - Accent4 2 3 5 2 3" xfId="12700" xr:uid="{00000000-0005-0000-0000-0000D30A0000}"/>
    <cellStyle name="20% - Accent4 2 3 5 3" xfId="4235" xr:uid="{00000000-0005-0000-0000-0000D40A0000}"/>
    <cellStyle name="20% - Accent4 2 3 5 3 2" xfId="14280" xr:uid="{00000000-0005-0000-0000-0000D50A0000}"/>
    <cellStyle name="20% - Accent4 2 3 5 4" xfId="6669" xr:uid="{00000000-0005-0000-0000-0000D60A0000}"/>
    <cellStyle name="20% - Accent4 2 3 5 4 2" xfId="16709" xr:uid="{00000000-0005-0000-0000-0000D70A0000}"/>
    <cellStyle name="20% - Accent4 2 3 5 5" xfId="9487" xr:uid="{00000000-0005-0000-0000-0000D80A0000}"/>
    <cellStyle name="20% - Accent4 2 3 5 6" xfId="11322" xr:uid="{00000000-0005-0000-0000-0000D90A0000}"/>
    <cellStyle name="20% - Accent4 2 3 6" xfId="1365" xr:uid="{00000000-0005-0000-0000-0000DA0A0000}"/>
    <cellStyle name="20% - Accent4 2 3 6 2" xfId="2822" xr:uid="{00000000-0005-0000-0000-0000DB0A0000}"/>
    <cellStyle name="20% - Accent4 2 3 6 2 2" xfId="8344" xr:uid="{00000000-0005-0000-0000-0000DC0A0000}"/>
    <cellStyle name="20% - Accent4 2 3 6 2 2 2" xfId="18384" xr:uid="{00000000-0005-0000-0000-0000DD0A0000}"/>
    <cellStyle name="20% - Accent4 2 3 6 2 3" xfId="12980" xr:uid="{00000000-0005-0000-0000-0000DE0A0000}"/>
    <cellStyle name="20% - Accent4 2 3 6 3" xfId="4509" xr:uid="{00000000-0005-0000-0000-0000DF0A0000}"/>
    <cellStyle name="20% - Accent4 2 3 6 3 2" xfId="14553" xr:uid="{00000000-0005-0000-0000-0000E00A0000}"/>
    <cellStyle name="20% - Accent4 2 3 6 4" xfId="6938" xr:uid="{00000000-0005-0000-0000-0000E10A0000}"/>
    <cellStyle name="20% - Accent4 2 3 6 4 2" xfId="16978" xr:uid="{00000000-0005-0000-0000-0000E20A0000}"/>
    <cellStyle name="20% - Accent4 2 3 6 5" xfId="9764" xr:uid="{00000000-0005-0000-0000-0000E30A0000}"/>
    <cellStyle name="20% - Accent4 2 3 6 6" xfId="11588" xr:uid="{00000000-0005-0000-0000-0000E40A0000}"/>
    <cellStyle name="20% - Accent4 2 3 7" xfId="3847" xr:uid="{00000000-0005-0000-0000-0000E50A0000}"/>
    <cellStyle name="20% - Accent4 2 3 8" xfId="3460" xr:uid="{00000000-0005-0000-0000-0000E60A0000}"/>
    <cellStyle name="20% - Accent4 2 3 8 2" xfId="13608" xr:uid="{00000000-0005-0000-0000-0000E70A0000}"/>
    <cellStyle name="20% - Accent4 2 3 9" xfId="5622" xr:uid="{00000000-0005-0000-0000-0000E80A0000}"/>
    <cellStyle name="20% - Accent4 2 3 9 2" xfId="15663" xr:uid="{00000000-0005-0000-0000-0000E90A0000}"/>
    <cellStyle name="20% - Accent4 2 4" xfId="339" xr:uid="{00000000-0005-0000-0000-0000EA0A0000}"/>
    <cellStyle name="20% - Accent4 2 4 10" xfId="5625" xr:uid="{00000000-0005-0000-0000-0000EB0A0000}"/>
    <cellStyle name="20% - Accent4 2 4 10 2" xfId="15666" xr:uid="{00000000-0005-0000-0000-0000EC0A0000}"/>
    <cellStyle name="20% - Accent4 2 4 11" xfId="6132" xr:uid="{00000000-0005-0000-0000-0000ED0A0000}"/>
    <cellStyle name="20% - Accent4 2 4 11 2" xfId="16172" xr:uid="{00000000-0005-0000-0000-0000EE0A0000}"/>
    <cellStyle name="20% - Accent4 2 4 12" xfId="8948" xr:uid="{00000000-0005-0000-0000-0000EF0A0000}"/>
    <cellStyle name="20% - Accent4 2 4 13" xfId="10394" xr:uid="{00000000-0005-0000-0000-0000F00A0000}"/>
    <cellStyle name="20% - Accent4 2 4 2" xfId="340" xr:uid="{00000000-0005-0000-0000-0000F10A0000}"/>
    <cellStyle name="20% - Accent4 2 4 2 10" xfId="8949" xr:uid="{00000000-0005-0000-0000-0000F20A0000}"/>
    <cellStyle name="20% - Accent4 2 4 2 11" xfId="10395" xr:uid="{00000000-0005-0000-0000-0000F30A0000}"/>
    <cellStyle name="20% - Accent4 2 4 2 2" xfId="805" xr:uid="{00000000-0005-0000-0000-0000F40A0000}"/>
    <cellStyle name="20% - Accent4 2 4 2 2 2" xfId="2275" xr:uid="{00000000-0005-0000-0000-0000F50A0000}"/>
    <cellStyle name="20% - Accent4 2 4 2 2 2 2" xfId="7809" xr:uid="{00000000-0005-0000-0000-0000F60A0000}"/>
    <cellStyle name="20% - Accent4 2 4 2 2 2 2 2" xfId="17849" xr:uid="{00000000-0005-0000-0000-0000F70A0000}"/>
    <cellStyle name="20% - Accent4 2 4 2 2 2 3" xfId="12433" xr:uid="{00000000-0005-0000-0000-0000F80A0000}"/>
    <cellStyle name="20% - Accent4 2 4 2 2 3" xfId="3977" xr:uid="{00000000-0005-0000-0000-0000F90A0000}"/>
    <cellStyle name="20% - Accent4 2 4 2 2 3 2" xfId="14022" xr:uid="{00000000-0005-0000-0000-0000FA0A0000}"/>
    <cellStyle name="20% - Accent4 2 4 2 2 4" xfId="6407" xr:uid="{00000000-0005-0000-0000-0000FB0A0000}"/>
    <cellStyle name="20% - Accent4 2 4 2 2 4 2" xfId="16447" xr:uid="{00000000-0005-0000-0000-0000FC0A0000}"/>
    <cellStyle name="20% - Accent4 2 4 2 2 5" xfId="9221" xr:uid="{00000000-0005-0000-0000-0000FD0A0000}"/>
    <cellStyle name="20% - Accent4 2 4 2 2 6" xfId="11066" xr:uid="{00000000-0005-0000-0000-0000FE0A0000}"/>
    <cellStyle name="20% - Accent4 2 4 2 3" xfId="1079" xr:uid="{00000000-0005-0000-0000-0000FF0A0000}"/>
    <cellStyle name="20% - Accent4 2 4 2 3 2" xfId="2546" xr:uid="{00000000-0005-0000-0000-0000000B0000}"/>
    <cellStyle name="20% - Accent4 2 4 2 3 2 2" xfId="8076" xr:uid="{00000000-0005-0000-0000-0000010B0000}"/>
    <cellStyle name="20% - Accent4 2 4 2 3 2 2 2" xfId="18116" xr:uid="{00000000-0005-0000-0000-0000020B0000}"/>
    <cellStyle name="20% - Accent4 2 4 2 3 2 3" xfId="12704" xr:uid="{00000000-0005-0000-0000-0000030B0000}"/>
    <cellStyle name="20% - Accent4 2 4 2 3 3" xfId="4239" xr:uid="{00000000-0005-0000-0000-0000040B0000}"/>
    <cellStyle name="20% - Accent4 2 4 2 3 3 2" xfId="14284" xr:uid="{00000000-0005-0000-0000-0000050B0000}"/>
    <cellStyle name="20% - Accent4 2 4 2 3 4" xfId="6673" xr:uid="{00000000-0005-0000-0000-0000060B0000}"/>
    <cellStyle name="20% - Accent4 2 4 2 3 4 2" xfId="16713" xr:uid="{00000000-0005-0000-0000-0000070B0000}"/>
    <cellStyle name="20% - Accent4 2 4 2 3 5" xfId="9491" xr:uid="{00000000-0005-0000-0000-0000080B0000}"/>
    <cellStyle name="20% - Accent4 2 4 2 3 6" xfId="11326" xr:uid="{00000000-0005-0000-0000-0000090B0000}"/>
    <cellStyle name="20% - Accent4 2 4 2 4" xfId="1369" xr:uid="{00000000-0005-0000-0000-00000A0B0000}"/>
    <cellStyle name="20% - Accent4 2 4 2 4 2" xfId="2826" xr:uid="{00000000-0005-0000-0000-00000B0B0000}"/>
    <cellStyle name="20% - Accent4 2 4 2 4 2 2" xfId="8348" xr:uid="{00000000-0005-0000-0000-00000C0B0000}"/>
    <cellStyle name="20% - Accent4 2 4 2 4 2 2 2" xfId="18388" xr:uid="{00000000-0005-0000-0000-00000D0B0000}"/>
    <cellStyle name="20% - Accent4 2 4 2 4 2 3" xfId="12984" xr:uid="{00000000-0005-0000-0000-00000E0B0000}"/>
    <cellStyle name="20% - Accent4 2 4 2 4 3" xfId="4513" xr:uid="{00000000-0005-0000-0000-00000F0B0000}"/>
    <cellStyle name="20% - Accent4 2 4 2 4 3 2" xfId="14557" xr:uid="{00000000-0005-0000-0000-0000100B0000}"/>
    <cellStyle name="20% - Accent4 2 4 2 4 4" xfId="6942" xr:uid="{00000000-0005-0000-0000-0000110B0000}"/>
    <cellStyle name="20% - Accent4 2 4 2 4 4 2" xfId="16982" xr:uid="{00000000-0005-0000-0000-0000120B0000}"/>
    <cellStyle name="20% - Accent4 2 4 2 4 5" xfId="9768" xr:uid="{00000000-0005-0000-0000-0000130B0000}"/>
    <cellStyle name="20% - Accent4 2 4 2 4 6" xfId="11592" xr:uid="{00000000-0005-0000-0000-0000140B0000}"/>
    <cellStyle name="20% - Accent4 2 4 2 5" xfId="1729" xr:uid="{00000000-0005-0000-0000-0000150B0000}"/>
    <cellStyle name="20% - Accent4 2 4 2 5 2" xfId="3183" xr:uid="{00000000-0005-0000-0000-0000160B0000}"/>
    <cellStyle name="20% - Accent4 2 4 2 5 2 2" xfId="8685" xr:uid="{00000000-0005-0000-0000-0000170B0000}"/>
    <cellStyle name="20% - Accent4 2 4 2 5 2 2 2" xfId="18725" xr:uid="{00000000-0005-0000-0000-0000180B0000}"/>
    <cellStyle name="20% - Accent4 2 4 2 5 2 3" xfId="13333" xr:uid="{00000000-0005-0000-0000-0000190B0000}"/>
    <cellStyle name="20% - Accent4 2 4 2 5 3" xfId="7263" xr:uid="{00000000-0005-0000-0000-00001A0B0000}"/>
    <cellStyle name="20% - Accent4 2 4 2 5 3 2" xfId="17303" xr:uid="{00000000-0005-0000-0000-00001B0B0000}"/>
    <cellStyle name="20% - Accent4 2 4 2 5 4" xfId="10119" xr:uid="{00000000-0005-0000-0000-00001C0B0000}"/>
    <cellStyle name="20% - Accent4 2 4 2 5 5" xfId="11887" xr:uid="{00000000-0005-0000-0000-00001D0B0000}"/>
    <cellStyle name="20% - Accent4 2 4 2 6" xfId="2001" xr:uid="{00000000-0005-0000-0000-00001E0B0000}"/>
    <cellStyle name="20% - Accent4 2 4 2 6 2" xfId="7535" xr:uid="{00000000-0005-0000-0000-00001F0B0000}"/>
    <cellStyle name="20% - Accent4 2 4 2 6 2 2" xfId="17575" xr:uid="{00000000-0005-0000-0000-0000200B0000}"/>
    <cellStyle name="20% - Accent4 2 4 2 6 3" xfId="12159" xr:uid="{00000000-0005-0000-0000-0000210B0000}"/>
    <cellStyle name="20% - Accent4 2 4 2 7" xfId="3464" xr:uid="{00000000-0005-0000-0000-0000220B0000}"/>
    <cellStyle name="20% - Accent4 2 4 2 7 2" xfId="13612" xr:uid="{00000000-0005-0000-0000-0000230B0000}"/>
    <cellStyle name="20% - Accent4 2 4 2 8" xfId="5626" xr:uid="{00000000-0005-0000-0000-0000240B0000}"/>
    <cellStyle name="20% - Accent4 2 4 2 8 2" xfId="15667" xr:uid="{00000000-0005-0000-0000-0000250B0000}"/>
    <cellStyle name="20% - Accent4 2 4 2 9" xfId="6133" xr:uid="{00000000-0005-0000-0000-0000260B0000}"/>
    <cellStyle name="20% - Accent4 2 4 2 9 2" xfId="16173" xr:uid="{00000000-0005-0000-0000-0000270B0000}"/>
    <cellStyle name="20% - Accent4 2 4 3" xfId="341" xr:uid="{00000000-0005-0000-0000-0000280B0000}"/>
    <cellStyle name="20% - Accent4 2 4 3 10" xfId="8950" xr:uid="{00000000-0005-0000-0000-0000290B0000}"/>
    <cellStyle name="20% - Accent4 2 4 3 11" xfId="10396" xr:uid="{00000000-0005-0000-0000-00002A0B0000}"/>
    <cellStyle name="20% - Accent4 2 4 3 2" xfId="806" xr:uid="{00000000-0005-0000-0000-00002B0B0000}"/>
    <cellStyle name="20% - Accent4 2 4 3 2 2" xfId="2276" xr:uid="{00000000-0005-0000-0000-00002C0B0000}"/>
    <cellStyle name="20% - Accent4 2 4 3 2 2 2" xfId="7810" xr:uid="{00000000-0005-0000-0000-00002D0B0000}"/>
    <cellStyle name="20% - Accent4 2 4 3 2 2 2 2" xfId="17850" xr:uid="{00000000-0005-0000-0000-00002E0B0000}"/>
    <cellStyle name="20% - Accent4 2 4 3 2 2 3" xfId="12434" xr:uid="{00000000-0005-0000-0000-00002F0B0000}"/>
    <cellStyle name="20% - Accent4 2 4 3 2 3" xfId="3978" xr:uid="{00000000-0005-0000-0000-0000300B0000}"/>
    <cellStyle name="20% - Accent4 2 4 3 2 3 2" xfId="14023" xr:uid="{00000000-0005-0000-0000-0000310B0000}"/>
    <cellStyle name="20% - Accent4 2 4 3 2 4" xfId="6408" xr:uid="{00000000-0005-0000-0000-0000320B0000}"/>
    <cellStyle name="20% - Accent4 2 4 3 2 4 2" xfId="16448" xr:uid="{00000000-0005-0000-0000-0000330B0000}"/>
    <cellStyle name="20% - Accent4 2 4 3 2 5" xfId="9222" xr:uid="{00000000-0005-0000-0000-0000340B0000}"/>
    <cellStyle name="20% - Accent4 2 4 3 2 6" xfId="11067" xr:uid="{00000000-0005-0000-0000-0000350B0000}"/>
    <cellStyle name="20% - Accent4 2 4 3 3" xfId="1080" xr:uid="{00000000-0005-0000-0000-0000360B0000}"/>
    <cellStyle name="20% - Accent4 2 4 3 3 2" xfId="2547" xr:uid="{00000000-0005-0000-0000-0000370B0000}"/>
    <cellStyle name="20% - Accent4 2 4 3 3 2 2" xfId="8077" xr:uid="{00000000-0005-0000-0000-0000380B0000}"/>
    <cellStyle name="20% - Accent4 2 4 3 3 2 2 2" xfId="18117" xr:uid="{00000000-0005-0000-0000-0000390B0000}"/>
    <cellStyle name="20% - Accent4 2 4 3 3 2 3" xfId="12705" xr:uid="{00000000-0005-0000-0000-00003A0B0000}"/>
    <cellStyle name="20% - Accent4 2 4 3 3 3" xfId="4240" xr:uid="{00000000-0005-0000-0000-00003B0B0000}"/>
    <cellStyle name="20% - Accent4 2 4 3 3 3 2" xfId="14285" xr:uid="{00000000-0005-0000-0000-00003C0B0000}"/>
    <cellStyle name="20% - Accent4 2 4 3 3 4" xfId="6674" xr:uid="{00000000-0005-0000-0000-00003D0B0000}"/>
    <cellStyle name="20% - Accent4 2 4 3 3 4 2" xfId="16714" xr:uid="{00000000-0005-0000-0000-00003E0B0000}"/>
    <cellStyle name="20% - Accent4 2 4 3 3 5" xfId="9492" xr:uid="{00000000-0005-0000-0000-00003F0B0000}"/>
    <cellStyle name="20% - Accent4 2 4 3 3 6" xfId="11327" xr:uid="{00000000-0005-0000-0000-0000400B0000}"/>
    <cellStyle name="20% - Accent4 2 4 3 4" xfId="1370" xr:uid="{00000000-0005-0000-0000-0000410B0000}"/>
    <cellStyle name="20% - Accent4 2 4 3 4 2" xfId="2827" xr:uid="{00000000-0005-0000-0000-0000420B0000}"/>
    <cellStyle name="20% - Accent4 2 4 3 4 2 2" xfId="8349" xr:uid="{00000000-0005-0000-0000-0000430B0000}"/>
    <cellStyle name="20% - Accent4 2 4 3 4 2 2 2" xfId="18389" xr:uid="{00000000-0005-0000-0000-0000440B0000}"/>
    <cellStyle name="20% - Accent4 2 4 3 4 2 3" xfId="12985" xr:uid="{00000000-0005-0000-0000-0000450B0000}"/>
    <cellStyle name="20% - Accent4 2 4 3 4 3" xfId="4514" xr:uid="{00000000-0005-0000-0000-0000460B0000}"/>
    <cellStyle name="20% - Accent4 2 4 3 4 3 2" xfId="14558" xr:uid="{00000000-0005-0000-0000-0000470B0000}"/>
    <cellStyle name="20% - Accent4 2 4 3 4 4" xfId="6943" xr:uid="{00000000-0005-0000-0000-0000480B0000}"/>
    <cellStyle name="20% - Accent4 2 4 3 4 4 2" xfId="16983" xr:uid="{00000000-0005-0000-0000-0000490B0000}"/>
    <cellStyle name="20% - Accent4 2 4 3 4 5" xfId="9769" xr:uid="{00000000-0005-0000-0000-00004A0B0000}"/>
    <cellStyle name="20% - Accent4 2 4 3 4 6" xfId="11593" xr:uid="{00000000-0005-0000-0000-00004B0B0000}"/>
    <cellStyle name="20% - Accent4 2 4 3 5" xfId="1730" xr:uid="{00000000-0005-0000-0000-00004C0B0000}"/>
    <cellStyle name="20% - Accent4 2 4 3 5 2" xfId="3184" xr:uid="{00000000-0005-0000-0000-00004D0B0000}"/>
    <cellStyle name="20% - Accent4 2 4 3 5 2 2" xfId="8686" xr:uid="{00000000-0005-0000-0000-00004E0B0000}"/>
    <cellStyle name="20% - Accent4 2 4 3 5 2 2 2" xfId="18726" xr:uid="{00000000-0005-0000-0000-00004F0B0000}"/>
    <cellStyle name="20% - Accent4 2 4 3 5 2 3" xfId="13334" xr:uid="{00000000-0005-0000-0000-0000500B0000}"/>
    <cellStyle name="20% - Accent4 2 4 3 5 3" xfId="7264" xr:uid="{00000000-0005-0000-0000-0000510B0000}"/>
    <cellStyle name="20% - Accent4 2 4 3 5 3 2" xfId="17304" xr:uid="{00000000-0005-0000-0000-0000520B0000}"/>
    <cellStyle name="20% - Accent4 2 4 3 5 4" xfId="10120" xr:uid="{00000000-0005-0000-0000-0000530B0000}"/>
    <cellStyle name="20% - Accent4 2 4 3 5 5" xfId="11888" xr:uid="{00000000-0005-0000-0000-0000540B0000}"/>
    <cellStyle name="20% - Accent4 2 4 3 6" xfId="2002" xr:uid="{00000000-0005-0000-0000-0000550B0000}"/>
    <cellStyle name="20% - Accent4 2 4 3 6 2" xfId="7536" xr:uid="{00000000-0005-0000-0000-0000560B0000}"/>
    <cellStyle name="20% - Accent4 2 4 3 6 2 2" xfId="17576" xr:uid="{00000000-0005-0000-0000-0000570B0000}"/>
    <cellStyle name="20% - Accent4 2 4 3 6 3" xfId="12160" xr:uid="{00000000-0005-0000-0000-0000580B0000}"/>
    <cellStyle name="20% - Accent4 2 4 3 7" xfId="3465" xr:uid="{00000000-0005-0000-0000-0000590B0000}"/>
    <cellStyle name="20% - Accent4 2 4 3 7 2" xfId="13613" xr:uid="{00000000-0005-0000-0000-00005A0B0000}"/>
    <cellStyle name="20% - Accent4 2 4 3 8" xfId="5627" xr:uid="{00000000-0005-0000-0000-00005B0B0000}"/>
    <cellStyle name="20% - Accent4 2 4 3 8 2" xfId="15668" xr:uid="{00000000-0005-0000-0000-00005C0B0000}"/>
    <cellStyle name="20% - Accent4 2 4 3 9" xfId="6134" xr:uid="{00000000-0005-0000-0000-00005D0B0000}"/>
    <cellStyle name="20% - Accent4 2 4 3 9 2" xfId="16174" xr:uid="{00000000-0005-0000-0000-00005E0B0000}"/>
    <cellStyle name="20% - Accent4 2 4 4" xfId="804" xr:uid="{00000000-0005-0000-0000-00005F0B0000}"/>
    <cellStyle name="20% - Accent4 2 4 4 2" xfId="2274" xr:uid="{00000000-0005-0000-0000-0000600B0000}"/>
    <cellStyle name="20% - Accent4 2 4 4 2 2" xfId="7808" xr:uid="{00000000-0005-0000-0000-0000610B0000}"/>
    <cellStyle name="20% - Accent4 2 4 4 2 2 2" xfId="17848" xr:uid="{00000000-0005-0000-0000-0000620B0000}"/>
    <cellStyle name="20% - Accent4 2 4 4 2 3" xfId="12432" xr:uid="{00000000-0005-0000-0000-0000630B0000}"/>
    <cellStyle name="20% - Accent4 2 4 4 3" xfId="3976" xr:uid="{00000000-0005-0000-0000-0000640B0000}"/>
    <cellStyle name="20% - Accent4 2 4 4 3 2" xfId="14021" xr:uid="{00000000-0005-0000-0000-0000650B0000}"/>
    <cellStyle name="20% - Accent4 2 4 4 4" xfId="6406" xr:uid="{00000000-0005-0000-0000-0000660B0000}"/>
    <cellStyle name="20% - Accent4 2 4 4 4 2" xfId="16446" xr:uid="{00000000-0005-0000-0000-0000670B0000}"/>
    <cellStyle name="20% - Accent4 2 4 4 5" xfId="9220" xr:uid="{00000000-0005-0000-0000-0000680B0000}"/>
    <cellStyle name="20% - Accent4 2 4 4 6" xfId="11065" xr:uid="{00000000-0005-0000-0000-0000690B0000}"/>
    <cellStyle name="20% - Accent4 2 4 5" xfId="1078" xr:uid="{00000000-0005-0000-0000-00006A0B0000}"/>
    <cellStyle name="20% - Accent4 2 4 5 2" xfId="2545" xr:uid="{00000000-0005-0000-0000-00006B0B0000}"/>
    <cellStyle name="20% - Accent4 2 4 5 2 2" xfId="8075" xr:uid="{00000000-0005-0000-0000-00006C0B0000}"/>
    <cellStyle name="20% - Accent4 2 4 5 2 2 2" xfId="18115" xr:uid="{00000000-0005-0000-0000-00006D0B0000}"/>
    <cellStyle name="20% - Accent4 2 4 5 2 3" xfId="12703" xr:uid="{00000000-0005-0000-0000-00006E0B0000}"/>
    <cellStyle name="20% - Accent4 2 4 5 3" xfId="4238" xr:uid="{00000000-0005-0000-0000-00006F0B0000}"/>
    <cellStyle name="20% - Accent4 2 4 5 3 2" xfId="14283" xr:uid="{00000000-0005-0000-0000-0000700B0000}"/>
    <cellStyle name="20% - Accent4 2 4 5 4" xfId="6672" xr:uid="{00000000-0005-0000-0000-0000710B0000}"/>
    <cellStyle name="20% - Accent4 2 4 5 4 2" xfId="16712" xr:uid="{00000000-0005-0000-0000-0000720B0000}"/>
    <cellStyle name="20% - Accent4 2 4 5 5" xfId="9490" xr:uid="{00000000-0005-0000-0000-0000730B0000}"/>
    <cellStyle name="20% - Accent4 2 4 5 6" xfId="11325" xr:uid="{00000000-0005-0000-0000-0000740B0000}"/>
    <cellStyle name="20% - Accent4 2 4 6" xfId="1368" xr:uid="{00000000-0005-0000-0000-0000750B0000}"/>
    <cellStyle name="20% - Accent4 2 4 6 2" xfId="2825" xr:uid="{00000000-0005-0000-0000-0000760B0000}"/>
    <cellStyle name="20% - Accent4 2 4 6 2 2" xfId="8347" xr:uid="{00000000-0005-0000-0000-0000770B0000}"/>
    <cellStyle name="20% - Accent4 2 4 6 2 2 2" xfId="18387" xr:uid="{00000000-0005-0000-0000-0000780B0000}"/>
    <cellStyle name="20% - Accent4 2 4 6 2 3" xfId="12983" xr:uid="{00000000-0005-0000-0000-0000790B0000}"/>
    <cellStyle name="20% - Accent4 2 4 6 3" xfId="4512" xr:uid="{00000000-0005-0000-0000-00007A0B0000}"/>
    <cellStyle name="20% - Accent4 2 4 6 3 2" xfId="14556" xr:uid="{00000000-0005-0000-0000-00007B0B0000}"/>
    <cellStyle name="20% - Accent4 2 4 6 4" xfId="6941" xr:uid="{00000000-0005-0000-0000-00007C0B0000}"/>
    <cellStyle name="20% - Accent4 2 4 6 4 2" xfId="16981" xr:uid="{00000000-0005-0000-0000-00007D0B0000}"/>
    <cellStyle name="20% - Accent4 2 4 6 5" xfId="9767" xr:uid="{00000000-0005-0000-0000-00007E0B0000}"/>
    <cellStyle name="20% - Accent4 2 4 6 6" xfId="11591" xr:uid="{00000000-0005-0000-0000-00007F0B0000}"/>
    <cellStyle name="20% - Accent4 2 4 7" xfId="1728" xr:uid="{00000000-0005-0000-0000-0000800B0000}"/>
    <cellStyle name="20% - Accent4 2 4 7 2" xfId="3182" xr:uid="{00000000-0005-0000-0000-0000810B0000}"/>
    <cellStyle name="20% - Accent4 2 4 7 2 2" xfId="8684" xr:uid="{00000000-0005-0000-0000-0000820B0000}"/>
    <cellStyle name="20% - Accent4 2 4 7 2 2 2" xfId="18724" xr:uid="{00000000-0005-0000-0000-0000830B0000}"/>
    <cellStyle name="20% - Accent4 2 4 7 2 3" xfId="13332" xr:uid="{00000000-0005-0000-0000-0000840B0000}"/>
    <cellStyle name="20% - Accent4 2 4 7 3" xfId="7262" xr:uid="{00000000-0005-0000-0000-0000850B0000}"/>
    <cellStyle name="20% - Accent4 2 4 7 3 2" xfId="17302" xr:uid="{00000000-0005-0000-0000-0000860B0000}"/>
    <cellStyle name="20% - Accent4 2 4 7 4" xfId="10118" xr:uid="{00000000-0005-0000-0000-0000870B0000}"/>
    <cellStyle name="20% - Accent4 2 4 7 5" xfId="11886" xr:uid="{00000000-0005-0000-0000-0000880B0000}"/>
    <cellStyle name="20% - Accent4 2 4 8" xfId="2000" xr:uid="{00000000-0005-0000-0000-0000890B0000}"/>
    <cellStyle name="20% - Accent4 2 4 8 2" xfId="7534" xr:uid="{00000000-0005-0000-0000-00008A0B0000}"/>
    <cellStyle name="20% - Accent4 2 4 8 2 2" xfId="17574" xr:uid="{00000000-0005-0000-0000-00008B0B0000}"/>
    <cellStyle name="20% - Accent4 2 4 8 3" xfId="12158" xr:uid="{00000000-0005-0000-0000-00008C0B0000}"/>
    <cellStyle name="20% - Accent4 2 4 9" xfId="3463" xr:uid="{00000000-0005-0000-0000-00008D0B0000}"/>
    <cellStyle name="20% - Accent4 2 4 9 2" xfId="13611" xr:uid="{00000000-0005-0000-0000-00008E0B0000}"/>
    <cellStyle name="20% - Accent4 2 5" xfId="342" xr:uid="{00000000-0005-0000-0000-00008F0B0000}"/>
    <cellStyle name="20% - Accent4 2 5 10" xfId="8951" xr:uid="{00000000-0005-0000-0000-0000900B0000}"/>
    <cellStyle name="20% - Accent4 2 5 11" xfId="10397" xr:uid="{00000000-0005-0000-0000-0000910B0000}"/>
    <cellStyle name="20% - Accent4 2 5 2" xfId="807" xr:uid="{00000000-0005-0000-0000-0000920B0000}"/>
    <cellStyle name="20% - Accent4 2 5 2 2" xfId="2277" xr:uid="{00000000-0005-0000-0000-0000930B0000}"/>
    <cellStyle name="20% - Accent4 2 5 2 2 2" xfId="7811" xr:uid="{00000000-0005-0000-0000-0000940B0000}"/>
    <cellStyle name="20% - Accent4 2 5 2 2 2 2" xfId="17851" xr:uid="{00000000-0005-0000-0000-0000950B0000}"/>
    <cellStyle name="20% - Accent4 2 5 2 2 3" xfId="12435" xr:uid="{00000000-0005-0000-0000-0000960B0000}"/>
    <cellStyle name="20% - Accent4 2 5 2 3" xfId="3979" xr:uid="{00000000-0005-0000-0000-0000970B0000}"/>
    <cellStyle name="20% - Accent4 2 5 2 3 2" xfId="14024" xr:uid="{00000000-0005-0000-0000-0000980B0000}"/>
    <cellStyle name="20% - Accent4 2 5 2 4" xfId="6409" xr:uid="{00000000-0005-0000-0000-0000990B0000}"/>
    <cellStyle name="20% - Accent4 2 5 2 4 2" xfId="16449" xr:uid="{00000000-0005-0000-0000-00009A0B0000}"/>
    <cellStyle name="20% - Accent4 2 5 2 5" xfId="9223" xr:uid="{00000000-0005-0000-0000-00009B0B0000}"/>
    <cellStyle name="20% - Accent4 2 5 2 6" xfId="11068" xr:uid="{00000000-0005-0000-0000-00009C0B0000}"/>
    <cellStyle name="20% - Accent4 2 5 3" xfId="1081" xr:uid="{00000000-0005-0000-0000-00009D0B0000}"/>
    <cellStyle name="20% - Accent4 2 5 3 2" xfId="2548" xr:uid="{00000000-0005-0000-0000-00009E0B0000}"/>
    <cellStyle name="20% - Accent4 2 5 3 2 2" xfId="8078" xr:uid="{00000000-0005-0000-0000-00009F0B0000}"/>
    <cellStyle name="20% - Accent4 2 5 3 2 2 2" xfId="18118" xr:uid="{00000000-0005-0000-0000-0000A00B0000}"/>
    <cellStyle name="20% - Accent4 2 5 3 2 3" xfId="12706" xr:uid="{00000000-0005-0000-0000-0000A10B0000}"/>
    <cellStyle name="20% - Accent4 2 5 3 3" xfId="4241" xr:uid="{00000000-0005-0000-0000-0000A20B0000}"/>
    <cellStyle name="20% - Accent4 2 5 3 3 2" xfId="14286" xr:uid="{00000000-0005-0000-0000-0000A30B0000}"/>
    <cellStyle name="20% - Accent4 2 5 3 4" xfId="6675" xr:uid="{00000000-0005-0000-0000-0000A40B0000}"/>
    <cellStyle name="20% - Accent4 2 5 3 4 2" xfId="16715" xr:uid="{00000000-0005-0000-0000-0000A50B0000}"/>
    <cellStyle name="20% - Accent4 2 5 3 5" xfId="9493" xr:uid="{00000000-0005-0000-0000-0000A60B0000}"/>
    <cellStyle name="20% - Accent4 2 5 3 6" xfId="11328" xr:uid="{00000000-0005-0000-0000-0000A70B0000}"/>
    <cellStyle name="20% - Accent4 2 5 4" xfId="1371" xr:uid="{00000000-0005-0000-0000-0000A80B0000}"/>
    <cellStyle name="20% - Accent4 2 5 4 2" xfId="2828" xr:uid="{00000000-0005-0000-0000-0000A90B0000}"/>
    <cellStyle name="20% - Accent4 2 5 4 2 2" xfId="8350" xr:uid="{00000000-0005-0000-0000-0000AA0B0000}"/>
    <cellStyle name="20% - Accent4 2 5 4 2 2 2" xfId="18390" xr:uid="{00000000-0005-0000-0000-0000AB0B0000}"/>
    <cellStyle name="20% - Accent4 2 5 4 2 3" xfId="12986" xr:uid="{00000000-0005-0000-0000-0000AC0B0000}"/>
    <cellStyle name="20% - Accent4 2 5 4 3" xfId="4515" xr:uid="{00000000-0005-0000-0000-0000AD0B0000}"/>
    <cellStyle name="20% - Accent4 2 5 4 3 2" xfId="14559" xr:uid="{00000000-0005-0000-0000-0000AE0B0000}"/>
    <cellStyle name="20% - Accent4 2 5 4 4" xfId="6944" xr:uid="{00000000-0005-0000-0000-0000AF0B0000}"/>
    <cellStyle name="20% - Accent4 2 5 4 4 2" xfId="16984" xr:uid="{00000000-0005-0000-0000-0000B00B0000}"/>
    <cellStyle name="20% - Accent4 2 5 4 5" xfId="9770" xr:uid="{00000000-0005-0000-0000-0000B10B0000}"/>
    <cellStyle name="20% - Accent4 2 5 4 6" xfId="11594" xr:uid="{00000000-0005-0000-0000-0000B20B0000}"/>
    <cellStyle name="20% - Accent4 2 5 5" xfId="1731" xr:uid="{00000000-0005-0000-0000-0000B30B0000}"/>
    <cellStyle name="20% - Accent4 2 5 5 2" xfId="3185" xr:uid="{00000000-0005-0000-0000-0000B40B0000}"/>
    <cellStyle name="20% - Accent4 2 5 5 2 2" xfId="8687" xr:uid="{00000000-0005-0000-0000-0000B50B0000}"/>
    <cellStyle name="20% - Accent4 2 5 5 2 2 2" xfId="18727" xr:uid="{00000000-0005-0000-0000-0000B60B0000}"/>
    <cellStyle name="20% - Accent4 2 5 5 2 3" xfId="13335" xr:uid="{00000000-0005-0000-0000-0000B70B0000}"/>
    <cellStyle name="20% - Accent4 2 5 5 3" xfId="7265" xr:uid="{00000000-0005-0000-0000-0000B80B0000}"/>
    <cellStyle name="20% - Accent4 2 5 5 3 2" xfId="17305" xr:uid="{00000000-0005-0000-0000-0000B90B0000}"/>
    <cellStyle name="20% - Accent4 2 5 5 4" xfId="10121" xr:uid="{00000000-0005-0000-0000-0000BA0B0000}"/>
    <cellStyle name="20% - Accent4 2 5 5 5" xfId="11889" xr:uid="{00000000-0005-0000-0000-0000BB0B0000}"/>
    <cellStyle name="20% - Accent4 2 5 6" xfId="2003" xr:uid="{00000000-0005-0000-0000-0000BC0B0000}"/>
    <cellStyle name="20% - Accent4 2 5 6 2" xfId="7537" xr:uid="{00000000-0005-0000-0000-0000BD0B0000}"/>
    <cellStyle name="20% - Accent4 2 5 6 2 2" xfId="17577" xr:uid="{00000000-0005-0000-0000-0000BE0B0000}"/>
    <cellStyle name="20% - Accent4 2 5 6 3" xfId="12161" xr:uid="{00000000-0005-0000-0000-0000BF0B0000}"/>
    <cellStyle name="20% - Accent4 2 5 7" xfId="3466" xr:uid="{00000000-0005-0000-0000-0000C00B0000}"/>
    <cellStyle name="20% - Accent4 2 5 7 2" xfId="13614" xr:uid="{00000000-0005-0000-0000-0000C10B0000}"/>
    <cellStyle name="20% - Accent4 2 5 8" xfId="5628" xr:uid="{00000000-0005-0000-0000-0000C20B0000}"/>
    <cellStyle name="20% - Accent4 2 5 8 2" xfId="15669" xr:uid="{00000000-0005-0000-0000-0000C30B0000}"/>
    <cellStyle name="20% - Accent4 2 5 9" xfId="6135" xr:uid="{00000000-0005-0000-0000-0000C40B0000}"/>
    <cellStyle name="20% - Accent4 2 5 9 2" xfId="16175" xr:uid="{00000000-0005-0000-0000-0000C50B0000}"/>
    <cellStyle name="20% - Accent4 2 6" xfId="343" xr:uid="{00000000-0005-0000-0000-0000C60B0000}"/>
    <cellStyle name="20% - Accent4 2 6 10" xfId="8952" xr:uid="{00000000-0005-0000-0000-0000C70B0000}"/>
    <cellStyle name="20% - Accent4 2 6 11" xfId="10398" xr:uid="{00000000-0005-0000-0000-0000C80B0000}"/>
    <cellStyle name="20% - Accent4 2 6 2" xfId="808" xr:uid="{00000000-0005-0000-0000-0000C90B0000}"/>
    <cellStyle name="20% - Accent4 2 6 2 2" xfId="2278" xr:uid="{00000000-0005-0000-0000-0000CA0B0000}"/>
    <cellStyle name="20% - Accent4 2 6 2 2 2" xfId="7812" xr:uid="{00000000-0005-0000-0000-0000CB0B0000}"/>
    <cellStyle name="20% - Accent4 2 6 2 2 2 2" xfId="17852" xr:uid="{00000000-0005-0000-0000-0000CC0B0000}"/>
    <cellStyle name="20% - Accent4 2 6 2 2 3" xfId="12436" xr:uid="{00000000-0005-0000-0000-0000CD0B0000}"/>
    <cellStyle name="20% - Accent4 2 6 2 3" xfId="3980" xr:uid="{00000000-0005-0000-0000-0000CE0B0000}"/>
    <cellStyle name="20% - Accent4 2 6 2 3 2" xfId="14025" xr:uid="{00000000-0005-0000-0000-0000CF0B0000}"/>
    <cellStyle name="20% - Accent4 2 6 2 4" xfId="6410" xr:uid="{00000000-0005-0000-0000-0000D00B0000}"/>
    <cellStyle name="20% - Accent4 2 6 2 4 2" xfId="16450" xr:uid="{00000000-0005-0000-0000-0000D10B0000}"/>
    <cellStyle name="20% - Accent4 2 6 2 5" xfId="9224" xr:uid="{00000000-0005-0000-0000-0000D20B0000}"/>
    <cellStyle name="20% - Accent4 2 6 2 6" xfId="11069" xr:uid="{00000000-0005-0000-0000-0000D30B0000}"/>
    <cellStyle name="20% - Accent4 2 6 3" xfId="1082" xr:uid="{00000000-0005-0000-0000-0000D40B0000}"/>
    <cellStyle name="20% - Accent4 2 6 3 2" xfId="2549" xr:uid="{00000000-0005-0000-0000-0000D50B0000}"/>
    <cellStyle name="20% - Accent4 2 6 3 2 2" xfId="8079" xr:uid="{00000000-0005-0000-0000-0000D60B0000}"/>
    <cellStyle name="20% - Accent4 2 6 3 2 2 2" xfId="18119" xr:uid="{00000000-0005-0000-0000-0000D70B0000}"/>
    <cellStyle name="20% - Accent4 2 6 3 2 3" xfId="12707" xr:uid="{00000000-0005-0000-0000-0000D80B0000}"/>
    <cellStyle name="20% - Accent4 2 6 3 3" xfId="4242" xr:uid="{00000000-0005-0000-0000-0000D90B0000}"/>
    <cellStyle name="20% - Accent4 2 6 3 3 2" xfId="14287" xr:uid="{00000000-0005-0000-0000-0000DA0B0000}"/>
    <cellStyle name="20% - Accent4 2 6 3 4" xfId="6676" xr:uid="{00000000-0005-0000-0000-0000DB0B0000}"/>
    <cellStyle name="20% - Accent4 2 6 3 4 2" xfId="16716" xr:uid="{00000000-0005-0000-0000-0000DC0B0000}"/>
    <cellStyle name="20% - Accent4 2 6 3 5" xfId="9494" xr:uid="{00000000-0005-0000-0000-0000DD0B0000}"/>
    <cellStyle name="20% - Accent4 2 6 3 6" xfId="11329" xr:uid="{00000000-0005-0000-0000-0000DE0B0000}"/>
    <cellStyle name="20% - Accent4 2 6 4" xfId="1372" xr:uid="{00000000-0005-0000-0000-0000DF0B0000}"/>
    <cellStyle name="20% - Accent4 2 6 4 2" xfId="2829" xr:uid="{00000000-0005-0000-0000-0000E00B0000}"/>
    <cellStyle name="20% - Accent4 2 6 4 2 2" xfId="8351" xr:uid="{00000000-0005-0000-0000-0000E10B0000}"/>
    <cellStyle name="20% - Accent4 2 6 4 2 2 2" xfId="18391" xr:uid="{00000000-0005-0000-0000-0000E20B0000}"/>
    <cellStyle name="20% - Accent4 2 6 4 2 3" xfId="12987" xr:uid="{00000000-0005-0000-0000-0000E30B0000}"/>
    <cellStyle name="20% - Accent4 2 6 4 3" xfId="4516" xr:uid="{00000000-0005-0000-0000-0000E40B0000}"/>
    <cellStyle name="20% - Accent4 2 6 4 3 2" xfId="14560" xr:uid="{00000000-0005-0000-0000-0000E50B0000}"/>
    <cellStyle name="20% - Accent4 2 6 4 4" xfId="6945" xr:uid="{00000000-0005-0000-0000-0000E60B0000}"/>
    <cellStyle name="20% - Accent4 2 6 4 4 2" xfId="16985" xr:uid="{00000000-0005-0000-0000-0000E70B0000}"/>
    <cellStyle name="20% - Accent4 2 6 4 5" xfId="9771" xr:uid="{00000000-0005-0000-0000-0000E80B0000}"/>
    <cellStyle name="20% - Accent4 2 6 4 6" xfId="11595" xr:uid="{00000000-0005-0000-0000-0000E90B0000}"/>
    <cellStyle name="20% - Accent4 2 6 5" xfId="1732" xr:uid="{00000000-0005-0000-0000-0000EA0B0000}"/>
    <cellStyle name="20% - Accent4 2 6 5 2" xfId="3186" xr:uid="{00000000-0005-0000-0000-0000EB0B0000}"/>
    <cellStyle name="20% - Accent4 2 6 5 2 2" xfId="8688" xr:uid="{00000000-0005-0000-0000-0000EC0B0000}"/>
    <cellStyle name="20% - Accent4 2 6 5 2 2 2" xfId="18728" xr:uid="{00000000-0005-0000-0000-0000ED0B0000}"/>
    <cellStyle name="20% - Accent4 2 6 5 2 3" xfId="13336" xr:uid="{00000000-0005-0000-0000-0000EE0B0000}"/>
    <cellStyle name="20% - Accent4 2 6 5 3" xfId="7266" xr:uid="{00000000-0005-0000-0000-0000EF0B0000}"/>
    <cellStyle name="20% - Accent4 2 6 5 3 2" xfId="17306" xr:uid="{00000000-0005-0000-0000-0000F00B0000}"/>
    <cellStyle name="20% - Accent4 2 6 5 4" xfId="10122" xr:uid="{00000000-0005-0000-0000-0000F10B0000}"/>
    <cellStyle name="20% - Accent4 2 6 5 5" xfId="11890" xr:uid="{00000000-0005-0000-0000-0000F20B0000}"/>
    <cellStyle name="20% - Accent4 2 6 6" xfId="2004" xr:uid="{00000000-0005-0000-0000-0000F30B0000}"/>
    <cellStyle name="20% - Accent4 2 6 6 2" xfId="7538" xr:uid="{00000000-0005-0000-0000-0000F40B0000}"/>
    <cellStyle name="20% - Accent4 2 6 6 2 2" xfId="17578" xr:uid="{00000000-0005-0000-0000-0000F50B0000}"/>
    <cellStyle name="20% - Accent4 2 6 6 3" xfId="12162" xr:uid="{00000000-0005-0000-0000-0000F60B0000}"/>
    <cellStyle name="20% - Accent4 2 6 7" xfId="3467" xr:uid="{00000000-0005-0000-0000-0000F70B0000}"/>
    <cellStyle name="20% - Accent4 2 6 7 2" xfId="13615" xr:uid="{00000000-0005-0000-0000-0000F80B0000}"/>
    <cellStyle name="20% - Accent4 2 6 8" xfId="5629" xr:uid="{00000000-0005-0000-0000-0000F90B0000}"/>
    <cellStyle name="20% - Accent4 2 6 8 2" xfId="15670" xr:uid="{00000000-0005-0000-0000-0000FA0B0000}"/>
    <cellStyle name="20% - Accent4 2 6 9" xfId="6136" xr:uid="{00000000-0005-0000-0000-0000FB0B0000}"/>
    <cellStyle name="20% - Accent4 2 6 9 2" xfId="16176" xr:uid="{00000000-0005-0000-0000-0000FC0B0000}"/>
    <cellStyle name="20% - Accent4 2 7" xfId="3801" xr:uid="{00000000-0005-0000-0000-0000FD0B0000}"/>
    <cellStyle name="20% - Accent4 2 8" xfId="10829" xr:uid="{00000000-0005-0000-0000-0000FE0B0000}"/>
    <cellStyle name="20% - Accent4 3" xfId="533" xr:uid="{00000000-0005-0000-0000-0000FF0B0000}"/>
    <cellStyle name="20% - Accent4 3 10" xfId="9115" xr:uid="{00000000-0005-0000-0000-0000000C0000}"/>
    <cellStyle name="20% - Accent4 3 11" xfId="10561" xr:uid="{00000000-0005-0000-0000-0000010C0000}"/>
    <cellStyle name="20% - Accent4 3 2" xfId="971" xr:uid="{00000000-0005-0000-0000-0000020C0000}"/>
    <cellStyle name="20% - Accent4 3 2 2" xfId="2441" xr:uid="{00000000-0005-0000-0000-0000030C0000}"/>
    <cellStyle name="20% - Accent4 3 2 2 2" xfId="7975" xr:uid="{00000000-0005-0000-0000-0000040C0000}"/>
    <cellStyle name="20% - Accent4 3 2 2 2 2" xfId="18015" xr:uid="{00000000-0005-0000-0000-0000050C0000}"/>
    <cellStyle name="20% - Accent4 3 2 2 3" xfId="12599" xr:uid="{00000000-0005-0000-0000-0000060C0000}"/>
    <cellStyle name="20% - Accent4 3 2 3" xfId="4143" xr:uid="{00000000-0005-0000-0000-0000070C0000}"/>
    <cellStyle name="20% - Accent4 3 2 3 2" xfId="14188" xr:uid="{00000000-0005-0000-0000-0000080C0000}"/>
    <cellStyle name="20% - Accent4 3 2 4" xfId="6573" xr:uid="{00000000-0005-0000-0000-0000090C0000}"/>
    <cellStyle name="20% - Accent4 3 2 4 2" xfId="16613" xr:uid="{00000000-0005-0000-0000-00000A0C0000}"/>
    <cellStyle name="20% - Accent4 3 2 5" xfId="9387" xr:uid="{00000000-0005-0000-0000-00000B0C0000}"/>
    <cellStyle name="20% - Accent4 3 2 6" xfId="11232" xr:uid="{00000000-0005-0000-0000-00000C0C0000}"/>
    <cellStyle name="20% - Accent4 3 3" xfId="1245" xr:uid="{00000000-0005-0000-0000-00000D0C0000}"/>
    <cellStyle name="20% - Accent4 3 3 2" xfId="2712" xr:uid="{00000000-0005-0000-0000-00000E0C0000}"/>
    <cellStyle name="20% - Accent4 3 3 2 2" xfId="8242" xr:uid="{00000000-0005-0000-0000-00000F0C0000}"/>
    <cellStyle name="20% - Accent4 3 3 2 2 2" xfId="18282" xr:uid="{00000000-0005-0000-0000-0000100C0000}"/>
    <cellStyle name="20% - Accent4 3 3 2 3" xfId="12870" xr:uid="{00000000-0005-0000-0000-0000110C0000}"/>
    <cellStyle name="20% - Accent4 3 3 3" xfId="4405" xr:uid="{00000000-0005-0000-0000-0000120C0000}"/>
    <cellStyle name="20% - Accent4 3 3 3 2" xfId="14450" xr:uid="{00000000-0005-0000-0000-0000130C0000}"/>
    <cellStyle name="20% - Accent4 3 3 4" xfId="6839" xr:uid="{00000000-0005-0000-0000-0000140C0000}"/>
    <cellStyle name="20% - Accent4 3 3 4 2" xfId="16879" xr:uid="{00000000-0005-0000-0000-0000150C0000}"/>
    <cellStyle name="20% - Accent4 3 3 5" xfId="9657" xr:uid="{00000000-0005-0000-0000-0000160C0000}"/>
    <cellStyle name="20% - Accent4 3 3 6" xfId="11492" xr:uid="{00000000-0005-0000-0000-0000170C0000}"/>
    <cellStyle name="20% - Accent4 3 4" xfId="1535" xr:uid="{00000000-0005-0000-0000-0000180C0000}"/>
    <cellStyle name="20% - Accent4 3 4 2" xfId="2992" xr:uid="{00000000-0005-0000-0000-0000190C0000}"/>
    <cellStyle name="20% - Accent4 3 4 2 2" xfId="8514" xr:uid="{00000000-0005-0000-0000-00001A0C0000}"/>
    <cellStyle name="20% - Accent4 3 4 2 2 2" xfId="18554" xr:uid="{00000000-0005-0000-0000-00001B0C0000}"/>
    <cellStyle name="20% - Accent4 3 4 2 3" xfId="13150" xr:uid="{00000000-0005-0000-0000-00001C0C0000}"/>
    <cellStyle name="20% - Accent4 3 4 3" xfId="4679" xr:uid="{00000000-0005-0000-0000-00001D0C0000}"/>
    <cellStyle name="20% - Accent4 3 4 3 2" xfId="14723" xr:uid="{00000000-0005-0000-0000-00001E0C0000}"/>
    <cellStyle name="20% - Accent4 3 4 4" xfId="7108" xr:uid="{00000000-0005-0000-0000-00001F0C0000}"/>
    <cellStyle name="20% - Accent4 3 4 4 2" xfId="17148" xr:uid="{00000000-0005-0000-0000-0000200C0000}"/>
    <cellStyle name="20% - Accent4 3 4 5" xfId="9934" xr:uid="{00000000-0005-0000-0000-0000210C0000}"/>
    <cellStyle name="20% - Accent4 3 4 6" xfId="11758" xr:uid="{00000000-0005-0000-0000-0000220C0000}"/>
    <cellStyle name="20% - Accent4 3 5" xfId="1895" xr:uid="{00000000-0005-0000-0000-0000230C0000}"/>
    <cellStyle name="20% - Accent4 3 5 2" xfId="3349" xr:uid="{00000000-0005-0000-0000-0000240C0000}"/>
    <cellStyle name="20% - Accent4 3 5 2 2" xfId="8851" xr:uid="{00000000-0005-0000-0000-0000250C0000}"/>
    <cellStyle name="20% - Accent4 3 5 2 2 2" xfId="18891" xr:uid="{00000000-0005-0000-0000-0000260C0000}"/>
    <cellStyle name="20% - Accent4 3 5 2 3" xfId="13499" xr:uid="{00000000-0005-0000-0000-0000270C0000}"/>
    <cellStyle name="20% - Accent4 3 5 3" xfId="7429" xr:uid="{00000000-0005-0000-0000-0000280C0000}"/>
    <cellStyle name="20% - Accent4 3 5 3 2" xfId="17469" xr:uid="{00000000-0005-0000-0000-0000290C0000}"/>
    <cellStyle name="20% - Accent4 3 5 4" xfId="10285" xr:uid="{00000000-0005-0000-0000-00002A0C0000}"/>
    <cellStyle name="20% - Accent4 3 5 5" xfId="12053" xr:uid="{00000000-0005-0000-0000-00002B0C0000}"/>
    <cellStyle name="20% - Accent4 3 6" xfId="2167" xr:uid="{00000000-0005-0000-0000-00002C0C0000}"/>
    <cellStyle name="20% - Accent4 3 6 2" xfId="7701" xr:uid="{00000000-0005-0000-0000-00002D0C0000}"/>
    <cellStyle name="20% - Accent4 3 6 2 2" xfId="17741" xr:uid="{00000000-0005-0000-0000-00002E0C0000}"/>
    <cellStyle name="20% - Accent4 3 6 3" xfId="12325" xr:uid="{00000000-0005-0000-0000-00002F0C0000}"/>
    <cellStyle name="20% - Accent4 3 7" xfId="3630" xr:uid="{00000000-0005-0000-0000-0000300C0000}"/>
    <cellStyle name="20% - Accent4 3 7 2" xfId="13778" xr:uid="{00000000-0005-0000-0000-0000310C0000}"/>
    <cellStyle name="20% - Accent4 3 8" xfId="5792" xr:uid="{00000000-0005-0000-0000-0000320C0000}"/>
    <cellStyle name="20% - Accent4 3 8 2" xfId="15833" xr:uid="{00000000-0005-0000-0000-0000330C0000}"/>
    <cellStyle name="20% - Accent4 3 9" xfId="6299" xr:uid="{00000000-0005-0000-0000-0000340C0000}"/>
    <cellStyle name="20% - Accent4 3 9 2" xfId="16339" xr:uid="{00000000-0005-0000-0000-0000350C0000}"/>
    <cellStyle name="20% - Accent5 2" xfId="62" xr:uid="{00000000-0005-0000-0000-0000360C0000}"/>
    <cellStyle name="20% - Accent5 2 2" xfId="192" xr:uid="{00000000-0005-0000-0000-0000370C0000}"/>
    <cellStyle name="20% - Accent5 2 2 2" xfId="344" xr:uid="{00000000-0005-0000-0000-0000380C0000}"/>
    <cellStyle name="20% - Accent5 2 2 2 10" xfId="5630" xr:uid="{00000000-0005-0000-0000-0000390C0000}"/>
    <cellStyle name="20% - Accent5 2 2 2 10 2" xfId="15671" xr:uid="{00000000-0005-0000-0000-00003A0C0000}"/>
    <cellStyle name="20% - Accent5 2 2 2 11" xfId="6137" xr:uid="{00000000-0005-0000-0000-00003B0C0000}"/>
    <cellStyle name="20% - Accent5 2 2 2 11 2" xfId="16177" xr:uid="{00000000-0005-0000-0000-00003C0C0000}"/>
    <cellStyle name="20% - Accent5 2 2 2 12" xfId="8953" xr:uid="{00000000-0005-0000-0000-00003D0C0000}"/>
    <cellStyle name="20% - Accent5 2 2 2 13" xfId="10399" xr:uid="{00000000-0005-0000-0000-00003E0C0000}"/>
    <cellStyle name="20% - Accent5 2 2 2 2" xfId="345" xr:uid="{00000000-0005-0000-0000-00003F0C0000}"/>
    <cellStyle name="20% - Accent5 2 2 2 2 10" xfId="8954" xr:uid="{00000000-0005-0000-0000-0000400C0000}"/>
    <cellStyle name="20% - Accent5 2 2 2 2 11" xfId="10400" xr:uid="{00000000-0005-0000-0000-0000410C0000}"/>
    <cellStyle name="20% - Accent5 2 2 2 2 2" xfId="810" xr:uid="{00000000-0005-0000-0000-0000420C0000}"/>
    <cellStyle name="20% - Accent5 2 2 2 2 2 2" xfId="2280" xr:uid="{00000000-0005-0000-0000-0000430C0000}"/>
    <cellStyle name="20% - Accent5 2 2 2 2 2 2 2" xfId="7814" xr:uid="{00000000-0005-0000-0000-0000440C0000}"/>
    <cellStyle name="20% - Accent5 2 2 2 2 2 2 2 2" xfId="17854" xr:uid="{00000000-0005-0000-0000-0000450C0000}"/>
    <cellStyle name="20% - Accent5 2 2 2 2 2 2 3" xfId="12438" xr:uid="{00000000-0005-0000-0000-0000460C0000}"/>
    <cellStyle name="20% - Accent5 2 2 2 2 2 3" xfId="3982" xr:uid="{00000000-0005-0000-0000-0000470C0000}"/>
    <cellStyle name="20% - Accent5 2 2 2 2 2 3 2" xfId="14027" xr:uid="{00000000-0005-0000-0000-0000480C0000}"/>
    <cellStyle name="20% - Accent5 2 2 2 2 2 4" xfId="6412" xr:uid="{00000000-0005-0000-0000-0000490C0000}"/>
    <cellStyle name="20% - Accent5 2 2 2 2 2 4 2" xfId="16452" xr:uid="{00000000-0005-0000-0000-00004A0C0000}"/>
    <cellStyle name="20% - Accent5 2 2 2 2 2 5" xfId="9226" xr:uid="{00000000-0005-0000-0000-00004B0C0000}"/>
    <cellStyle name="20% - Accent5 2 2 2 2 2 6" xfId="11071" xr:uid="{00000000-0005-0000-0000-00004C0C0000}"/>
    <cellStyle name="20% - Accent5 2 2 2 2 3" xfId="1084" xr:uid="{00000000-0005-0000-0000-00004D0C0000}"/>
    <cellStyle name="20% - Accent5 2 2 2 2 3 2" xfId="2551" xr:uid="{00000000-0005-0000-0000-00004E0C0000}"/>
    <cellStyle name="20% - Accent5 2 2 2 2 3 2 2" xfId="8081" xr:uid="{00000000-0005-0000-0000-00004F0C0000}"/>
    <cellStyle name="20% - Accent5 2 2 2 2 3 2 2 2" xfId="18121" xr:uid="{00000000-0005-0000-0000-0000500C0000}"/>
    <cellStyle name="20% - Accent5 2 2 2 2 3 2 3" xfId="12709" xr:uid="{00000000-0005-0000-0000-0000510C0000}"/>
    <cellStyle name="20% - Accent5 2 2 2 2 3 3" xfId="4244" xr:uid="{00000000-0005-0000-0000-0000520C0000}"/>
    <cellStyle name="20% - Accent5 2 2 2 2 3 3 2" xfId="14289" xr:uid="{00000000-0005-0000-0000-0000530C0000}"/>
    <cellStyle name="20% - Accent5 2 2 2 2 3 4" xfId="6678" xr:uid="{00000000-0005-0000-0000-0000540C0000}"/>
    <cellStyle name="20% - Accent5 2 2 2 2 3 4 2" xfId="16718" xr:uid="{00000000-0005-0000-0000-0000550C0000}"/>
    <cellStyle name="20% - Accent5 2 2 2 2 3 5" xfId="9496" xr:uid="{00000000-0005-0000-0000-0000560C0000}"/>
    <cellStyle name="20% - Accent5 2 2 2 2 3 6" xfId="11331" xr:uid="{00000000-0005-0000-0000-0000570C0000}"/>
    <cellStyle name="20% - Accent5 2 2 2 2 4" xfId="1374" xr:uid="{00000000-0005-0000-0000-0000580C0000}"/>
    <cellStyle name="20% - Accent5 2 2 2 2 4 2" xfId="2831" xr:uid="{00000000-0005-0000-0000-0000590C0000}"/>
    <cellStyle name="20% - Accent5 2 2 2 2 4 2 2" xfId="8353" xr:uid="{00000000-0005-0000-0000-00005A0C0000}"/>
    <cellStyle name="20% - Accent5 2 2 2 2 4 2 2 2" xfId="18393" xr:uid="{00000000-0005-0000-0000-00005B0C0000}"/>
    <cellStyle name="20% - Accent5 2 2 2 2 4 2 3" xfId="12989" xr:uid="{00000000-0005-0000-0000-00005C0C0000}"/>
    <cellStyle name="20% - Accent5 2 2 2 2 4 3" xfId="4518" xr:uid="{00000000-0005-0000-0000-00005D0C0000}"/>
    <cellStyle name="20% - Accent5 2 2 2 2 4 3 2" xfId="14562" xr:uid="{00000000-0005-0000-0000-00005E0C0000}"/>
    <cellStyle name="20% - Accent5 2 2 2 2 4 4" xfId="6947" xr:uid="{00000000-0005-0000-0000-00005F0C0000}"/>
    <cellStyle name="20% - Accent5 2 2 2 2 4 4 2" xfId="16987" xr:uid="{00000000-0005-0000-0000-0000600C0000}"/>
    <cellStyle name="20% - Accent5 2 2 2 2 4 5" xfId="9773" xr:uid="{00000000-0005-0000-0000-0000610C0000}"/>
    <cellStyle name="20% - Accent5 2 2 2 2 4 6" xfId="11597" xr:uid="{00000000-0005-0000-0000-0000620C0000}"/>
    <cellStyle name="20% - Accent5 2 2 2 2 5" xfId="1734" xr:uid="{00000000-0005-0000-0000-0000630C0000}"/>
    <cellStyle name="20% - Accent5 2 2 2 2 5 2" xfId="3188" xr:uid="{00000000-0005-0000-0000-0000640C0000}"/>
    <cellStyle name="20% - Accent5 2 2 2 2 5 2 2" xfId="8690" xr:uid="{00000000-0005-0000-0000-0000650C0000}"/>
    <cellStyle name="20% - Accent5 2 2 2 2 5 2 2 2" xfId="18730" xr:uid="{00000000-0005-0000-0000-0000660C0000}"/>
    <cellStyle name="20% - Accent5 2 2 2 2 5 2 3" xfId="13338" xr:uid="{00000000-0005-0000-0000-0000670C0000}"/>
    <cellStyle name="20% - Accent5 2 2 2 2 5 3" xfId="7268" xr:uid="{00000000-0005-0000-0000-0000680C0000}"/>
    <cellStyle name="20% - Accent5 2 2 2 2 5 3 2" xfId="17308" xr:uid="{00000000-0005-0000-0000-0000690C0000}"/>
    <cellStyle name="20% - Accent5 2 2 2 2 5 4" xfId="10124" xr:uid="{00000000-0005-0000-0000-00006A0C0000}"/>
    <cellStyle name="20% - Accent5 2 2 2 2 5 5" xfId="11892" xr:uid="{00000000-0005-0000-0000-00006B0C0000}"/>
    <cellStyle name="20% - Accent5 2 2 2 2 6" xfId="2006" xr:uid="{00000000-0005-0000-0000-00006C0C0000}"/>
    <cellStyle name="20% - Accent5 2 2 2 2 6 2" xfId="7540" xr:uid="{00000000-0005-0000-0000-00006D0C0000}"/>
    <cellStyle name="20% - Accent5 2 2 2 2 6 2 2" xfId="17580" xr:uid="{00000000-0005-0000-0000-00006E0C0000}"/>
    <cellStyle name="20% - Accent5 2 2 2 2 6 3" xfId="12164" xr:uid="{00000000-0005-0000-0000-00006F0C0000}"/>
    <cellStyle name="20% - Accent5 2 2 2 2 7" xfId="3469" xr:uid="{00000000-0005-0000-0000-0000700C0000}"/>
    <cellStyle name="20% - Accent5 2 2 2 2 7 2" xfId="13617" xr:uid="{00000000-0005-0000-0000-0000710C0000}"/>
    <cellStyle name="20% - Accent5 2 2 2 2 8" xfId="5631" xr:uid="{00000000-0005-0000-0000-0000720C0000}"/>
    <cellStyle name="20% - Accent5 2 2 2 2 8 2" xfId="15672" xr:uid="{00000000-0005-0000-0000-0000730C0000}"/>
    <cellStyle name="20% - Accent5 2 2 2 2 9" xfId="6138" xr:uid="{00000000-0005-0000-0000-0000740C0000}"/>
    <cellStyle name="20% - Accent5 2 2 2 2 9 2" xfId="16178" xr:uid="{00000000-0005-0000-0000-0000750C0000}"/>
    <cellStyle name="20% - Accent5 2 2 2 3" xfId="346" xr:uid="{00000000-0005-0000-0000-0000760C0000}"/>
    <cellStyle name="20% - Accent5 2 2 2 3 10" xfId="8955" xr:uid="{00000000-0005-0000-0000-0000770C0000}"/>
    <cellStyle name="20% - Accent5 2 2 2 3 11" xfId="10401" xr:uid="{00000000-0005-0000-0000-0000780C0000}"/>
    <cellStyle name="20% - Accent5 2 2 2 3 2" xfId="811" xr:uid="{00000000-0005-0000-0000-0000790C0000}"/>
    <cellStyle name="20% - Accent5 2 2 2 3 2 2" xfId="2281" xr:uid="{00000000-0005-0000-0000-00007A0C0000}"/>
    <cellStyle name="20% - Accent5 2 2 2 3 2 2 2" xfId="7815" xr:uid="{00000000-0005-0000-0000-00007B0C0000}"/>
    <cellStyle name="20% - Accent5 2 2 2 3 2 2 2 2" xfId="17855" xr:uid="{00000000-0005-0000-0000-00007C0C0000}"/>
    <cellStyle name="20% - Accent5 2 2 2 3 2 2 3" xfId="12439" xr:uid="{00000000-0005-0000-0000-00007D0C0000}"/>
    <cellStyle name="20% - Accent5 2 2 2 3 2 3" xfId="3983" xr:uid="{00000000-0005-0000-0000-00007E0C0000}"/>
    <cellStyle name="20% - Accent5 2 2 2 3 2 3 2" xfId="14028" xr:uid="{00000000-0005-0000-0000-00007F0C0000}"/>
    <cellStyle name="20% - Accent5 2 2 2 3 2 4" xfId="6413" xr:uid="{00000000-0005-0000-0000-0000800C0000}"/>
    <cellStyle name="20% - Accent5 2 2 2 3 2 4 2" xfId="16453" xr:uid="{00000000-0005-0000-0000-0000810C0000}"/>
    <cellStyle name="20% - Accent5 2 2 2 3 2 5" xfId="9227" xr:uid="{00000000-0005-0000-0000-0000820C0000}"/>
    <cellStyle name="20% - Accent5 2 2 2 3 2 6" xfId="11072" xr:uid="{00000000-0005-0000-0000-0000830C0000}"/>
    <cellStyle name="20% - Accent5 2 2 2 3 3" xfId="1085" xr:uid="{00000000-0005-0000-0000-0000840C0000}"/>
    <cellStyle name="20% - Accent5 2 2 2 3 3 2" xfId="2552" xr:uid="{00000000-0005-0000-0000-0000850C0000}"/>
    <cellStyle name="20% - Accent5 2 2 2 3 3 2 2" xfId="8082" xr:uid="{00000000-0005-0000-0000-0000860C0000}"/>
    <cellStyle name="20% - Accent5 2 2 2 3 3 2 2 2" xfId="18122" xr:uid="{00000000-0005-0000-0000-0000870C0000}"/>
    <cellStyle name="20% - Accent5 2 2 2 3 3 2 3" xfId="12710" xr:uid="{00000000-0005-0000-0000-0000880C0000}"/>
    <cellStyle name="20% - Accent5 2 2 2 3 3 3" xfId="4245" xr:uid="{00000000-0005-0000-0000-0000890C0000}"/>
    <cellStyle name="20% - Accent5 2 2 2 3 3 3 2" xfId="14290" xr:uid="{00000000-0005-0000-0000-00008A0C0000}"/>
    <cellStyle name="20% - Accent5 2 2 2 3 3 4" xfId="6679" xr:uid="{00000000-0005-0000-0000-00008B0C0000}"/>
    <cellStyle name="20% - Accent5 2 2 2 3 3 4 2" xfId="16719" xr:uid="{00000000-0005-0000-0000-00008C0C0000}"/>
    <cellStyle name="20% - Accent5 2 2 2 3 3 5" xfId="9497" xr:uid="{00000000-0005-0000-0000-00008D0C0000}"/>
    <cellStyle name="20% - Accent5 2 2 2 3 3 6" xfId="11332" xr:uid="{00000000-0005-0000-0000-00008E0C0000}"/>
    <cellStyle name="20% - Accent5 2 2 2 3 4" xfId="1375" xr:uid="{00000000-0005-0000-0000-00008F0C0000}"/>
    <cellStyle name="20% - Accent5 2 2 2 3 4 2" xfId="2832" xr:uid="{00000000-0005-0000-0000-0000900C0000}"/>
    <cellStyle name="20% - Accent5 2 2 2 3 4 2 2" xfId="8354" xr:uid="{00000000-0005-0000-0000-0000910C0000}"/>
    <cellStyle name="20% - Accent5 2 2 2 3 4 2 2 2" xfId="18394" xr:uid="{00000000-0005-0000-0000-0000920C0000}"/>
    <cellStyle name="20% - Accent5 2 2 2 3 4 2 3" xfId="12990" xr:uid="{00000000-0005-0000-0000-0000930C0000}"/>
    <cellStyle name="20% - Accent5 2 2 2 3 4 3" xfId="4519" xr:uid="{00000000-0005-0000-0000-0000940C0000}"/>
    <cellStyle name="20% - Accent5 2 2 2 3 4 3 2" xfId="14563" xr:uid="{00000000-0005-0000-0000-0000950C0000}"/>
    <cellStyle name="20% - Accent5 2 2 2 3 4 4" xfId="6948" xr:uid="{00000000-0005-0000-0000-0000960C0000}"/>
    <cellStyle name="20% - Accent5 2 2 2 3 4 4 2" xfId="16988" xr:uid="{00000000-0005-0000-0000-0000970C0000}"/>
    <cellStyle name="20% - Accent5 2 2 2 3 4 5" xfId="9774" xr:uid="{00000000-0005-0000-0000-0000980C0000}"/>
    <cellStyle name="20% - Accent5 2 2 2 3 4 6" xfId="11598" xr:uid="{00000000-0005-0000-0000-0000990C0000}"/>
    <cellStyle name="20% - Accent5 2 2 2 3 5" xfId="1735" xr:uid="{00000000-0005-0000-0000-00009A0C0000}"/>
    <cellStyle name="20% - Accent5 2 2 2 3 5 2" xfId="3189" xr:uid="{00000000-0005-0000-0000-00009B0C0000}"/>
    <cellStyle name="20% - Accent5 2 2 2 3 5 2 2" xfId="8691" xr:uid="{00000000-0005-0000-0000-00009C0C0000}"/>
    <cellStyle name="20% - Accent5 2 2 2 3 5 2 2 2" xfId="18731" xr:uid="{00000000-0005-0000-0000-00009D0C0000}"/>
    <cellStyle name="20% - Accent5 2 2 2 3 5 2 3" xfId="13339" xr:uid="{00000000-0005-0000-0000-00009E0C0000}"/>
    <cellStyle name="20% - Accent5 2 2 2 3 5 3" xfId="7269" xr:uid="{00000000-0005-0000-0000-00009F0C0000}"/>
    <cellStyle name="20% - Accent5 2 2 2 3 5 3 2" xfId="17309" xr:uid="{00000000-0005-0000-0000-0000A00C0000}"/>
    <cellStyle name="20% - Accent5 2 2 2 3 5 4" xfId="10125" xr:uid="{00000000-0005-0000-0000-0000A10C0000}"/>
    <cellStyle name="20% - Accent5 2 2 2 3 5 5" xfId="11893" xr:uid="{00000000-0005-0000-0000-0000A20C0000}"/>
    <cellStyle name="20% - Accent5 2 2 2 3 6" xfId="2007" xr:uid="{00000000-0005-0000-0000-0000A30C0000}"/>
    <cellStyle name="20% - Accent5 2 2 2 3 6 2" xfId="7541" xr:uid="{00000000-0005-0000-0000-0000A40C0000}"/>
    <cellStyle name="20% - Accent5 2 2 2 3 6 2 2" xfId="17581" xr:uid="{00000000-0005-0000-0000-0000A50C0000}"/>
    <cellStyle name="20% - Accent5 2 2 2 3 6 3" xfId="12165" xr:uid="{00000000-0005-0000-0000-0000A60C0000}"/>
    <cellStyle name="20% - Accent5 2 2 2 3 7" xfId="3470" xr:uid="{00000000-0005-0000-0000-0000A70C0000}"/>
    <cellStyle name="20% - Accent5 2 2 2 3 7 2" xfId="13618" xr:uid="{00000000-0005-0000-0000-0000A80C0000}"/>
    <cellStyle name="20% - Accent5 2 2 2 3 8" xfId="5632" xr:uid="{00000000-0005-0000-0000-0000A90C0000}"/>
    <cellStyle name="20% - Accent5 2 2 2 3 8 2" xfId="15673" xr:uid="{00000000-0005-0000-0000-0000AA0C0000}"/>
    <cellStyle name="20% - Accent5 2 2 2 3 9" xfId="6139" xr:uid="{00000000-0005-0000-0000-0000AB0C0000}"/>
    <cellStyle name="20% - Accent5 2 2 2 3 9 2" xfId="16179" xr:uid="{00000000-0005-0000-0000-0000AC0C0000}"/>
    <cellStyle name="20% - Accent5 2 2 2 4" xfId="809" xr:uid="{00000000-0005-0000-0000-0000AD0C0000}"/>
    <cellStyle name="20% - Accent5 2 2 2 4 2" xfId="2279" xr:uid="{00000000-0005-0000-0000-0000AE0C0000}"/>
    <cellStyle name="20% - Accent5 2 2 2 4 2 2" xfId="7813" xr:uid="{00000000-0005-0000-0000-0000AF0C0000}"/>
    <cellStyle name="20% - Accent5 2 2 2 4 2 2 2" xfId="17853" xr:uid="{00000000-0005-0000-0000-0000B00C0000}"/>
    <cellStyle name="20% - Accent5 2 2 2 4 2 3" xfId="12437" xr:uid="{00000000-0005-0000-0000-0000B10C0000}"/>
    <cellStyle name="20% - Accent5 2 2 2 4 3" xfId="3981" xr:uid="{00000000-0005-0000-0000-0000B20C0000}"/>
    <cellStyle name="20% - Accent5 2 2 2 4 3 2" xfId="14026" xr:uid="{00000000-0005-0000-0000-0000B30C0000}"/>
    <cellStyle name="20% - Accent5 2 2 2 4 4" xfId="6411" xr:uid="{00000000-0005-0000-0000-0000B40C0000}"/>
    <cellStyle name="20% - Accent5 2 2 2 4 4 2" xfId="16451" xr:uid="{00000000-0005-0000-0000-0000B50C0000}"/>
    <cellStyle name="20% - Accent5 2 2 2 4 5" xfId="9225" xr:uid="{00000000-0005-0000-0000-0000B60C0000}"/>
    <cellStyle name="20% - Accent5 2 2 2 4 6" xfId="11070" xr:uid="{00000000-0005-0000-0000-0000B70C0000}"/>
    <cellStyle name="20% - Accent5 2 2 2 5" xfId="1083" xr:uid="{00000000-0005-0000-0000-0000B80C0000}"/>
    <cellStyle name="20% - Accent5 2 2 2 5 2" xfId="2550" xr:uid="{00000000-0005-0000-0000-0000B90C0000}"/>
    <cellStyle name="20% - Accent5 2 2 2 5 2 2" xfId="8080" xr:uid="{00000000-0005-0000-0000-0000BA0C0000}"/>
    <cellStyle name="20% - Accent5 2 2 2 5 2 2 2" xfId="18120" xr:uid="{00000000-0005-0000-0000-0000BB0C0000}"/>
    <cellStyle name="20% - Accent5 2 2 2 5 2 3" xfId="12708" xr:uid="{00000000-0005-0000-0000-0000BC0C0000}"/>
    <cellStyle name="20% - Accent5 2 2 2 5 3" xfId="4243" xr:uid="{00000000-0005-0000-0000-0000BD0C0000}"/>
    <cellStyle name="20% - Accent5 2 2 2 5 3 2" xfId="14288" xr:uid="{00000000-0005-0000-0000-0000BE0C0000}"/>
    <cellStyle name="20% - Accent5 2 2 2 5 4" xfId="6677" xr:uid="{00000000-0005-0000-0000-0000BF0C0000}"/>
    <cellStyle name="20% - Accent5 2 2 2 5 4 2" xfId="16717" xr:uid="{00000000-0005-0000-0000-0000C00C0000}"/>
    <cellStyle name="20% - Accent5 2 2 2 5 5" xfId="9495" xr:uid="{00000000-0005-0000-0000-0000C10C0000}"/>
    <cellStyle name="20% - Accent5 2 2 2 5 6" xfId="11330" xr:uid="{00000000-0005-0000-0000-0000C20C0000}"/>
    <cellStyle name="20% - Accent5 2 2 2 6" xfId="1373" xr:uid="{00000000-0005-0000-0000-0000C30C0000}"/>
    <cellStyle name="20% - Accent5 2 2 2 6 2" xfId="2830" xr:uid="{00000000-0005-0000-0000-0000C40C0000}"/>
    <cellStyle name="20% - Accent5 2 2 2 6 2 2" xfId="8352" xr:uid="{00000000-0005-0000-0000-0000C50C0000}"/>
    <cellStyle name="20% - Accent5 2 2 2 6 2 2 2" xfId="18392" xr:uid="{00000000-0005-0000-0000-0000C60C0000}"/>
    <cellStyle name="20% - Accent5 2 2 2 6 2 3" xfId="12988" xr:uid="{00000000-0005-0000-0000-0000C70C0000}"/>
    <cellStyle name="20% - Accent5 2 2 2 6 3" xfId="4517" xr:uid="{00000000-0005-0000-0000-0000C80C0000}"/>
    <cellStyle name="20% - Accent5 2 2 2 6 3 2" xfId="14561" xr:uid="{00000000-0005-0000-0000-0000C90C0000}"/>
    <cellStyle name="20% - Accent5 2 2 2 6 4" xfId="6946" xr:uid="{00000000-0005-0000-0000-0000CA0C0000}"/>
    <cellStyle name="20% - Accent5 2 2 2 6 4 2" xfId="16986" xr:uid="{00000000-0005-0000-0000-0000CB0C0000}"/>
    <cellStyle name="20% - Accent5 2 2 2 6 5" xfId="9772" xr:uid="{00000000-0005-0000-0000-0000CC0C0000}"/>
    <cellStyle name="20% - Accent5 2 2 2 6 6" xfId="11596" xr:uid="{00000000-0005-0000-0000-0000CD0C0000}"/>
    <cellStyle name="20% - Accent5 2 2 2 7" xfId="1733" xr:uid="{00000000-0005-0000-0000-0000CE0C0000}"/>
    <cellStyle name="20% - Accent5 2 2 2 7 2" xfId="3187" xr:uid="{00000000-0005-0000-0000-0000CF0C0000}"/>
    <cellStyle name="20% - Accent5 2 2 2 7 2 2" xfId="8689" xr:uid="{00000000-0005-0000-0000-0000D00C0000}"/>
    <cellStyle name="20% - Accent5 2 2 2 7 2 2 2" xfId="18729" xr:uid="{00000000-0005-0000-0000-0000D10C0000}"/>
    <cellStyle name="20% - Accent5 2 2 2 7 2 3" xfId="13337" xr:uid="{00000000-0005-0000-0000-0000D20C0000}"/>
    <cellStyle name="20% - Accent5 2 2 2 7 3" xfId="7267" xr:uid="{00000000-0005-0000-0000-0000D30C0000}"/>
    <cellStyle name="20% - Accent5 2 2 2 7 3 2" xfId="17307" xr:uid="{00000000-0005-0000-0000-0000D40C0000}"/>
    <cellStyle name="20% - Accent5 2 2 2 7 4" xfId="10123" xr:uid="{00000000-0005-0000-0000-0000D50C0000}"/>
    <cellStyle name="20% - Accent5 2 2 2 7 5" xfId="11891" xr:uid="{00000000-0005-0000-0000-0000D60C0000}"/>
    <cellStyle name="20% - Accent5 2 2 2 8" xfId="2005" xr:uid="{00000000-0005-0000-0000-0000D70C0000}"/>
    <cellStyle name="20% - Accent5 2 2 2 8 2" xfId="7539" xr:uid="{00000000-0005-0000-0000-0000D80C0000}"/>
    <cellStyle name="20% - Accent5 2 2 2 8 2 2" xfId="17579" xr:uid="{00000000-0005-0000-0000-0000D90C0000}"/>
    <cellStyle name="20% - Accent5 2 2 2 8 3" xfId="12163" xr:uid="{00000000-0005-0000-0000-0000DA0C0000}"/>
    <cellStyle name="20% - Accent5 2 2 2 9" xfId="3468" xr:uid="{00000000-0005-0000-0000-0000DB0C0000}"/>
    <cellStyle name="20% - Accent5 2 2 2 9 2" xfId="13616" xr:uid="{00000000-0005-0000-0000-0000DC0C0000}"/>
    <cellStyle name="20% - Accent5 2 2 3" xfId="347" xr:uid="{00000000-0005-0000-0000-0000DD0C0000}"/>
    <cellStyle name="20% - Accent5 2 2 3 10" xfId="8956" xr:uid="{00000000-0005-0000-0000-0000DE0C0000}"/>
    <cellStyle name="20% - Accent5 2 2 3 11" xfId="10402" xr:uid="{00000000-0005-0000-0000-0000DF0C0000}"/>
    <cellStyle name="20% - Accent5 2 2 3 2" xfId="812" xr:uid="{00000000-0005-0000-0000-0000E00C0000}"/>
    <cellStyle name="20% - Accent5 2 2 3 2 2" xfId="2282" xr:uid="{00000000-0005-0000-0000-0000E10C0000}"/>
    <cellStyle name="20% - Accent5 2 2 3 2 2 2" xfId="7816" xr:uid="{00000000-0005-0000-0000-0000E20C0000}"/>
    <cellStyle name="20% - Accent5 2 2 3 2 2 2 2" xfId="17856" xr:uid="{00000000-0005-0000-0000-0000E30C0000}"/>
    <cellStyle name="20% - Accent5 2 2 3 2 2 3" xfId="12440" xr:uid="{00000000-0005-0000-0000-0000E40C0000}"/>
    <cellStyle name="20% - Accent5 2 2 3 2 3" xfId="3984" xr:uid="{00000000-0005-0000-0000-0000E50C0000}"/>
    <cellStyle name="20% - Accent5 2 2 3 2 3 2" xfId="14029" xr:uid="{00000000-0005-0000-0000-0000E60C0000}"/>
    <cellStyle name="20% - Accent5 2 2 3 2 4" xfId="6414" xr:uid="{00000000-0005-0000-0000-0000E70C0000}"/>
    <cellStyle name="20% - Accent5 2 2 3 2 4 2" xfId="16454" xr:uid="{00000000-0005-0000-0000-0000E80C0000}"/>
    <cellStyle name="20% - Accent5 2 2 3 2 5" xfId="9228" xr:uid="{00000000-0005-0000-0000-0000E90C0000}"/>
    <cellStyle name="20% - Accent5 2 2 3 2 6" xfId="11073" xr:uid="{00000000-0005-0000-0000-0000EA0C0000}"/>
    <cellStyle name="20% - Accent5 2 2 3 3" xfId="1086" xr:uid="{00000000-0005-0000-0000-0000EB0C0000}"/>
    <cellStyle name="20% - Accent5 2 2 3 3 2" xfId="2553" xr:uid="{00000000-0005-0000-0000-0000EC0C0000}"/>
    <cellStyle name="20% - Accent5 2 2 3 3 2 2" xfId="8083" xr:uid="{00000000-0005-0000-0000-0000ED0C0000}"/>
    <cellStyle name="20% - Accent5 2 2 3 3 2 2 2" xfId="18123" xr:uid="{00000000-0005-0000-0000-0000EE0C0000}"/>
    <cellStyle name="20% - Accent5 2 2 3 3 2 3" xfId="12711" xr:uid="{00000000-0005-0000-0000-0000EF0C0000}"/>
    <cellStyle name="20% - Accent5 2 2 3 3 3" xfId="4246" xr:uid="{00000000-0005-0000-0000-0000F00C0000}"/>
    <cellStyle name="20% - Accent5 2 2 3 3 3 2" xfId="14291" xr:uid="{00000000-0005-0000-0000-0000F10C0000}"/>
    <cellStyle name="20% - Accent5 2 2 3 3 4" xfId="6680" xr:uid="{00000000-0005-0000-0000-0000F20C0000}"/>
    <cellStyle name="20% - Accent5 2 2 3 3 4 2" xfId="16720" xr:uid="{00000000-0005-0000-0000-0000F30C0000}"/>
    <cellStyle name="20% - Accent5 2 2 3 3 5" xfId="9498" xr:uid="{00000000-0005-0000-0000-0000F40C0000}"/>
    <cellStyle name="20% - Accent5 2 2 3 3 6" xfId="11333" xr:uid="{00000000-0005-0000-0000-0000F50C0000}"/>
    <cellStyle name="20% - Accent5 2 2 3 4" xfId="1376" xr:uid="{00000000-0005-0000-0000-0000F60C0000}"/>
    <cellStyle name="20% - Accent5 2 2 3 4 2" xfId="2833" xr:uid="{00000000-0005-0000-0000-0000F70C0000}"/>
    <cellStyle name="20% - Accent5 2 2 3 4 2 2" xfId="8355" xr:uid="{00000000-0005-0000-0000-0000F80C0000}"/>
    <cellStyle name="20% - Accent5 2 2 3 4 2 2 2" xfId="18395" xr:uid="{00000000-0005-0000-0000-0000F90C0000}"/>
    <cellStyle name="20% - Accent5 2 2 3 4 2 3" xfId="12991" xr:uid="{00000000-0005-0000-0000-0000FA0C0000}"/>
    <cellStyle name="20% - Accent5 2 2 3 4 3" xfId="4520" xr:uid="{00000000-0005-0000-0000-0000FB0C0000}"/>
    <cellStyle name="20% - Accent5 2 2 3 4 3 2" xfId="14564" xr:uid="{00000000-0005-0000-0000-0000FC0C0000}"/>
    <cellStyle name="20% - Accent5 2 2 3 4 4" xfId="6949" xr:uid="{00000000-0005-0000-0000-0000FD0C0000}"/>
    <cellStyle name="20% - Accent5 2 2 3 4 4 2" xfId="16989" xr:uid="{00000000-0005-0000-0000-0000FE0C0000}"/>
    <cellStyle name="20% - Accent5 2 2 3 4 5" xfId="9775" xr:uid="{00000000-0005-0000-0000-0000FF0C0000}"/>
    <cellStyle name="20% - Accent5 2 2 3 4 6" xfId="11599" xr:uid="{00000000-0005-0000-0000-0000000D0000}"/>
    <cellStyle name="20% - Accent5 2 2 3 5" xfId="1736" xr:uid="{00000000-0005-0000-0000-0000010D0000}"/>
    <cellStyle name="20% - Accent5 2 2 3 5 2" xfId="3190" xr:uid="{00000000-0005-0000-0000-0000020D0000}"/>
    <cellStyle name="20% - Accent5 2 2 3 5 2 2" xfId="8692" xr:uid="{00000000-0005-0000-0000-0000030D0000}"/>
    <cellStyle name="20% - Accent5 2 2 3 5 2 2 2" xfId="18732" xr:uid="{00000000-0005-0000-0000-0000040D0000}"/>
    <cellStyle name="20% - Accent5 2 2 3 5 2 3" xfId="13340" xr:uid="{00000000-0005-0000-0000-0000050D0000}"/>
    <cellStyle name="20% - Accent5 2 2 3 5 3" xfId="7270" xr:uid="{00000000-0005-0000-0000-0000060D0000}"/>
    <cellStyle name="20% - Accent5 2 2 3 5 3 2" xfId="17310" xr:uid="{00000000-0005-0000-0000-0000070D0000}"/>
    <cellStyle name="20% - Accent5 2 2 3 5 4" xfId="10126" xr:uid="{00000000-0005-0000-0000-0000080D0000}"/>
    <cellStyle name="20% - Accent5 2 2 3 5 5" xfId="11894" xr:uid="{00000000-0005-0000-0000-0000090D0000}"/>
    <cellStyle name="20% - Accent5 2 2 3 6" xfId="2008" xr:uid="{00000000-0005-0000-0000-00000A0D0000}"/>
    <cellStyle name="20% - Accent5 2 2 3 6 2" xfId="7542" xr:uid="{00000000-0005-0000-0000-00000B0D0000}"/>
    <cellStyle name="20% - Accent5 2 2 3 6 2 2" xfId="17582" xr:uid="{00000000-0005-0000-0000-00000C0D0000}"/>
    <cellStyle name="20% - Accent5 2 2 3 6 3" xfId="12166" xr:uid="{00000000-0005-0000-0000-00000D0D0000}"/>
    <cellStyle name="20% - Accent5 2 2 3 7" xfId="3471" xr:uid="{00000000-0005-0000-0000-00000E0D0000}"/>
    <cellStyle name="20% - Accent5 2 2 3 7 2" xfId="13619" xr:uid="{00000000-0005-0000-0000-00000F0D0000}"/>
    <cellStyle name="20% - Accent5 2 2 3 8" xfId="5633" xr:uid="{00000000-0005-0000-0000-0000100D0000}"/>
    <cellStyle name="20% - Accent5 2 2 3 8 2" xfId="15674" xr:uid="{00000000-0005-0000-0000-0000110D0000}"/>
    <cellStyle name="20% - Accent5 2 2 3 9" xfId="6140" xr:uid="{00000000-0005-0000-0000-0000120D0000}"/>
    <cellStyle name="20% - Accent5 2 2 3 9 2" xfId="16180" xr:uid="{00000000-0005-0000-0000-0000130D0000}"/>
    <cellStyle name="20% - Accent5 2 2 4" xfId="348" xr:uid="{00000000-0005-0000-0000-0000140D0000}"/>
    <cellStyle name="20% - Accent5 2 2 4 10" xfId="8957" xr:uid="{00000000-0005-0000-0000-0000150D0000}"/>
    <cellStyle name="20% - Accent5 2 2 4 11" xfId="10403" xr:uid="{00000000-0005-0000-0000-0000160D0000}"/>
    <cellStyle name="20% - Accent5 2 2 4 2" xfId="813" xr:uid="{00000000-0005-0000-0000-0000170D0000}"/>
    <cellStyle name="20% - Accent5 2 2 4 2 2" xfId="2283" xr:uid="{00000000-0005-0000-0000-0000180D0000}"/>
    <cellStyle name="20% - Accent5 2 2 4 2 2 2" xfId="7817" xr:uid="{00000000-0005-0000-0000-0000190D0000}"/>
    <cellStyle name="20% - Accent5 2 2 4 2 2 2 2" xfId="17857" xr:uid="{00000000-0005-0000-0000-00001A0D0000}"/>
    <cellStyle name="20% - Accent5 2 2 4 2 2 3" xfId="12441" xr:uid="{00000000-0005-0000-0000-00001B0D0000}"/>
    <cellStyle name="20% - Accent5 2 2 4 2 3" xfId="3985" xr:uid="{00000000-0005-0000-0000-00001C0D0000}"/>
    <cellStyle name="20% - Accent5 2 2 4 2 3 2" xfId="14030" xr:uid="{00000000-0005-0000-0000-00001D0D0000}"/>
    <cellStyle name="20% - Accent5 2 2 4 2 4" xfId="6415" xr:uid="{00000000-0005-0000-0000-00001E0D0000}"/>
    <cellStyle name="20% - Accent5 2 2 4 2 4 2" xfId="16455" xr:uid="{00000000-0005-0000-0000-00001F0D0000}"/>
    <cellStyle name="20% - Accent5 2 2 4 2 5" xfId="9229" xr:uid="{00000000-0005-0000-0000-0000200D0000}"/>
    <cellStyle name="20% - Accent5 2 2 4 2 6" xfId="11074" xr:uid="{00000000-0005-0000-0000-0000210D0000}"/>
    <cellStyle name="20% - Accent5 2 2 4 3" xfId="1087" xr:uid="{00000000-0005-0000-0000-0000220D0000}"/>
    <cellStyle name="20% - Accent5 2 2 4 3 2" xfId="2554" xr:uid="{00000000-0005-0000-0000-0000230D0000}"/>
    <cellStyle name="20% - Accent5 2 2 4 3 2 2" xfId="8084" xr:uid="{00000000-0005-0000-0000-0000240D0000}"/>
    <cellStyle name="20% - Accent5 2 2 4 3 2 2 2" xfId="18124" xr:uid="{00000000-0005-0000-0000-0000250D0000}"/>
    <cellStyle name="20% - Accent5 2 2 4 3 2 3" xfId="12712" xr:uid="{00000000-0005-0000-0000-0000260D0000}"/>
    <cellStyle name="20% - Accent5 2 2 4 3 3" xfId="4247" xr:uid="{00000000-0005-0000-0000-0000270D0000}"/>
    <cellStyle name="20% - Accent5 2 2 4 3 3 2" xfId="14292" xr:uid="{00000000-0005-0000-0000-0000280D0000}"/>
    <cellStyle name="20% - Accent5 2 2 4 3 4" xfId="6681" xr:uid="{00000000-0005-0000-0000-0000290D0000}"/>
    <cellStyle name="20% - Accent5 2 2 4 3 4 2" xfId="16721" xr:uid="{00000000-0005-0000-0000-00002A0D0000}"/>
    <cellStyle name="20% - Accent5 2 2 4 3 5" xfId="9499" xr:uid="{00000000-0005-0000-0000-00002B0D0000}"/>
    <cellStyle name="20% - Accent5 2 2 4 3 6" xfId="11334" xr:uid="{00000000-0005-0000-0000-00002C0D0000}"/>
    <cellStyle name="20% - Accent5 2 2 4 4" xfId="1377" xr:uid="{00000000-0005-0000-0000-00002D0D0000}"/>
    <cellStyle name="20% - Accent5 2 2 4 4 2" xfId="2834" xr:uid="{00000000-0005-0000-0000-00002E0D0000}"/>
    <cellStyle name="20% - Accent5 2 2 4 4 2 2" xfId="8356" xr:uid="{00000000-0005-0000-0000-00002F0D0000}"/>
    <cellStyle name="20% - Accent5 2 2 4 4 2 2 2" xfId="18396" xr:uid="{00000000-0005-0000-0000-0000300D0000}"/>
    <cellStyle name="20% - Accent5 2 2 4 4 2 3" xfId="12992" xr:uid="{00000000-0005-0000-0000-0000310D0000}"/>
    <cellStyle name="20% - Accent5 2 2 4 4 3" xfId="4521" xr:uid="{00000000-0005-0000-0000-0000320D0000}"/>
    <cellStyle name="20% - Accent5 2 2 4 4 3 2" xfId="14565" xr:uid="{00000000-0005-0000-0000-0000330D0000}"/>
    <cellStyle name="20% - Accent5 2 2 4 4 4" xfId="6950" xr:uid="{00000000-0005-0000-0000-0000340D0000}"/>
    <cellStyle name="20% - Accent5 2 2 4 4 4 2" xfId="16990" xr:uid="{00000000-0005-0000-0000-0000350D0000}"/>
    <cellStyle name="20% - Accent5 2 2 4 4 5" xfId="9776" xr:uid="{00000000-0005-0000-0000-0000360D0000}"/>
    <cellStyle name="20% - Accent5 2 2 4 4 6" xfId="11600" xr:uid="{00000000-0005-0000-0000-0000370D0000}"/>
    <cellStyle name="20% - Accent5 2 2 4 5" xfId="1737" xr:uid="{00000000-0005-0000-0000-0000380D0000}"/>
    <cellStyle name="20% - Accent5 2 2 4 5 2" xfId="3191" xr:uid="{00000000-0005-0000-0000-0000390D0000}"/>
    <cellStyle name="20% - Accent5 2 2 4 5 2 2" xfId="8693" xr:uid="{00000000-0005-0000-0000-00003A0D0000}"/>
    <cellStyle name="20% - Accent5 2 2 4 5 2 2 2" xfId="18733" xr:uid="{00000000-0005-0000-0000-00003B0D0000}"/>
    <cellStyle name="20% - Accent5 2 2 4 5 2 3" xfId="13341" xr:uid="{00000000-0005-0000-0000-00003C0D0000}"/>
    <cellStyle name="20% - Accent5 2 2 4 5 3" xfId="7271" xr:uid="{00000000-0005-0000-0000-00003D0D0000}"/>
    <cellStyle name="20% - Accent5 2 2 4 5 3 2" xfId="17311" xr:uid="{00000000-0005-0000-0000-00003E0D0000}"/>
    <cellStyle name="20% - Accent5 2 2 4 5 4" xfId="10127" xr:uid="{00000000-0005-0000-0000-00003F0D0000}"/>
    <cellStyle name="20% - Accent5 2 2 4 5 5" xfId="11895" xr:uid="{00000000-0005-0000-0000-0000400D0000}"/>
    <cellStyle name="20% - Accent5 2 2 4 6" xfId="2009" xr:uid="{00000000-0005-0000-0000-0000410D0000}"/>
    <cellStyle name="20% - Accent5 2 2 4 6 2" xfId="7543" xr:uid="{00000000-0005-0000-0000-0000420D0000}"/>
    <cellStyle name="20% - Accent5 2 2 4 6 2 2" xfId="17583" xr:uid="{00000000-0005-0000-0000-0000430D0000}"/>
    <cellStyle name="20% - Accent5 2 2 4 6 3" xfId="12167" xr:uid="{00000000-0005-0000-0000-0000440D0000}"/>
    <cellStyle name="20% - Accent5 2 2 4 7" xfId="3472" xr:uid="{00000000-0005-0000-0000-0000450D0000}"/>
    <cellStyle name="20% - Accent5 2 2 4 7 2" xfId="13620" xr:uid="{00000000-0005-0000-0000-0000460D0000}"/>
    <cellStyle name="20% - Accent5 2 2 4 8" xfId="5634" xr:uid="{00000000-0005-0000-0000-0000470D0000}"/>
    <cellStyle name="20% - Accent5 2 2 4 8 2" xfId="15675" xr:uid="{00000000-0005-0000-0000-0000480D0000}"/>
    <cellStyle name="20% - Accent5 2 2 4 9" xfId="6141" xr:uid="{00000000-0005-0000-0000-0000490D0000}"/>
    <cellStyle name="20% - Accent5 2 2 4 9 2" xfId="16181" xr:uid="{00000000-0005-0000-0000-00004A0D0000}"/>
    <cellStyle name="20% - Accent5 2 3" xfId="131" xr:uid="{00000000-0005-0000-0000-00004B0D0000}"/>
    <cellStyle name="20% - Accent5 2 3 10" xfId="10882" xr:uid="{00000000-0005-0000-0000-00004C0D0000}"/>
    <cellStyle name="20% - Accent5 2 3 11" xfId="10404" xr:uid="{00000000-0005-0000-0000-00004D0D0000}"/>
    <cellStyle name="20% - Accent5 2 3 2" xfId="350" xr:uid="{00000000-0005-0000-0000-00004E0D0000}"/>
    <cellStyle name="20% - Accent5 2 3 2 10" xfId="8959" xr:uid="{00000000-0005-0000-0000-00004F0D0000}"/>
    <cellStyle name="20% - Accent5 2 3 2 11" xfId="10405" xr:uid="{00000000-0005-0000-0000-0000500D0000}"/>
    <cellStyle name="20% - Accent5 2 3 2 2" xfId="815" xr:uid="{00000000-0005-0000-0000-0000510D0000}"/>
    <cellStyle name="20% - Accent5 2 3 2 2 2" xfId="2285" xr:uid="{00000000-0005-0000-0000-0000520D0000}"/>
    <cellStyle name="20% - Accent5 2 3 2 2 2 2" xfId="7819" xr:uid="{00000000-0005-0000-0000-0000530D0000}"/>
    <cellStyle name="20% - Accent5 2 3 2 2 2 2 2" xfId="17859" xr:uid="{00000000-0005-0000-0000-0000540D0000}"/>
    <cellStyle name="20% - Accent5 2 3 2 2 2 3" xfId="12443" xr:uid="{00000000-0005-0000-0000-0000550D0000}"/>
    <cellStyle name="20% - Accent5 2 3 2 2 3" xfId="3987" xr:uid="{00000000-0005-0000-0000-0000560D0000}"/>
    <cellStyle name="20% - Accent5 2 3 2 2 3 2" xfId="14032" xr:uid="{00000000-0005-0000-0000-0000570D0000}"/>
    <cellStyle name="20% - Accent5 2 3 2 2 4" xfId="6417" xr:uid="{00000000-0005-0000-0000-0000580D0000}"/>
    <cellStyle name="20% - Accent5 2 3 2 2 4 2" xfId="16457" xr:uid="{00000000-0005-0000-0000-0000590D0000}"/>
    <cellStyle name="20% - Accent5 2 3 2 2 5" xfId="9231" xr:uid="{00000000-0005-0000-0000-00005A0D0000}"/>
    <cellStyle name="20% - Accent5 2 3 2 2 6" xfId="11076" xr:uid="{00000000-0005-0000-0000-00005B0D0000}"/>
    <cellStyle name="20% - Accent5 2 3 2 3" xfId="1089" xr:uid="{00000000-0005-0000-0000-00005C0D0000}"/>
    <cellStyle name="20% - Accent5 2 3 2 3 2" xfId="2556" xr:uid="{00000000-0005-0000-0000-00005D0D0000}"/>
    <cellStyle name="20% - Accent5 2 3 2 3 2 2" xfId="8086" xr:uid="{00000000-0005-0000-0000-00005E0D0000}"/>
    <cellStyle name="20% - Accent5 2 3 2 3 2 2 2" xfId="18126" xr:uid="{00000000-0005-0000-0000-00005F0D0000}"/>
    <cellStyle name="20% - Accent5 2 3 2 3 2 3" xfId="12714" xr:uid="{00000000-0005-0000-0000-0000600D0000}"/>
    <cellStyle name="20% - Accent5 2 3 2 3 3" xfId="4249" xr:uid="{00000000-0005-0000-0000-0000610D0000}"/>
    <cellStyle name="20% - Accent5 2 3 2 3 3 2" xfId="14294" xr:uid="{00000000-0005-0000-0000-0000620D0000}"/>
    <cellStyle name="20% - Accent5 2 3 2 3 4" xfId="6683" xr:uid="{00000000-0005-0000-0000-0000630D0000}"/>
    <cellStyle name="20% - Accent5 2 3 2 3 4 2" xfId="16723" xr:uid="{00000000-0005-0000-0000-0000640D0000}"/>
    <cellStyle name="20% - Accent5 2 3 2 3 5" xfId="9501" xr:uid="{00000000-0005-0000-0000-0000650D0000}"/>
    <cellStyle name="20% - Accent5 2 3 2 3 6" xfId="11336" xr:uid="{00000000-0005-0000-0000-0000660D0000}"/>
    <cellStyle name="20% - Accent5 2 3 2 4" xfId="1379" xr:uid="{00000000-0005-0000-0000-0000670D0000}"/>
    <cellStyle name="20% - Accent5 2 3 2 4 2" xfId="2836" xr:uid="{00000000-0005-0000-0000-0000680D0000}"/>
    <cellStyle name="20% - Accent5 2 3 2 4 2 2" xfId="8358" xr:uid="{00000000-0005-0000-0000-0000690D0000}"/>
    <cellStyle name="20% - Accent5 2 3 2 4 2 2 2" xfId="18398" xr:uid="{00000000-0005-0000-0000-00006A0D0000}"/>
    <cellStyle name="20% - Accent5 2 3 2 4 2 3" xfId="12994" xr:uid="{00000000-0005-0000-0000-00006B0D0000}"/>
    <cellStyle name="20% - Accent5 2 3 2 4 3" xfId="4523" xr:uid="{00000000-0005-0000-0000-00006C0D0000}"/>
    <cellStyle name="20% - Accent5 2 3 2 4 3 2" xfId="14567" xr:uid="{00000000-0005-0000-0000-00006D0D0000}"/>
    <cellStyle name="20% - Accent5 2 3 2 4 4" xfId="6952" xr:uid="{00000000-0005-0000-0000-00006E0D0000}"/>
    <cellStyle name="20% - Accent5 2 3 2 4 4 2" xfId="16992" xr:uid="{00000000-0005-0000-0000-00006F0D0000}"/>
    <cellStyle name="20% - Accent5 2 3 2 4 5" xfId="9778" xr:uid="{00000000-0005-0000-0000-0000700D0000}"/>
    <cellStyle name="20% - Accent5 2 3 2 4 6" xfId="11602" xr:uid="{00000000-0005-0000-0000-0000710D0000}"/>
    <cellStyle name="20% - Accent5 2 3 2 5" xfId="1739" xr:uid="{00000000-0005-0000-0000-0000720D0000}"/>
    <cellStyle name="20% - Accent5 2 3 2 5 2" xfId="3193" xr:uid="{00000000-0005-0000-0000-0000730D0000}"/>
    <cellStyle name="20% - Accent5 2 3 2 5 2 2" xfId="8695" xr:uid="{00000000-0005-0000-0000-0000740D0000}"/>
    <cellStyle name="20% - Accent5 2 3 2 5 2 2 2" xfId="18735" xr:uid="{00000000-0005-0000-0000-0000750D0000}"/>
    <cellStyle name="20% - Accent5 2 3 2 5 2 3" xfId="13343" xr:uid="{00000000-0005-0000-0000-0000760D0000}"/>
    <cellStyle name="20% - Accent5 2 3 2 5 3" xfId="7273" xr:uid="{00000000-0005-0000-0000-0000770D0000}"/>
    <cellStyle name="20% - Accent5 2 3 2 5 3 2" xfId="17313" xr:uid="{00000000-0005-0000-0000-0000780D0000}"/>
    <cellStyle name="20% - Accent5 2 3 2 5 4" xfId="10129" xr:uid="{00000000-0005-0000-0000-0000790D0000}"/>
    <cellStyle name="20% - Accent5 2 3 2 5 5" xfId="11897" xr:uid="{00000000-0005-0000-0000-00007A0D0000}"/>
    <cellStyle name="20% - Accent5 2 3 2 6" xfId="2011" xr:uid="{00000000-0005-0000-0000-00007B0D0000}"/>
    <cellStyle name="20% - Accent5 2 3 2 6 2" xfId="7545" xr:uid="{00000000-0005-0000-0000-00007C0D0000}"/>
    <cellStyle name="20% - Accent5 2 3 2 6 2 2" xfId="17585" xr:uid="{00000000-0005-0000-0000-00007D0D0000}"/>
    <cellStyle name="20% - Accent5 2 3 2 6 3" xfId="12169" xr:uid="{00000000-0005-0000-0000-00007E0D0000}"/>
    <cellStyle name="20% - Accent5 2 3 2 7" xfId="3474" xr:uid="{00000000-0005-0000-0000-00007F0D0000}"/>
    <cellStyle name="20% - Accent5 2 3 2 7 2" xfId="13622" xr:uid="{00000000-0005-0000-0000-0000800D0000}"/>
    <cellStyle name="20% - Accent5 2 3 2 8" xfId="5636" xr:uid="{00000000-0005-0000-0000-0000810D0000}"/>
    <cellStyle name="20% - Accent5 2 3 2 8 2" xfId="15677" xr:uid="{00000000-0005-0000-0000-0000820D0000}"/>
    <cellStyle name="20% - Accent5 2 3 2 9" xfId="6143" xr:uid="{00000000-0005-0000-0000-0000830D0000}"/>
    <cellStyle name="20% - Accent5 2 3 2 9 2" xfId="16183" xr:uid="{00000000-0005-0000-0000-0000840D0000}"/>
    <cellStyle name="20% - Accent5 2 3 3" xfId="351" xr:uid="{00000000-0005-0000-0000-0000850D0000}"/>
    <cellStyle name="20% - Accent5 2 3 3 10" xfId="8960" xr:uid="{00000000-0005-0000-0000-0000860D0000}"/>
    <cellStyle name="20% - Accent5 2 3 3 11" xfId="10406" xr:uid="{00000000-0005-0000-0000-0000870D0000}"/>
    <cellStyle name="20% - Accent5 2 3 3 2" xfId="816" xr:uid="{00000000-0005-0000-0000-0000880D0000}"/>
    <cellStyle name="20% - Accent5 2 3 3 2 2" xfId="2286" xr:uid="{00000000-0005-0000-0000-0000890D0000}"/>
    <cellStyle name="20% - Accent5 2 3 3 2 2 2" xfId="7820" xr:uid="{00000000-0005-0000-0000-00008A0D0000}"/>
    <cellStyle name="20% - Accent5 2 3 3 2 2 2 2" xfId="17860" xr:uid="{00000000-0005-0000-0000-00008B0D0000}"/>
    <cellStyle name="20% - Accent5 2 3 3 2 2 3" xfId="12444" xr:uid="{00000000-0005-0000-0000-00008C0D0000}"/>
    <cellStyle name="20% - Accent5 2 3 3 2 3" xfId="3988" xr:uid="{00000000-0005-0000-0000-00008D0D0000}"/>
    <cellStyle name="20% - Accent5 2 3 3 2 3 2" xfId="14033" xr:uid="{00000000-0005-0000-0000-00008E0D0000}"/>
    <cellStyle name="20% - Accent5 2 3 3 2 4" xfId="6418" xr:uid="{00000000-0005-0000-0000-00008F0D0000}"/>
    <cellStyle name="20% - Accent5 2 3 3 2 4 2" xfId="16458" xr:uid="{00000000-0005-0000-0000-0000900D0000}"/>
    <cellStyle name="20% - Accent5 2 3 3 2 5" xfId="9232" xr:uid="{00000000-0005-0000-0000-0000910D0000}"/>
    <cellStyle name="20% - Accent5 2 3 3 2 6" xfId="11077" xr:uid="{00000000-0005-0000-0000-0000920D0000}"/>
    <cellStyle name="20% - Accent5 2 3 3 3" xfId="1090" xr:uid="{00000000-0005-0000-0000-0000930D0000}"/>
    <cellStyle name="20% - Accent5 2 3 3 3 2" xfId="2557" xr:uid="{00000000-0005-0000-0000-0000940D0000}"/>
    <cellStyle name="20% - Accent5 2 3 3 3 2 2" xfId="8087" xr:uid="{00000000-0005-0000-0000-0000950D0000}"/>
    <cellStyle name="20% - Accent5 2 3 3 3 2 2 2" xfId="18127" xr:uid="{00000000-0005-0000-0000-0000960D0000}"/>
    <cellStyle name="20% - Accent5 2 3 3 3 2 3" xfId="12715" xr:uid="{00000000-0005-0000-0000-0000970D0000}"/>
    <cellStyle name="20% - Accent5 2 3 3 3 3" xfId="4250" xr:uid="{00000000-0005-0000-0000-0000980D0000}"/>
    <cellStyle name="20% - Accent5 2 3 3 3 3 2" xfId="14295" xr:uid="{00000000-0005-0000-0000-0000990D0000}"/>
    <cellStyle name="20% - Accent5 2 3 3 3 4" xfId="6684" xr:uid="{00000000-0005-0000-0000-00009A0D0000}"/>
    <cellStyle name="20% - Accent5 2 3 3 3 4 2" xfId="16724" xr:uid="{00000000-0005-0000-0000-00009B0D0000}"/>
    <cellStyle name="20% - Accent5 2 3 3 3 5" xfId="9502" xr:uid="{00000000-0005-0000-0000-00009C0D0000}"/>
    <cellStyle name="20% - Accent5 2 3 3 3 6" xfId="11337" xr:uid="{00000000-0005-0000-0000-00009D0D0000}"/>
    <cellStyle name="20% - Accent5 2 3 3 4" xfId="1380" xr:uid="{00000000-0005-0000-0000-00009E0D0000}"/>
    <cellStyle name="20% - Accent5 2 3 3 4 2" xfId="2837" xr:uid="{00000000-0005-0000-0000-00009F0D0000}"/>
    <cellStyle name="20% - Accent5 2 3 3 4 2 2" xfId="8359" xr:uid="{00000000-0005-0000-0000-0000A00D0000}"/>
    <cellStyle name="20% - Accent5 2 3 3 4 2 2 2" xfId="18399" xr:uid="{00000000-0005-0000-0000-0000A10D0000}"/>
    <cellStyle name="20% - Accent5 2 3 3 4 2 3" xfId="12995" xr:uid="{00000000-0005-0000-0000-0000A20D0000}"/>
    <cellStyle name="20% - Accent5 2 3 3 4 3" xfId="4524" xr:uid="{00000000-0005-0000-0000-0000A30D0000}"/>
    <cellStyle name="20% - Accent5 2 3 3 4 3 2" xfId="14568" xr:uid="{00000000-0005-0000-0000-0000A40D0000}"/>
    <cellStyle name="20% - Accent5 2 3 3 4 4" xfId="6953" xr:uid="{00000000-0005-0000-0000-0000A50D0000}"/>
    <cellStyle name="20% - Accent5 2 3 3 4 4 2" xfId="16993" xr:uid="{00000000-0005-0000-0000-0000A60D0000}"/>
    <cellStyle name="20% - Accent5 2 3 3 4 5" xfId="9779" xr:uid="{00000000-0005-0000-0000-0000A70D0000}"/>
    <cellStyle name="20% - Accent5 2 3 3 4 6" xfId="11603" xr:uid="{00000000-0005-0000-0000-0000A80D0000}"/>
    <cellStyle name="20% - Accent5 2 3 3 5" xfId="1740" xr:uid="{00000000-0005-0000-0000-0000A90D0000}"/>
    <cellStyle name="20% - Accent5 2 3 3 5 2" xfId="3194" xr:uid="{00000000-0005-0000-0000-0000AA0D0000}"/>
    <cellStyle name="20% - Accent5 2 3 3 5 2 2" xfId="8696" xr:uid="{00000000-0005-0000-0000-0000AB0D0000}"/>
    <cellStyle name="20% - Accent5 2 3 3 5 2 2 2" xfId="18736" xr:uid="{00000000-0005-0000-0000-0000AC0D0000}"/>
    <cellStyle name="20% - Accent5 2 3 3 5 2 3" xfId="13344" xr:uid="{00000000-0005-0000-0000-0000AD0D0000}"/>
    <cellStyle name="20% - Accent5 2 3 3 5 3" xfId="7274" xr:uid="{00000000-0005-0000-0000-0000AE0D0000}"/>
    <cellStyle name="20% - Accent5 2 3 3 5 3 2" xfId="17314" xr:uid="{00000000-0005-0000-0000-0000AF0D0000}"/>
    <cellStyle name="20% - Accent5 2 3 3 5 4" xfId="10130" xr:uid="{00000000-0005-0000-0000-0000B00D0000}"/>
    <cellStyle name="20% - Accent5 2 3 3 5 5" xfId="11898" xr:uid="{00000000-0005-0000-0000-0000B10D0000}"/>
    <cellStyle name="20% - Accent5 2 3 3 6" xfId="2012" xr:uid="{00000000-0005-0000-0000-0000B20D0000}"/>
    <cellStyle name="20% - Accent5 2 3 3 6 2" xfId="7546" xr:uid="{00000000-0005-0000-0000-0000B30D0000}"/>
    <cellStyle name="20% - Accent5 2 3 3 6 2 2" xfId="17586" xr:uid="{00000000-0005-0000-0000-0000B40D0000}"/>
    <cellStyle name="20% - Accent5 2 3 3 6 3" xfId="12170" xr:uid="{00000000-0005-0000-0000-0000B50D0000}"/>
    <cellStyle name="20% - Accent5 2 3 3 7" xfId="3475" xr:uid="{00000000-0005-0000-0000-0000B60D0000}"/>
    <cellStyle name="20% - Accent5 2 3 3 7 2" xfId="13623" xr:uid="{00000000-0005-0000-0000-0000B70D0000}"/>
    <cellStyle name="20% - Accent5 2 3 3 8" xfId="5637" xr:uid="{00000000-0005-0000-0000-0000B80D0000}"/>
    <cellStyle name="20% - Accent5 2 3 3 8 2" xfId="15678" xr:uid="{00000000-0005-0000-0000-0000B90D0000}"/>
    <cellStyle name="20% - Accent5 2 3 3 9" xfId="6144" xr:uid="{00000000-0005-0000-0000-0000BA0D0000}"/>
    <cellStyle name="20% - Accent5 2 3 3 9 2" xfId="16184" xr:uid="{00000000-0005-0000-0000-0000BB0D0000}"/>
    <cellStyle name="20% - Accent5 2 3 4" xfId="349" xr:uid="{00000000-0005-0000-0000-0000BC0D0000}"/>
    <cellStyle name="20% - Accent5 2 3 4 2" xfId="814" xr:uid="{00000000-0005-0000-0000-0000BD0D0000}"/>
    <cellStyle name="20% - Accent5 2 3 4 2 2" xfId="2284" xr:uid="{00000000-0005-0000-0000-0000BE0D0000}"/>
    <cellStyle name="20% - Accent5 2 3 4 2 2 2" xfId="7818" xr:uid="{00000000-0005-0000-0000-0000BF0D0000}"/>
    <cellStyle name="20% - Accent5 2 3 4 2 2 2 2" xfId="17858" xr:uid="{00000000-0005-0000-0000-0000C00D0000}"/>
    <cellStyle name="20% - Accent5 2 3 4 2 2 3" xfId="12442" xr:uid="{00000000-0005-0000-0000-0000C10D0000}"/>
    <cellStyle name="20% - Accent5 2 3 4 2 3" xfId="3986" xr:uid="{00000000-0005-0000-0000-0000C20D0000}"/>
    <cellStyle name="20% - Accent5 2 3 4 2 3 2" xfId="14031" xr:uid="{00000000-0005-0000-0000-0000C30D0000}"/>
    <cellStyle name="20% - Accent5 2 3 4 2 4" xfId="6416" xr:uid="{00000000-0005-0000-0000-0000C40D0000}"/>
    <cellStyle name="20% - Accent5 2 3 4 2 4 2" xfId="16456" xr:uid="{00000000-0005-0000-0000-0000C50D0000}"/>
    <cellStyle name="20% - Accent5 2 3 4 2 5" xfId="9230" xr:uid="{00000000-0005-0000-0000-0000C60D0000}"/>
    <cellStyle name="20% - Accent5 2 3 4 2 6" xfId="11075" xr:uid="{00000000-0005-0000-0000-0000C70D0000}"/>
    <cellStyle name="20% - Accent5 2 3 4 3" xfId="1738" xr:uid="{00000000-0005-0000-0000-0000C80D0000}"/>
    <cellStyle name="20% - Accent5 2 3 4 3 2" xfId="3192" xr:uid="{00000000-0005-0000-0000-0000C90D0000}"/>
    <cellStyle name="20% - Accent5 2 3 4 3 2 2" xfId="8694" xr:uid="{00000000-0005-0000-0000-0000CA0D0000}"/>
    <cellStyle name="20% - Accent5 2 3 4 3 2 2 2" xfId="18734" xr:uid="{00000000-0005-0000-0000-0000CB0D0000}"/>
    <cellStyle name="20% - Accent5 2 3 4 3 2 3" xfId="13342" xr:uid="{00000000-0005-0000-0000-0000CC0D0000}"/>
    <cellStyle name="20% - Accent5 2 3 4 3 3" xfId="7272" xr:uid="{00000000-0005-0000-0000-0000CD0D0000}"/>
    <cellStyle name="20% - Accent5 2 3 4 3 3 2" xfId="17312" xr:uid="{00000000-0005-0000-0000-0000CE0D0000}"/>
    <cellStyle name="20% - Accent5 2 3 4 3 4" xfId="10128" xr:uid="{00000000-0005-0000-0000-0000CF0D0000}"/>
    <cellStyle name="20% - Accent5 2 3 4 3 5" xfId="11896" xr:uid="{00000000-0005-0000-0000-0000D00D0000}"/>
    <cellStyle name="20% - Accent5 2 3 4 4" xfId="2010" xr:uid="{00000000-0005-0000-0000-0000D10D0000}"/>
    <cellStyle name="20% - Accent5 2 3 4 4 2" xfId="7544" xr:uid="{00000000-0005-0000-0000-0000D20D0000}"/>
    <cellStyle name="20% - Accent5 2 3 4 4 2 2" xfId="17584" xr:uid="{00000000-0005-0000-0000-0000D30D0000}"/>
    <cellStyle name="20% - Accent5 2 3 4 4 3" xfId="12168" xr:uid="{00000000-0005-0000-0000-0000D40D0000}"/>
    <cellStyle name="20% - Accent5 2 3 4 5" xfId="3882" xr:uid="{00000000-0005-0000-0000-0000D50D0000}"/>
    <cellStyle name="20% - Accent5 2 3 4 5 2" xfId="13929" xr:uid="{00000000-0005-0000-0000-0000D60D0000}"/>
    <cellStyle name="20% - Accent5 2 3 4 6" xfId="6142" xr:uid="{00000000-0005-0000-0000-0000D70D0000}"/>
    <cellStyle name="20% - Accent5 2 3 4 6 2" xfId="16182" xr:uid="{00000000-0005-0000-0000-0000D80D0000}"/>
    <cellStyle name="20% - Accent5 2 3 4 7" xfId="8958" xr:uid="{00000000-0005-0000-0000-0000D90D0000}"/>
    <cellStyle name="20% - Accent5 2 3 4 8" xfId="10929" xr:uid="{00000000-0005-0000-0000-0000DA0D0000}"/>
    <cellStyle name="20% - Accent5 2 3 5" xfId="1088" xr:uid="{00000000-0005-0000-0000-0000DB0D0000}"/>
    <cellStyle name="20% - Accent5 2 3 5 2" xfId="2555" xr:uid="{00000000-0005-0000-0000-0000DC0D0000}"/>
    <cellStyle name="20% - Accent5 2 3 5 2 2" xfId="8085" xr:uid="{00000000-0005-0000-0000-0000DD0D0000}"/>
    <cellStyle name="20% - Accent5 2 3 5 2 2 2" xfId="18125" xr:uid="{00000000-0005-0000-0000-0000DE0D0000}"/>
    <cellStyle name="20% - Accent5 2 3 5 2 3" xfId="12713" xr:uid="{00000000-0005-0000-0000-0000DF0D0000}"/>
    <cellStyle name="20% - Accent5 2 3 5 3" xfId="4248" xr:uid="{00000000-0005-0000-0000-0000E00D0000}"/>
    <cellStyle name="20% - Accent5 2 3 5 3 2" xfId="14293" xr:uid="{00000000-0005-0000-0000-0000E10D0000}"/>
    <cellStyle name="20% - Accent5 2 3 5 4" xfId="6682" xr:uid="{00000000-0005-0000-0000-0000E20D0000}"/>
    <cellStyle name="20% - Accent5 2 3 5 4 2" xfId="16722" xr:uid="{00000000-0005-0000-0000-0000E30D0000}"/>
    <cellStyle name="20% - Accent5 2 3 5 5" xfId="9500" xr:uid="{00000000-0005-0000-0000-0000E40D0000}"/>
    <cellStyle name="20% - Accent5 2 3 5 6" xfId="11335" xr:uid="{00000000-0005-0000-0000-0000E50D0000}"/>
    <cellStyle name="20% - Accent5 2 3 6" xfId="1378" xr:uid="{00000000-0005-0000-0000-0000E60D0000}"/>
    <cellStyle name="20% - Accent5 2 3 6 2" xfId="2835" xr:uid="{00000000-0005-0000-0000-0000E70D0000}"/>
    <cellStyle name="20% - Accent5 2 3 6 2 2" xfId="8357" xr:uid="{00000000-0005-0000-0000-0000E80D0000}"/>
    <cellStyle name="20% - Accent5 2 3 6 2 2 2" xfId="18397" xr:uid="{00000000-0005-0000-0000-0000E90D0000}"/>
    <cellStyle name="20% - Accent5 2 3 6 2 3" xfId="12993" xr:uid="{00000000-0005-0000-0000-0000EA0D0000}"/>
    <cellStyle name="20% - Accent5 2 3 6 3" xfId="4522" xr:uid="{00000000-0005-0000-0000-0000EB0D0000}"/>
    <cellStyle name="20% - Accent5 2 3 6 3 2" xfId="14566" xr:uid="{00000000-0005-0000-0000-0000EC0D0000}"/>
    <cellStyle name="20% - Accent5 2 3 6 4" xfId="6951" xr:uid="{00000000-0005-0000-0000-0000ED0D0000}"/>
    <cellStyle name="20% - Accent5 2 3 6 4 2" xfId="16991" xr:uid="{00000000-0005-0000-0000-0000EE0D0000}"/>
    <cellStyle name="20% - Accent5 2 3 6 5" xfId="9777" xr:uid="{00000000-0005-0000-0000-0000EF0D0000}"/>
    <cellStyle name="20% - Accent5 2 3 6 6" xfId="11601" xr:uid="{00000000-0005-0000-0000-0000F00D0000}"/>
    <cellStyle name="20% - Accent5 2 3 7" xfId="3848" xr:uid="{00000000-0005-0000-0000-0000F10D0000}"/>
    <cellStyle name="20% - Accent5 2 3 8" xfId="3473" xr:uid="{00000000-0005-0000-0000-0000F20D0000}"/>
    <cellStyle name="20% - Accent5 2 3 8 2" xfId="13621" xr:uid="{00000000-0005-0000-0000-0000F30D0000}"/>
    <cellStyle name="20% - Accent5 2 3 9" xfId="5635" xr:uid="{00000000-0005-0000-0000-0000F40D0000}"/>
    <cellStyle name="20% - Accent5 2 3 9 2" xfId="15676" xr:uid="{00000000-0005-0000-0000-0000F50D0000}"/>
    <cellStyle name="20% - Accent5 2 4" xfId="352" xr:uid="{00000000-0005-0000-0000-0000F60D0000}"/>
    <cellStyle name="20% - Accent5 2 4 10" xfId="5638" xr:uid="{00000000-0005-0000-0000-0000F70D0000}"/>
    <cellStyle name="20% - Accent5 2 4 10 2" xfId="15679" xr:uid="{00000000-0005-0000-0000-0000F80D0000}"/>
    <cellStyle name="20% - Accent5 2 4 11" xfId="6145" xr:uid="{00000000-0005-0000-0000-0000F90D0000}"/>
    <cellStyle name="20% - Accent5 2 4 11 2" xfId="16185" xr:uid="{00000000-0005-0000-0000-0000FA0D0000}"/>
    <cellStyle name="20% - Accent5 2 4 12" xfId="8961" xr:uid="{00000000-0005-0000-0000-0000FB0D0000}"/>
    <cellStyle name="20% - Accent5 2 4 13" xfId="10407" xr:uid="{00000000-0005-0000-0000-0000FC0D0000}"/>
    <cellStyle name="20% - Accent5 2 4 2" xfId="353" xr:uid="{00000000-0005-0000-0000-0000FD0D0000}"/>
    <cellStyle name="20% - Accent5 2 4 2 10" xfId="8962" xr:uid="{00000000-0005-0000-0000-0000FE0D0000}"/>
    <cellStyle name="20% - Accent5 2 4 2 11" xfId="10408" xr:uid="{00000000-0005-0000-0000-0000FF0D0000}"/>
    <cellStyle name="20% - Accent5 2 4 2 2" xfId="818" xr:uid="{00000000-0005-0000-0000-0000000E0000}"/>
    <cellStyle name="20% - Accent5 2 4 2 2 2" xfId="2288" xr:uid="{00000000-0005-0000-0000-0000010E0000}"/>
    <cellStyle name="20% - Accent5 2 4 2 2 2 2" xfId="7822" xr:uid="{00000000-0005-0000-0000-0000020E0000}"/>
    <cellStyle name="20% - Accent5 2 4 2 2 2 2 2" xfId="17862" xr:uid="{00000000-0005-0000-0000-0000030E0000}"/>
    <cellStyle name="20% - Accent5 2 4 2 2 2 3" xfId="12446" xr:uid="{00000000-0005-0000-0000-0000040E0000}"/>
    <cellStyle name="20% - Accent5 2 4 2 2 3" xfId="3990" xr:uid="{00000000-0005-0000-0000-0000050E0000}"/>
    <cellStyle name="20% - Accent5 2 4 2 2 3 2" xfId="14035" xr:uid="{00000000-0005-0000-0000-0000060E0000}"/>
    <cellStyle name="20% - Accent5 2 4 2 2 4" xfId="6420" xr:uid="{00000000-0005-0000-0000-0000070E0000}"/>
    <cellStyle name="20% - Accent5 2 4 2 2 4 2" xfId="16460" xr:uid="{00000000-0005-0000-0000-0000080E0000}"/>
    <cellStyle name="20% - Accent5 2 4 2 2 5" xfId="9234" xr:uid="{00000000-0005-0000-0000-0000090E0000}"/>
    <cellStyle name="20% - Accent5 2 4 2 2 6" xfId="11079" xr:uid="{00000000-0005-0000-0000-00000A0E0000}"/>
    <cellStyle name="20% - Accent5 2 4 2 3" xfId="1092" xr:uid="{00000000-0005-0000-0000-00000B0E0000}"/>
    <cellStyle name="20% - Accent5 2 4 2 3 2" xfId="2559" xr:uid="{00000000-0005-0000-0000-00000C0E0000}"/>
    <cellStyle name="20% - Accent5 2 4 2 3 2 2" xfId="8089" xr:uid="{00000000-0005-0000-0000-00000D0E0000}"/>
    <cellStyle name="20% - Accent5 2 4 2 3 2 2 2" xfId="18129" xr:uid="{00000000-0005-0000-0000-00000E0E0000}"/>
    <cellStyle name="20% - Accent5 2 4 2 3 2 3" xfId="12717" xr:uid="{00000000-0005-0000-0000-00000F0E0000}"/>
    <cellStyle name="20% - Accent5 2 4 2 3 3" xfId="4252" xr:uid="{00000000-0005-0000-0000-0000100E0000}"/>
    <cellStyle name="20% - Accent5 2 4 2 3 3 2" xfId="14297" xr:uid="{00000000-0005-0000-0000-0000110E0000}"/>
    <cellStyle name="20% - Accent5 2 4 2 3 4" xfId="6686" xr:uid="{00000000-0005-0000-0000-0000120E0000}"/>
    <cellStyle name="20% - Accent5 2 4 2 3 4 2" xfId="16726" xr:uid="{00000000-0005-0000-0000-0000130E0000}"/>
    <cellStyle name="20% - Accent5 2 4 2 3 5" xfId="9504" xr:uid="{00000000-0005-0000-0000-0000140E0000}"/>
    <cellStyle name="20% - Accent5 2 4 2 3 6" xfId="11339" xr:uid="{00000000-0005-0000-0000-0000150E0000}"/>
    <cellStyle name="20% - Accent5 2 4 2 4" xfId="1382" xr:uid="{00000000-0005-0000-0000-0000160E0000}"/>
    <cellStyle name="20% - Accent5 2 4 2 4 2" xfId="2839" xr:uid="{00000000-0005-0000-0000-0000170E0000}"/>
    <cellStyle name="20% - Accent5 2 4 2 4 2 2" xfId="8361" xr:uid="{00000000-0005-0000-0000-0000180E0000}"/>
    <cellStyle name="20% - Accent5 2 4 2 4 2 2 2" xfId="18401" xr:uid="{00000000-0005-0000-0000-0000190E0000}"/>
    <cellStyle name="20% - Accent5 2 4 2 4 2 3" xfId="12997" xr:uid="{00000000-0005-0000-0000-00001A0E0000}"/>
    <cellStyle name="20% - Accent5 2 4 2 4 3" xfId="4526" xr:uid="{00000000-0005-0000-0000-00001B0E0000}"/>
    <cellStyle name="20% - Accent5 2 4 2 4 3 2" xfId="14570" xr:uid="{00000000-0005-0000-0000-00001C0E0000}"/>
    <cellStyle name="20% - Accent5 2 4 2 4 4" xfId="6955" xr:uid="{00000000-0005-0000-0000-00001D0E0000}"/>
    <cellStyle name="20% - Accent5 2 4 2 4 4 2" xfId="16995" xr:uid="{00000000-0005-0000-0000-00001E0E0000}"/>
    <cellStyle name="20% - Accent5 2 4 2 4 5" xfId="9781" xr:uid="{00000000-0005-0000-0000-00001F0E0000}"/>
    <cellStyle name="20% - Accent5 2 4 2 4 6" xfId="11605" xr:uid="{00000000-0005-0000-0000-0000200E0000}"/>
    <cellStyle name="20% - Accent5 2 4 2 5" xfId="1742" xr:uid="{00000000-0005-0000-0000-0000210E0000}"/>
    <cellStyle name="20% - Accent5 2 4 2 5 2" xfId="3196" xr:uid="{00000000-0005-0000-0000-0000220E0000}"/>
    <cellStyle name="20% - Accent5 2 4 2 5 2 2" xfId="8698" xr:uid="{00000000-0005-0000-0000-0000230E0000}"/>
    <cellStyle name="20% - Accent5 2 4 2 5 2 2 2" xfId="18738" xr:uid="{00000000-0005-0000-0000-0000240E0000}"/>
    <cellStyle name="20% - Accent5 2 4 2 5 2 3" xfId="13346" xr:uid="{00000000-0005-0000-0000-0000250E0000}"/>
    <cellStyle name="20% - Accent5 2 4 2 5 3" xfId="7276" xr:uid="{00000000-0005-0000-0000-0000260E0000}"/>
    <cellStyle name="20% - Accent5 2 4 2 5 3 2" xfId="17316" xr:uid="{00000000-0005-0000-0000-0000270E0000}"/>
    <cellStyle name="20% - Accent5 2 4 2 5 4" xfId="10132" xr:uid="{00000000-0005-0000-0000-0000280E0000}"/>
    <cellStyle name="20% - Accent5 2 4 2 5 5" xfId="11900" xr:uid="{00000000-0005-0000-0000-0000290E0000}"/>
    <cellStyle name="20% - Accent5 2 4 2 6" xfId="2014" xr:uid="{00000000-0005-0000-0000-00002A0E0000}"/>
    <cellStyle name="20% - Accent5 2 4 2 6 2" xfId="7548" xr:uid="{00000000-0005-0000-0000-00002B0E0000}"/>
    <cellStyle name="20% - Accent5 2 4 2 6 2 2" xfId="17588" xr:uid="{00000000-0005-0000-0000-00002C0E0000}"/>
    <cellStyle name="20% - Accent5 2 4 2 6 3" xfId="12172" xr:uid="{00000000-0005-0000-0000-00002D0E0000}"/>
    <cellStyle name="20% - Accent5 2 4 2 7" xfId="3477" xr:uid="{00000000-0005-0000-0000-00002E0E0000}"/>
    <cellStyle name="20% - Accent5 2 4 2 7 2" xfId="13625" xr:uid="{00000000-0005-0000-0000-00002F0E0000}"/>
    <cellStyle name="20% - Accent5 2 4 2 8" xfId="5639" xr:uid="{00000000-0005-0000-0000-0000300E0000}"/>
    <cellStyle name="20% - Accent5 2 4 2 8 2" xfId="15680" xr:uid="{00000000-0005-0000-0000-0000310E0000}"/>
    <cellStyle name="20% - Accent5 2 4 2 9" xfId="6146" xr:uid="{00000000-0005-0000-0000-0000320E0000}"/>
    <cellStyle name="20% - Accent5 2 4 2 9 2" xfId="16186" xr:uid="{00000000-0005-0000-0000-0000330E0000}"/>
    <cellStyle name="20% - Accent5 2 4 3" xfId="354" xr:uid="{00000000-0005-0000-0000-0000340E0000}"/>
    <cellStyle name="20% - Accent5 2 4 3 10" xfId="8963" xr:uid="{00000000-0005-0000-0000-0000350E0000}"/>
    <cellStyle name="20% - Accent5 2 4 3 11" xfId="10409" xr:uid="{00000000-0005-0000-0000-0000360E0000}"/>
    <cellStyle name="20% - Accent5 2 4 3 2" xfId="819" xr:uid="{00000000-0005-0000-0000-0000370E0000}"/>
    <cellStyle name="20% - Accent5 2 4 3 2 2" xfId="2289" xr:uid="{00000000-0005-0000-0000-0000380E0000}"/>
    <cellStyle name="20% - Accent5 2 4 3 2 2 2" xfId="7823" xr:uid="{00000000-0005-0000-0000-0000390E0000}"/>
    <cellStyle name="20% - Accent5 2 4 3 2 2 2 2" xfId="17863" xr:uid="{00000000-0005-0000-0000-00003A0E0000}"/>
    <cellStyle name="20% - Accent5 2 4 3 2 2 3" xfId="12447" xr:uid="{00000000-0005-0000-0000-00003B0E0000}"/>
    <cellStyle name="20% - Accent5 2 4 3 2 3" xfId="3991" xr:uid="{00000000-0005-0000-0000-00003C0E0000}"/>
    <cellStyle name="20% - Accent5 2 4 3 2 3 2" xfId="14036" xr:uid="{00000000-0005-0000-0000-00003D0E0000}"/>
    <cellStyle name="20% - Accent5 2 4 3 2 4" xfId="6421" xr:uid="{00000000-0005-0000-0000-00003E0E0000}"/>
    <cellStyle name="20% - Accent5 2 4 3 2 4 2" xfId="16461" xr:uid="{00000000-0005-0000-0000-00003F0E0000}"/>
    <cellStyle name="20% - Accent5 2 4 3 2 5" xfId="9235" xr:uid="{00000000-0005-0000-0000-0000400E0000}"/>
    <cellStyle name="20% - Accent5 2 4 3 2 6" xfId="11080" xr:uid="{00000000-0005-0000-0000-0000410E0000}"/>
    <cellStyle name="20% - Accent5 2 4 3 3" xfId="1093" xr:uid="{00000000-0005-0000-0000-0000420E0000}"/>
    <cellStyle name="20% - Accent5 2 4 3 3 2" xfId="2560" xr:uid="{00000000-0005-0000-0000-0000430E0000}"/>
    <cellStyle name="20% - Accent5 2 4 3 3 2 2" xfId="8090" xr:uid="{00000000-0005-0000-0000-0000440E0000}"/>
    <cellStyle name="20% - Accent5 2 4 3 3 2 2 2" xfId="18130" xr:uid="{00000000-0005-0000-0000-0000450E0000}"/>
    <cellStyle name="20% - Accent5 2 4 3 3 2 3" xfId="12718" xr:uid="{00000000-0005-0000-0000-0000460E0000}"/>
    <cellStyle name="20% - Accent5 2 4 3 3 3" xfId="4253" xr:uid="{00000000-0005-0000-0000-0000470E0000}"/>
    <cellStyle name="20% - Accent5 2 4 3 3 3 2" xfId="14298" xr:uid="{00000000-0005-0000-0000-0000480E0000}"/>
    <cellStyle name="20% - Accent5 2 4 3 3 4" xfId="6687" xr:uid="{00000000-0005-0000-0000-0000490E0000}"/>
    <cellStyle name="20% - Accent5 2 4 3 3 4 2" xfId="16727" xr:uid="{00000000-0005-0000-0000-00004A0E0000}"/>
    <cellStyle name="20% - Accent5 2 4 3 3 5" xfId="9505" xr:uid="{00000000-0005-0000-0000-00004B0E0000}"/>
    <cellStyle name="20% - Accent5 2 4 3 3 6" xfId="11340" xr:uid="{00000000-0005-0000-0000-00004C0E0000}"/>
    <cellStyle name="20% - Accent5 2 4 3 4" xfId="1383" xr:uid="{00000000-0005-0000-0000-00004D0E0000}"/>
    <cellStyle name="20% - Accent5 2 4 3 4 2" xfId="2840" xr:uid="{00000000-0005-0000-0000-00004E0E0000}"/>
    <cellStyle name="20% - Accent5 2 4 3 4 2 2" xfId="8362" xr:uid="{00000000-0005-0000-0000-00004F0E0000}"/>
    <cellStyle name="20% - Accent5 2 4 3 4 2 2 2" xfId="18402" xr:uid="{00000000-0005-0000-0000-0000500E0000}"/>
    <cellStyle name="20% - Accent5 2 4 3 4 2 3" xfId="12998" xr:uid="{00000000-0005-0000-0000-0000510E0000}"/>
    <cellStyle name="20% - Accent5 2 4 3 4 3" xfId="4527" xr:uid="{00000000-0005-0000-0000-0000520E0000}"/>
    <cellStyle name="20% - Accent5 2 4 3 4 3 2" xfId="14571" xr:uid="{00000000-0005-0000-0000-0000530E0000}"/>
    <cellStyle name="20% - Accent5 2 4 3 4 4" xfId="6956" xr:uid="{00000000-0005-0000-0000-0000540E0000}"/>
    <cellStyle name="20% - Accent5 2 4 3 4 4 2" xfId="16996" xr:uid="{00000000-0005-0000-0000-0000550E0000}"/>
    <cellStyle name="20% - Accent5 2 4 3 4 5" xfId="9782" xr:uid="{00000000-0005-0000-0000-0000560E0000}"/>
    <cellStyle name="20% - Accent5 2 4 3 4 6" xfId="11606" xr:uid="{00000000-0005-0000-0000-0000570E0000}"/>
    <cellStyle name="20% - Accent5 2 4 3 5" xfId="1743" xr:uid="{00000000-0005-0000-0000-0000580E0000}"/>
    <cellStyle name="20% - Accent5 2 4 3 5 2" xfId="3197" xr:uid="{00000000-0005-0000-0000-0000590E0000}"/>
    <cellStyle name="20% - Accent5 2 4 3 5 2 2" xfId="8699" xr:uid="{00000000-0005-0000-0000-00005A0E0000}"/>
    <cellStyle name="20% - Accent5 2 4 3 5 2 2 2" xfId="18739" xr:uid="{00000000-0005-0000-0000-00005B0E0000}"/>
    <cellStyle name="20% - Accent5 2 4 3 5 2 3" xfId="13347" xr:uid="{00000000-0005-0000-0000-00005C0E0000}"/>
    <cellStyle name="20% - Accent5 2 4 3 5 3" xfId="7277" xr:uid="{00000000-0005-0000-0000-00005D0E0000}"/>
    <cellStyle name="20% - Accent5 2 4 3 5 3 2" xfId="17317" xr:uid="{00000000-0005-0000-0000-00005E0E0000}"/>
    <cellStyle name="20% - Accent5 2 4 3 5 4" xfId="10133" xr:uid="{00000000-0005-0000-0000-00005F0E0000}"/>
    <cellStyle name="20% - Accent5 2 4 3 5 5" xfId="11901" xr:uid="{00000000-0005-0000-0000-0000600E0000}"/>
    <cellStyle name="20% - Accent5 2 4 3 6" xfId="2015" xr:uid="{00000000-0005-0000-0000-0000610E0000}"/>
    <cellStyle name="20% - Accent5 2 4 3 6 2" xfId="7549" xr:uid="{00000000-0005-0000-0000-0000620E0000}"/>
    <cellStyle name="20% - Accent5 2 4 3 6 2 2" xfId="17589" xr:uid="{00000000-0005-0000-0000-0000630E0000}"/>
    <cellStyle name="20% - Accent5 2 4 3 6 3" xfId="12173" xr:uid="{00000000-0005-0000-0000-0000640E0000}"/>
    <cellStyle name="20% - Accent5 2 4 3 7" xfId="3478" xr:uid="{00000000-0005-0000-0000-0000650E0000}"/>
    <cellStyle name="20% - Accent5 2 4 3 7 2" xfId="13626" xr:uid="{00000000-0005-0000-0000-0000660E0000}"/>
    <cellStyle name="20% - Accent5 2 4 3 8" xfId="5640" xr:uid="{00000000-0005-0000-0000-0000670E0000}"/>
    <cellStyle name="20% - Accent5 2 4 3 8 2" xfId="15681" xr:uid="{00000000-0005-0000-0000-0000680E0000}"/>
    <cellStyle name="20% - Accent5 2 4 3 9" xfId="6147" xr:uid="{00000000-0005-0000-0000-0000690E0000}"/>
    <cellStyle name="20% - Accent5 2 4 3 9 2" xfId="16187" xr:uid="{00000000-0005-0000-0000-00006A0E0000}"/>
    <cellStyle name="20% - Accent5 2 4 4" xfId="817" xr:uid="{00000000-0005-0000-0000-00006B0E0000}"/>
    <cellStyle name="20% - Accent5 2 4 4 2" xfId="2287" xr:uid="{00000000-0005-0000-0000-00006C0E0000}"/>
    <cellStyle name="20% - Accent5 2 4 4 2 2" xfId="7821" xr:uid="{00000000-0005-0000-0000-00006D0E0000}"/>
    <cellStyle name="20% - Accent5 2 4 4 2 2 2" xfId="17861" xr:uid="{00000000-0005-0000-0000-00006E0E0000}"/>
    <cellStyle name="20% - Accent5 2 4 4 2 3" xfId="12445" xr:uid="{00000000-0005-0000-0000-00006F0E0000}"/>
    <cellStyle name="20% - Accent5 2 4 4 3" xfId="3989" xr:uid="{00000000-0005-0000-0000-0000700E0000}"/>
    <cellStyle name="20% - Accent5 2 4 4 3 2" xfId="14034" xr:uid="{00000000-0005-0000-0000-0000710E0000}"/>
    <cellStyle name="20% - Accent5 2 4 4 4" xfId="6419" xr:uid="{00000000-0005-0000-0000-0000720E0000}"/>
    <cellStyle name="20% - Accent5 2 4 4 4 2" xfId="16459" xr:uid="{00000000-0005-0000-0000-0000730E0000}"/>
    <cellStyle name="20% - Accent5 2 4 4 5" xfId="9233" xr:uid="{00000000-0005-0000-0000-0000740E0000}"/>
    <cellStyle name="20% - Accent5 2 4 4 6" xfId="11078" xr:uid="{00000000-0005-0000-0000-0000750E0000}"/>
    <cellStyle name="20% - Accent5 2 4 5" xfId="1091" xr:uid="{00000000-0005-0000-0000-0000760E0000}"/>
    <cellStyle name="20% - Accent5 2 4 5 2" xfId="2558" xr:uid="{00000000-0005-0000-0000-0000770E0000}"/>
    <cellStyle name="20% - Accent5 2 4 5 2 2" xfId="8088" xr:uid="{00000000-0005-0000-0000-0000780E0000}"/>
    <cellStyle name="20% - Accent5 2 4 5 2 2 2" xfId="18128" xr:uid="{00000000-0005-0000-0000-0000790E0000}"/>
    <cellStyle name="20% - Accent5 2 4 5 2 3" xfId="12716" xr:uid="{00000000-0005-0000-0000-00007A0E0000}"/>
    <cellStyle name="20% - Accent5 2 4 5 3" xfId="4251" xr:uid="{00000000-0005-0000-0000-00007B0E0000}"/>
    <cellStyle name="20% - Accent5 2 4 5 3 2" xfId="14296" xr:uid="{00000000-0005-0000-0000-00007C0E0000}"/>
    <cellStyle name="20% - Accent5 2 4 5 4" xfId="6685" xr:uid="{00000000-0005-0000-0000-00007D0E0000}"/>
    <cellStyle name="20% - Accent5 2 4 5 4 2" xfId="16725" xr:uid="{00000000-0005-0000-0000-00007E0E0000}"/>
    <cellStyle name="20% - Accent5 2 4 5 5" xfId="9503" xr:uid="{00000000-0005-0000-0000-00007F0E0000}"/>
    <cellStyle name="20% - Accent5 2 4 5 6" xfId="11338" xr:uid="{00000000-0005-0000-0000-0000800E0000}"/>
    <cellStyle name="20% - Accent5 2 4 6" xfId="1381" xr:uid="{00000000-0005-0000-0000-0000810E0000}"/>
    <cellStyle name="20% - Accent5 2 4 6 2" xfId="2838" xr:uid="{00000000-0005-0000-0000-0000820E0000}"/>
    <cellStyle name="20% - Accent5 2 4 6 2 2" xfId="8360" xr:uid="{00000000-0005-0000-0000-0000830E0000}"/>
    <cellStyle name="20% - Accent5 2 4 6 2 2 2" xfId="18400" xr:uid="{00000000-0005-0000-0000-0000840E0000}"/>
    <cellStyle name="20% - Accent5 2 4 6 2 3" xfId="12996" xr:uid="{00000000-0005-0000-0000-0000850E0000}"/>
    <cellStyle name="20% - Accent5 2 4 6 3" xfId="4525" xr:uid="{00000000-0005-0000-0000-0000860E0000}"/>
    <cellStyle name="20% - Accent5 2 4 6 3 2" xfId="14569" xr:uid="{00000000-0005-0000-0000-0000870E0000}"/>
    <cellStyle name="20% - Accent5 2 4 6 4" xfId="6954" xr:uid="{00000000-0005-0000-0000-0000880E0000}"/>
    <cellStyle name="20% - Accent5 2 4 6 4 2" xfId="16994" xr:uid="{00000000-0005-0000-0000-0000890E0000}"/>
    <cellStyle name="20% - Accent5 2 4 6 5" xfId="9780" xr:uid="{00000000-0005-0000-0000-00008A0E0000}"/>
    <cellStyle name="20% - Accent5 2 4 6 6" xfId="11604" xr:uid="{00000000-0005-0000-0000-00008B0E0000}"/>
    <cellStyle name="20% - Accent5 2 4 7" xfId="1741" xr:uid="{00000000-0005-0000-0000-00008C0E0000}"/>
    <cellStyle name="20% - Accent5 2 4 7 2" xfId="3195" xr:uid="{00000000-0005-0000-0000-00008D0E0000}"/>
    <cellStyle name="20% - Accent5 2 4 7 2 2" xfId="8697" xr:uid="{00000000-0005-0000-0000-00008E0E0000}"/>
    <cellStyle name="20% - Accent5 2 4 7 2 2 2" xfId="18737" xr:uid="{00000000-0005-0000-0000-00008F0E0000}"/>
    <cellStyle name="20% - Accent5 2 4 7 2 3" xfId="13345" xr:uid="{00000000-0005-0000-0000-0000900E0000}"/>
    <cellStyle name="20% - Accent5 2 4 7 3" xfId="7275" xr:uid="{00000000-0005-0000-0000-0000910E0000}"/>
    <cellStyle name="20% - Accent5 2 4 7 3 2" xfId="17315" xr:uid="{00000000-0005-0000-0000-0000920E0000}"/>
    <cellStyle name="20% - Accent5 2 4 7 4" xfId="10131" xr:uid="{00000000-0005-0000-0000-0000930E0000}"/>
    <cellStyle name="20% - Accent5 2 4 7 5" xfId="11899" xr:uid="{00000000-0005-0000-0000-0000940E0000}"/>
    <cellStyle name="20% - Accent5 2 4 8" xfId="2013" xr:uid="{00000000-0005-0000-0000-0000950E0000}"/>
    <cellStyle name="20% - Accent5 2 4 8 2" xfId="7547" xr:uid="{00000000-0005-0000-0000-0000960E0000}"/>
    <cellStyle name="20% - Accent5 2 4 8 2 2" xfId="17587" xr:uid="{00000000-0005-0000-0000-0000970E0000}"/>
    <cellStyle name="20% - Accent5 2 4 8 3" xfId="12171" xr:uid="{00000000-0005-0000-0000-0000980E0000}"/>
    <cellStyle name="20% - Accent5 2 4 9" xfId="3476" xr:uid="{00000000-0005-0000-0000-0000990E0000}"/>
    <cellStyle name="20% - Accent5 2 4 9 2" xfId="13624" xr:uid="{00000000-0005-0000-0000-00009A0E0000}"/>
    <cellStyle name="20% - Accent5 2 5" xfId="355" xr:uid="{00000000-0005-0000-0000-00009B0E0000}"/>
    <cellStyle name="20% - Accent5 2 5 10" xfId="8964" xr:uid="{00000000-0005-0000-0000-00009C0E0000}"/>
    <cellStyle name="20% - Accent5 2 5 11" xfId="10410" xr:uid="{00000000-0005-0000-0000-00009D0E0000}"/>
    <cellStyle name="20% - Accent5 2 5 2" xfId="820" xr:uid="{00000000-0005-0000-0000-00009E0E0000}"/>
    <cellStyle name="20% - Accent5 2 5 2 2" xfId="2290" xr:uid="{00000000-0005-0000-0000-00009F0E0000}"/>
    <cellStyle name="20% - Accent5 2 5 2 2 2" xfId="7824" xr:uid="{00000000-0005-0000-0000-0000A00E0000}"/>
    <cellStyle name="20% - Accent5 2 5 2 2 2 2" xfId="17864" xr:uid="{00000000-0005-0000-0000-0000A10E0000}"/>
    <cellStyle name="20% - Accent5 2 5 2 2 3" xfId="12448" xr:uid="{00000000-0005-0000-0000-0000A20E0000}"/>
    <cellStyle name="20% - Accent5 2 5 2 3" xfId="3992" xr:uid="{00000000-0005-0000-0000-0000A30E0000}"/>
    <cellStyle name="20% - Accent5 2 5 2 3 2" xfId="14037" xr:uid="{00000000-0005-0000-0000-0000A40E0000}"/>
    <cellStyle name="20% - Accent5 2 5 2 4" xfId="6422" xr:uid="{00000000-0005-0000-0000-0000A50E0000}"/>
    <cellStyle name="20% - Accent5 2 5 2 4 2" xfId="16462" xr:uid="{00000000-0005-0000-0000-0000A60E0000}"/>
    <cellStyle name="20% - Accent5 2 5 2 5" xfId="9236" xr:uid="{00000000-0005-0000-0000-0000A70E0000}"/>
    <cellStyle name="20% - Accent5 2 5 2 6" xfId="11081" xr:uid="{00000000-0005-0000-0000-0000A80E0000}"/>
    <cellStyle name="20% - Accent5 2 5 3" xfId="1094" xr:uid="{00000000-0005-0000-0000-0000A90E0000}"/>
    <cellStyle name="20% - Accent5 2 5 3 2" xfId="2561" xr:uid="{00000000-0005-0000-0000-0000AA0E0000}"/>
    <cellStyle name="20% - Accent5 2 5 3 2 2" xfId="8091" xr:uid="{00000000-0005-0000-0000-0000AB0E0000}"/>
    <cellStyle name="20% - Accent5 2 5 3 2 2 2" xfId="18131" xr:uid="{00000000-0005-0000-0000-0000AC0E0000}"/>
    <cellStyle name="20% - Accent5 2 5 3 2 3" xfId="12719" xr:uid="{00000000-0005-0000-0000-0000AD0E0000}"/>
    <cellStyle name="20% - Accent5 2 5 3 3" xfId="4254" xr:uid="{00000000-0005-0000-0000-0000AE0E0000}"/>
    <cellStyle name="20% - Accent5 2 5 3 3 2" xfId="14299" xr:uid="{00000000-0005-0000-0000-0000AF0E0000}"/>
    <cellStyle name="20% - Accent5 2 5 3 4" xfId="6688" xr:uid="{00000000-0005-0000-0000-0000B00E0000}"/>
    <cellStyle name="20% - Accent5 2 5 3 4 2" xfId="16728" xr:uid="{00000000-0005-0000-0000-0000B10E0000}"/>
    <cellStyle name="20% - Accent5 2 5 3 5" xfId="9506" xr:uid="{00000000-0005-0000-0000-0000B20E0000}"/>
    <cellStyle name="20% - Accent5 2 5 3 6" xfId="11341" xr:uid="{00000000-0005-0000-0000-0000B30E0000}"/>
    <cellStyle name="20% - Accent5 2 5 4" xfId="1384" xr:uid="{00000000-0005-0000-0000-0000B40E0000}"/>
    <cellStyle name="20% - Accent5 2 5 4 2" xfId="2841" xr:uid="{00000000-0005-0000-0000-0000B50E0000}"/>
    <cellStyle name="20% - Accent5 2 5 4 2 2" xfId="8363" xr:uid="{00000000-0005-0000-0000-0000B60E0000}"/>
    <cellStyle name="20% - Accent5 2 5 4 2 2 2" xfId="18403" xr:uid="{00000000-0005-0000-0000-0000B70E0000}"/>
    <cellStyle name="20% - Accent5 2 5 4 2 3" xfId="12999" xr:uid="{00000000-0005-0000-0000-0000B80E0000}"/>
    <cellStyle name="20% - Accent5 2 5 4 3" xfId="4528" xr:uid="{00000000-0005-0000-0000-0000B90E0000}"/>
    <cellStyle name="20% - Accent5 2 5 4 3 2" xfId="14572" xr:uid="{00000000-0005-0000-0000-0000BA0E0000}"/>
    <cellStyle name="20% - Accent5 2 5 4 4" xfId="6957" xr:uid="{00000000-0005-0000-0000-0000BB0E0000}"/>
    <cellStyle name="20% - Accent5 2 5 4 4 2" xfId="16997" xr:uid="{00000000-0005-0000-0000-0000BC0E0000}"/>
    <cellStyle name="20% - Accent5 2 5 4 5" xfId="9783" xr:uid="{00000000-0005-0000-0000-0000BD0E0000}"/>
    <cellStyle name="20% - Accent5 2 5 4 6" xfId="11607" xr:uid="{00000000-0005-0000-0000-0000BE0E0000}"/>
    <cellStyle name="20% - Accent5 2 5 5" xfId="1744" xr:uid="{00000000-0005-0000-0000-0000BF0E0000}"/>
    <cellStyle name="20% - Accent5 2 5 5 2" xfId="3198" xr:uid="{00000000-0005-0000-0000-0000C00E0000}"/>
    <cellStyle name="20% - Accent5 2 5 5 2 2" xfId="8700" xr:uid="{00000000-0005-0000-0000-0000C10E0000}"/>
    <cellStyle name="20% - Accent5 2 5 5 2 2 2" xfId="18740" xr:uid="{00000000-0005-0000-0000-0000C20E0000}"/>
    <cellStyle name="20% - Accent5 2 5 5 2 3" xfId="13348" xr:uid="{00000000-0005-0000-0000-0000C30E0000}"/>
    <cellStyle name="20% - Accent5 2 5 5 3" xfId="7278" xr:uid="{00000000-0005-0000-0000-0000C40E0000}"/>
    <cellStyle name="20% - Accent5 2 5 5 3 2" xfId="17318" xr:uid="{00000000-0005-0000-0000-0000C50E0000}"/>
    <cellStyle name="20% - Accent5 2 5 5 4" xfId="10134" xr:uid="{00000000-0005-0000-0000-0000C60E0000}"/>
    <cellStyle name="20% - Accent5 2 5 5 5" xfId="11902" xr:uid="{00000000-0005-0000-0000-0000C70E0000}"/>
    <cellStyle name="20% - Accent5 2 5 6" xfId="2016" xr:uid="{00000000-0005-0000-0000-0000C80E0000}"/>
    <cellStyle name="20% - Accent5 2 5 6 2" xfId="7550" xr:uid="{00000000-0005-0000-0000-0000C90E0000}"/>
    <cellStyle name="20% - Accent5 2 5 6 2 2" xfId="17590" xr:uid="{00000000-0005-0000-0000-0000CA0E0000}"/>
    <cellStyle name="20% - Accent5 2 5 6 3" xfId="12174" xr:uid="{00000000-0005-0000-0000-0000CB0E0000}"/>
    <cellStyle name="20% - Accent5 2 5 7" xfId="3479" xr:uid="{00000000-0005-0000-0000-0000CC0E0000}"/>
    <cellStyle name="20% - Accent5 2 5 7 2" xfId="13627" xr:uid="{00000000-0005-0000-0000-0000CD0E0000}"/>
    <cellStyle name="20% - Accent5 2 5 8" xfId="5641" xr:uid="{00000000-0005-0000-0000-0000CE0E0000}"/>
    <cellStyle name="20% - Accent5 2 5 8 2" xfId="15682" xr:uid="{00000000-0005-0000-0000-0000CF0E0000}"/>
    <cellStyle name="20% - Accent5 2 5 9" xfId="6148" xr:uid="{00000000-0005-0000-0000-0000D00E0000}"/>
    <cellStyle name="20% - Accent5 2 5 9 2" xfId="16188" xr:uid="{00000000-0005-0000-0000-0000D10E0000}"/>
    <cellStyle name="20% - Accent5 2 6" xfId="356" xr:uid="{00000000-0005-0000-0000-0000D20E0000}"/>
    <cellStyle name="20% - Accent5 2 6 10" xfId="8965" xr:uid="{00000000-0005-0000-0000-0000D30E0000}"/>
    <cellStyle name="20% - Accent5 2 6 11" xfId="10411" xr:uid="{00000000-0005-0000-0000-0000D40E0000}"/>
    <cellStyle name="20% - Accent5 2 6 2" xfId="821" xr:uid="{00000000-0005-0000-0000-0000D50E0000}"/>
    <cellStyle name="20% - Accent5 2 6 2 2" xfId="2291" xr:uid="{00000000-0005-0000-0000-0000D60E0000}"/>
    <cellStyle name="20% - Accent5 2 6 2 2 2" xfId="7825" xr:uid="{00000000-0005-0000-0000-0000D70E0000}"/>
    <cellStyle name="20% - Accent5 2 6 2 2 2 2" xfId="17865" xr:uid="{00000000-0005-0000-0000-0000D80E0000}"/>
    <cellStyle name="20% - Accent5 2 6 2 2 3" xfId="12449" xr:uid="{00000000-0005-0000-0000-0000D90E0000}"/>
    <cellStyle name="20% - Accent5 2 6 2 3" xfId="3993" xr:uid="{00000000-0005-0000-0000-0000DA0E0000}"/>
    <cellStyle name="20% - Accent5 2 6 2 3 2" xfId="14038" xr:uid="{00000000-0005-0000-0000-0000DB0E0000}"/>
    <cellStyle name="20% - Accent5 2 6 2 4" xfId="6423" xr:uid="{00000000-0005-0000-0000-0000DC0E0000}"/>
    <cellStyle name="20% - Accent5 2 6 2 4 2" xfId="16463" xr:uid="{00000000-0005-0000-0000-0000DD0E0000}"/>
    <cellStyle name="20% - Accent5 2 6 2 5" xfId="9237" xr:uid="{00000000-0005-0000-0000-0000DE0E0000}"/>
    <cellStyle name="20% - Accent5 2 6 2 6" xfId="11082" xr:uid="{00000000-0005-0000-0000-0000DF0E0000}"/>
    <cellStyle name="20% - Accent5 2 6 3" xfId="1095" xr:uid="{00000000-0005-0000-0000-0000E00E0000}"/>
    <cellStyle name="20% - Accent5 2 6 3 2" xfId="2562" xr:uid="{00000000-0005-0000-0000-0000E10E0000}"/>
    <cellStyle name="20% - Accent5 2 6 3 2 2" xfId="8092" xr:uid="{00000000-0005-0000-0000-0000E20E0000}"/>
    <cellStyle name="20% - Accent5 2 6 3 2 2 2" xfId="18132" xr:uid="{00000000-0005-0000-0000-0000E30E0000}"/>
    <cellStyle name="20% - Accent5 2 6 3 2 3" xfId="12720" xr:uid="{00000000-0005-0000-0000-0000E40E0000}"/>
    <cellStyle name="20% - Accent5 2 6 3 3" xfId="4255" xr:uid="{00000000-0005-0000-0000-0000E50E0000}"/>
    <cellStyle name="20% - Accent5 2 6 3 3 2" xfId="14300" xr:uid="{00000000-0005-0000-0000-0000E60E0000}"/>
    <cellStyle name="20% - Accent5 2 6 3 4" xfId="6689" xr:uid="{00000000-0005-0000-0000-0000E70E0000}"/>
    <cellStyle name="20% - Accent5 2 6 3 4 2" xfId="16729" xr:uid="{00000000-0005-0000-0000-0000E80E0000}"/>
    <cellStyle name="20% - Accent5 2 6 3 5" xfId="9507" xr:uid="{00000000-0005-0000-0000-0000E90E0000}"/>
    <cellStyle name="20% - Accent5 2 6 3 6" xfId="11342" xr:uid="{00000000-0005-0000-0000-0000EA0E0000}"/>
    <cellStyle name="20% - Accent5 2 6 4" xfId="1385" xr:uid="{00000000-0005-0000-0000-0000EB0E0000}"/>
    <cellStyle name="20% - Accent5 2 6 4 2" xfId="2842" xr:uid="{00000000-0005-0000-0000-0000EC0E0000}"/>
    <cellStyle name="20% - Accent5 2 6 4 2 2" xfId="8364" xr:uid="{00000000-0005-0000-0000-0000ED0E0000}"/>
    <cellStyle name="20% - Accent5 2 6 4 2 2 2" xfId="18404" xr:uid="{00000000-0005-0000-0000-0000EE0E0000}"/>
    <cellStyle name="20% - Accent5 2 6 4 2 3" xfId="13000" xr:uid="{00000000-0005-0000-0000-0000EF0E0000}"/>
    <cellStyle name="20% - Accent5 2 6 4 3" xfId="4529" xr:uid="{00000000-0005-0000-0000-0000F00E0000}"/>
    <cellStyle name="20% - Accent5 2 6 4 3 2" xfId="14573" xr:uid="{00000000-0005-0000-0000-0000F10E0000}"/>
    <cellStyle name="20% - Accent5 2 6 4 4" xfId="6958" xr:uid="{00000000-0005-0000-0000-0000F20E0000}"/>
    <cellStyle name="20% - Accent5 2 6 4 4 2" xfId="16998" xr:uid="{00000000-0005-0000-0000-0000F30E0000}"/>
    <cellStyle name="20% - Accent5 2 6 4 5" xfId="9784" xr:uid="{00000000-0005-0000-0000-0000F40E0000}"/>
    <cellStyle name="20% - Accent5 2 6 4 6" xfId="11608" xr:uid="{00000000-0005-0000-0000-0000F50E0000}"/>
    <cellStyle name="20% - Accent5 2 6 5" xfId="1745" xr:uid="{00000000-0005-0000-0000-0000F60E0000}"/>
    <cellStyle name="20% - Accent5 2 6 5 2" xfId="3199" xr:uid="{00000000-0005-0000-0000-0000F70E0000}"/>
    <cellStyle name="20% - Accent5 2 6 5 2 2" xfId="8701" xr:uid="{00000000-0005-0000-0000-0000F80E0000}"/>
    <cellStyle name="20% - Accent5 2 6 5 2 2 2" xfId="18741" xr:uid="{00000000-0005-0000-0000-0000F90E0000}"/>
    <cellStyle name="20% - Accent5 2 6 5 2 3" xfId="13349" xr:uid="{00000000-0005-0000-0000-0000FA0E0000}"/>
    <cellStyle name="20% - Accent5 2 6 5 3" xfId="7279" xr:uid="{00000000-0005-0000-0000-0000FB0E0000}"/>
    <cellStyle name="20% - Accent5 2 6 5 3 2" xfId="17319" xr:uid="{00000000-0005-0000-0000-0000FC0E0000}"/>
    <cellStyle name="20% - Accent5 2 6 5 4" xfId="10135" xr:uid="{00000000-0005-0000-0000-0000FD0E0000}"/>
    <cellStyle name="20% - Accent5 2 6 5 5" xfId="11903" xr:uid="{00000000-0005-0000-0000-0000FE0E0000}"/>
    <cellStyle name="20% - Accent5 2 6 6" xfId="2017" xr:uid="{00000000-0005-0000-0000-0000FF0E0000}"/>
    <cellStyle name="20% - Accent5 2 6 6 2" xfId="7551" xr:uid="{00000000-0005-0000-0000-0000000F0000}"/>
    <cellStyle name="20% - Accent5 2 6 6 2 2" xfId="17591" xr:uid="{00000000-0005-0000-0000-0000010F0000}"/>
    <cellStyle name="20% - Accent5 2 6 6 3" xfId="12175" xr:uid="{00000000-0005-0000-0000-0000020F0000}"/>
    <cellStyle name="20% - Accent5 2 6 7" xfId="3480" xr:uid="{00000000-0005-0000-0000-0000030F0000}"/>
    <cellStyle name="20% - Accent5 2 6 7 2" xfId="13628" xr:uid="{00000000-0005-0000-0000-0000040F0000}"/>
    <cellStyle name="20% - Accent5 2 6 8" xfId="5642" xr:uid="{00000000-0005-0000-0000-0000050F0000}"/>
    <cellStyle name="20% - Accent5 2 6 8 2" xfId="15683" xr:uid="{00000000-0005-0000-0000-0000060F0000}"/>
    <cellStyle name="20% - Accent5 2 6 9" xfId="6149" xr:uid="{00000000-0005-0000-0000-0000070F0000}"/>
    <cellStyle name="20% - Accent5 2 6 9 2" xfId="16189" xr:uid="{00000000-0005-0000-0000-0000080F0000}"/>
    <cellStyle name="20% - Accent5 2 7" xfId="3802" xr:uid="{00000000-0005-0000-0000-0000090F0000}"/>
    <cellStyle name="20% - Accent5 2 8" xfId="10830" xr:uid="{00000000-0005-0000-0000-00000A0F0000}"/>
    <cellStyle name="20% - Accent5 3" xfId="534" xr:uid="{00000000-0005-0000-0000-00000B0F0000}"/>
    <cellStyle name="20% - Accent5 3 10" xfId="9116" xr:uid="{00000000-0005-0000-0000-00000C0F0000}"/>
    <cellStyle name="20% - Accent5 3 11" xfId="10562" xr:uid="{00000000-0005-0000-0000-00000D0F0000}"/>
    <cellStyle name="20% - Accent5 3 2" xfId="972" xr:uid="{00000000-0005-0000-0000-00000E0F0000}"/>
    <cellStyle name="20% - Accent5 3 2 2" xfId="2442" xr:uid="{00000000-0005-0000-0000-00000F0F0000}"/>
    <cellStyle name="20% - Accent5 3 2 2 2" xfId="7976" xr:uid="{00000000-0005-0000-0000-0000100F0000}"/>
    <cellStyle name="20% - Accent5 3 2 2 2 2" xfId="18016" xr:uid="{00000000-0005-0000-0000-0000110F0000}"/>
    <cellStyle name="20% - Accent5 3 2 2 3" xfId="12600" xr:uid="{00000000-0005-0000-0000-0000120F0000}"/>
    <cellStyle name="20% - Accent5 3 2 3" xfId="4144" xr:uid="{00000000-0005-0000-0000-0000130F0000}"/>
    <cellStyle name="20% - Accent5 3 2 3 2" xfId="14189" xr:uid="{00000000-0005-0000-0000-0000140F0000}"/>
    <cellStyle name="20% - Accent5 3 2 4" xfId="6574" xr:uid="{00000000-0005-0000-0000-0000150F0000}"/>
    <cellStyle name="20% - Accent5 3 2 4 2" xfId="16614" xr:uid="{00000000-0005-0000-0000-0000160F0000}"/>
    <cellStyle name="20% - Accent5 3 2 5" xfId="9388" xr:uid="{00000000-0005-0000-0000-0000170F0000}"/>
    <cellStyle name="20% - Accent5 3 2 6" xfId="11233" xr:uid="{00000000-0005-0000-0000-0000180F0000}"/>
    <cellStyle name="20% - Accent5 3 3" xfId="1246" xr:uid="{00000000-0005-0000-0000-0000190F0000}"/>
    <cellStyle name="20% - Accent5 3 3 2" xfId="2713" xr:uid="{00000000-0005-0000-0000-00001A0F0000}"/>
    <cellStyle name="20% - Accent5 3 3 2 2" xfId="8243" xr:uid="{00000000-0005-0000-0000-00001B0F0000}"/>
    <cellStyle name="20% - Accent5 3 3 2 2 2" xfId="18283" xr:uid="{00000000-0005-0000-0000-00001C0F0000}"/>
    <cellStyle name="20% - Accent5 3 3 2 3" xfId="12871" xr:uid="{00000000-0005-0000-0000-00001D0F0000}"/>
    <cellStyle name="20% - Accent5 3 3 3" xfId="4406" xr:uid="{00000000-0005-0000-0000-00001E0F0000}"/>
    <cellStyle name="20% - Accent5 3 3 3 2" xfId="14451" xr:uid="{00000000-0005-0000-0000-00001F0F0000}"/>
    <cellStyle name="20% - Accent5 3 3 4" xfId="6840" xr:uid="{00000000-0005-0000-0000-0000200F0000}"/>
    <cellStyle name="20% - Accent5 3 3 4 2" xfId="16880" xr:uid="{00000000-0005-0000-0000-0000210F0000}"/>
    <cellStyle name="20% - Accent5 3 3 5" xfId="9658" xr:uid="{00000000-0005-0000-0000-0000220F0000}"/>
    <cellStyle name="20% - Accent5 3 3 6" xfId="11493" xr:uid="{00000000-0005-0000-0000-0000230F0000}"/>
    <cellStyle name="20% - Accent5 3 4" xfId="1536" xr:uid="{00000000-0005-0000-0000-0000240F0000}"/>
    <cellStyle name="20% - Accent5 3 4 2" xfId="2993" xr:uid="{00000000-0005-0000-0000-0000250F0000}"/>
    <cellStyle name="20% - Accent5 3 4 2 2" xfId="8515" xr:uid="{00000000-0005-0000-0000-0000260F0000}"/>
    <cellStyle name="20% - Accent5 3 4 2 2 2" xfId="18555" xr:uid="{00000000-0005-0000-0000-0000270F0000}"/>
    <cellStyle name="20% - Accent5 3 4 2 3" xfId="13151" xr:uid="{00000000-0005-0000-0000-0000280F0000}"/>
    <cellStyle name="20% - Accent5 3 4 3" xfId="4680" xr:uid="{00000000-0005-0000-0000-0000290F0000}"/>
    <cellStyle name="20% - Accent5 3 4 3 2" xfId="14724" xr:uid="{00000000-0005-0000-0000-00002A0F0000}"/>
    <cellStyle name="20% - Accent5 3 4 4" xfId="7109" xr:uid="{00000000-0005-0000-0000-00002B0F0000}"/>
    <cellStyle name="20% - Accent5 3 4 4 2" xfId="17149" xr:uid="{00000000-0005-0000-0000-00002C0F0000}"/>
    <cellStyle name="20% - Accent5 3 4 5" xfId="9935" xr:uid="{00000000-0005-0000-0000-00002D0F0000}"/>
    <cellStyle name="20% - Accent5 3 4 6" xfId="11759" xr:uid="{00000000-0005-0000-0000-00002E0F0000}"/>
    <cellStyle name="20% - Accent5 3 5" xfId="1896" xr:uid="{00000000-0005-0000-0000-00002F0F0000}"/>
    <cellStyle name="20% - Accent5 3 5 2" xfId="3350" xr:uid="{00000000-0005-0000-0000-0000300F0000}"/>
    <cellStyle name="20% - Accent5 3 5 2 2" xfId="8852" xr:uid="{00000000-0005-0000-0000-0000310F0000}"/>
    <cellStyle name="20% - Accent5 3 5 2 2 2" xfId="18892" xr:uid="{00000000-0005-0000-0000-0000320F0000}"/>
    <cellStyle name="20% - Accent5 3 5 2 3" xfId="13500" xr:uid="{00000000-0005-0000-0000-0000330F0000}"/>
    <cellStyle name="20% - Accent5 3 5 3" xfId="7430" xr:uid="{00000000-0005-0000-0000-0000340F0000}"/>
    <cellStyle name="20% - Accent5 3 5 3 2" xfId="17470" xr:uid="{00000000-0005-0000-0000-0000350F0000}"/>
    <cellStyle name="20% - Accent5 3 5 4" xfId="10286" xr:uid="{00000000-0005-0000-0000-0000360F0000}"/>
    <cellStyle name="20% - Accent5 3 5 5" xfId="12054" xr:uid="{00000000-0005-0000-0000-0000370F0000}"/>
    <cellStyle name="20% - Accent5 3 6" xfId="2168" xr:uid="{00000000-0005-0000-0000-0000380F0000}"/>
    <cellStyle name="20% - Accent5 3 6 2" xfId="7702" xr:uid="{00000000-0005-0000-0000-0000390F0000}"/>
    <cellStyle name="20% - Accent5 3 6 2 2" xfId="17742" xr:uid="{00000000-0005-0000-0000-00003A0F0000}"/>
    <cellStyle name="20% - Accent5 3 6 3" xfId="12326" xr:uid="{00000000-0005-0000-0000-00003B0F0000}"/>
    <cellStyle name="20% - Accent5 3 7" xfId="3631" xr:uid="{00000000-0005-0000-0000-00003C0F0000}"/>
    <cellStyle name="20% - Accent5 3 7 2" xfId="13779" xr:uid="{00000000-0005-0000-0000-00003D0F0000}"/>
    <cellStyle name="20% - Accent5 3 8" xfId="5793" xr:uid="{00000000-0005-0000-0000-00003E0F0000}"/>
    <cellStyle name="20% - Accent5 3 8 2" xfId="15834" xr:uid="{00000000-0005-0000-0000-00003F0F0000}"/>
    <cellStyle name="20% - Accent5 3 9" xfId="6300" xr:uid="{00000000-0005-0000-0000-0000400F0000}"/>
    <cellStyle name="20% - Accent5 3 9 2" xfId="16340" xr:uid="{00000000-0005-0000-0000-0000410F0000}"/>
    <cellStyle name="20% - Accent6 2" xfId="63" xr:uid="{00000000-0005-0000-0000-0000420F0000}"/>
    <cellStyle name="20% - Accent6 2 2" xfId="193" xr:uid="{00000000-0005-0000-0000-0000430F0000}"/>
    <cellStyle name="20% - Accent6 2 2 2" xfId="357" xr:uid="{00000000-0005-0000-0000-0000440F0000}"/>
    <cellStyle name="20% - Accent6 2 2 2 10" xfId="5643" xr:uid="{00000000-0005-0000-0000-0000450F0000}"/>
    <cellStyle name="20% - Accent6 2 2 2 10 2" xfId="15684" xr:uid="{00000000-0005-0000-0000-0000460F0000}"/>
    <cellStyle name="20% - Accent6 2 2 2 11" xfId="6150" xr:uid="{00000000-0005-0000-0000-0000470F0000}"/>
    <cellStyle name="20% - Accent6 2 2 2 11 2" xfId="16190" xr:uid="{00000000-0005-0000-0000-0000480F0000}"/>
    <cellStyle name="20% - Accent6 2 2 2 12" xfId="8966" xr:uid="{00000000-0005-0000-0000-0000490F0000}"/>
    <cellStyle name="20% - Accent6 2 2 2 13" xfId="10412" xr:uid="{00000000-0005-0000-0000-00004A0F0000}"/>
    <cellStyle name="20% - Accent6 2 2 2 2" xfId="358" xr:uid="{00000000-0005-0000-0000-00004B0F0000}"/>
    <cellStyle name="20% - Accent6 2 2 2 2 10" xfId="8967" xr:uid="{00000000-0005-0000-0000-00004C0F0000}"/>
    <cellStyle name="20% - Accent6 2 2 2 2 11" xfId="10413" xr:uid="{00000000-0005-0000-0000-00004D0F0000}"/>
    <cellStyle name="20% - Accent6 2 2 2 2 2" xfId="823" xr:uid="{00000000-0005-0000-0000-00004E0F0000}"/>
    <cellStyle name="20% - Accent6 2 2 2 2 2 2" xfId="2293" xr:uid="{00000000-0005-0000-0000-00004F0F0000}"/>
    <cellStyle name="20% - Accent6 2 2 2 2 2 2 2" xfId="7827" xr:uid="{00000000-0005-0000-0000-0000500F0000}"/>
    <cellStyle name="20% - Accent6 2 2 2 2 2 2 2 2" xfId="17867" xr:uid="{00000000-0005-0000-0000-0000510F0000}"/>
    <cellStyle name="20% - Accent6 2 2 2 2 2 2 3" xfId="12451" xr:uid="{00000000-0005-0000-0000-0000520F0000}"/>
    <cellStyle name="20% - Accent6 2 2 2 2 2 3" xfId="3995" xr:uid="{00000000-0005-0000-0000-0000530F0000}"/>
    <cellStyle name="20% - Accent6 2 2 2 2 2 3 2" xfId="14040" xr:uid="{00000000-0005-0000-0000-0000540F0000}"/>
    <cellStyle name="20% - Accent6 2 2 2 2 2 4" xfId="6425" xr:uid="{00000000-0005-0000-0000-0000550F0000}"/>
    <cellStyle name="20% - Accent6 2 2 2 2 2 4 2" xfId="16465" xr:uid="{00000000-0005-0000-0000-0000560F0000}"/>
    <cellStyle name="20% - Accent6 2 2 2 2 2 5" xfId="9239" xr:uid="{00000000-0005-0000-0000-0000570F0000}"/>
    <cellStyle name="20% - Accent6 2 2 2 2 2 6" xfId="11084" xr:uid="{00000000-0005-0000-0000-0000580F0000}"/>
    <cellStyle name="20% - Accent6 2 2 2 2 3" xfId="1097" xr:uid="{00000000-0005-0000-0000-0000590F0000}"/>
    <cellStyle name="20% - Accent6 2 2 2 2 3 2" xfId="2564" xr:uid="{00000000-0005-0000-0000-00005A0F0000}"/>
    <cellStyle name="20% - Accent6 2 2 2 2 3 2 2" xfId="8094" xr:uid="{00000000-0005-0000-0000-00005B0F0000}"/>
    <cellStyle name="20% - Accent6 2 2 2 2 3 2 2 2" xfId="18134" xr:uid="{00000000-0005-0000-0000-00005C0F0000}"/>
    <cellStyle name="20% - Accent6 2 2 2 2 3 2 3" xfId="12722" xr:uid="{00000000-0005-0000-0000-00005D0F0000}"/>
    <cellStyle name="20% - Accent6 2 2 2 2 3 3" xfId="4257" xr:uid="{00000000-0005-0000-0000-00005E0F0000}"/>
    <cellStyle name="20% - Accent6 2 2 2 2 3 3 2" xfId="14302" xr:uid="{00000000-0005-0000-0000-00005F0F0000}"/>
    <cellStyle name="20% - Accent6 2 2 2 2 3 4" xfId="6691" xr:uid="{00000000-0005-0000-0000-0000600F0000}"/>
    <cellStyle name="20% - Accent6 2 2 2 2 3 4 2" xfId="16731" xr:uid="{00000000-0005-0000-0000-0000610F0000}"/>
    <cellStyle name="20% - Accent6 2 2 2 2 3 5" xfId="9509" xr:uid="{00000000-0005-0000-0000-0000620F0000}"/>
    <cellStyle name="20% - Accent6 2 2 2 2 3 6" xfId="11344" xr:uid="{00000000-0005-0000-0000-0000630F0000}"/>
    <cellStyle name="20% - Accent6 2 2 2 2 4" xfId="1387" xr:uid="{00000000-0005-0000-0000-0000640F0000}"/>
    <cellStyle name="20% - Accent6 2 2 2 2 4 2" xfId="2844" xr:uid="{00000000-0005-0000-0000-0000650F0000}"/>
    <cellStyle name="20% - Accent6 2 2 2 2 4 2 2" xfId="8366" xr:uid="{00000000-0005-0000-0000-0000660F0000}"/>
    <cellStyle name="20% - Accent6 2 2 2 2 4 2 2 2" xfId="18406" xr:uid="{00000000-0005-0000-0000-0000670F0000}"/>
    <cellStyle name="20% - Accent6 2 2 2 2 4 2 3" xfId="13002" xr:uid="{00000000-0005-0000-0000-0000680F0000}"/>
    <cellStyle name="20% - Accent6 2 2 2 2 4 3" xfId="4531" xr:uid="{00000000-0005-0000-0000-0000690F0000}"/>
    <cellStyle name="20% - Accent6 2 2 2 2 4 3 2" xfId="14575" xr:uid="{00000000-0005-0000-0000-00006A0F0000}"/>
    <cellStyle name="20% - Accent6 2 2 2 2 4 4" xfId="6960" xr:uid="{00000000-0005-0000-0000-00006B0F0000}"/>
    <cellStyle name="20% - Accent6 2 2 2 2 4 4 2" xfId="17000" xr:uid="{00000000-0005-0000-0000-00006C0F0000}"/>
    <cellStyle name="20% - Accent6 2 2 2 2 4 5" xfId="9786" xr:uid="{00000000-0005-0000-0000-00006D0F0000}"/>
    <cellStyle name="20% - Accent6 2 2 2 2 4 6" xfId="11610" xr:uid="{00000000-0005-0000-0000-00006E0F0000}"/>
    <cellStyle name="20% - Accent6 2 2 2 2 5" xfId="1747" xr:uid="{00000000-0005-0000-0000-00006F0F0000}"/>
    <cellStyle name="20% - Accent6 2 2 2 2 5 2" xfId="3201" xr:uid="{00000000-0005-0000-0000-0000700F0000}"/>
    <cellStyle name="20% - Accent6 2 2 2 2 5 2 2" xfId="8703" xr:uid="{00000000-0005-0000-0000-0000710F0000}"/>
    <cellStyle name="20% - Accent6 2 2 2 2 5 2 2 2" xfId="18743" xr:uid="{00000000-0005-0000-0000-0000720F0000}"/>
    <cellStyle name="20% - Accent6 2 2 2 2 5 2 3" xfId="13351" xr:uid="{00000000-0005-0000-0000-0000730F0000}"/>
    <cellStyle name="20% - Accent6 2 2 2 2 5 3" xfId="7281" xr:uid="{00000000-0005-0000-0000-0000740F0000}"/>
    <cellStyle name="20% - Accent6 2 2 2 2 5 3 2" xfId="17321" xr:uid="{00000000-0005-0000-0000-0000750F0000}"/>
    <cellStyle name="20% - Accent6 2 2 2 2 5 4" xfId="10137" xr:uid="{00000000-0005-0000-0000-0000760F0000}"/>
    <cellStyle name="20% - Accent6 2 2 2 2 5 5" xfId="11905" xr:uid="{00000000-0005-0000-0000-0000770F0000}"/>
    <cellStyle name="20% - Accent6 2 2 2 2 6" xfId="2019" xr:uid="{00000000-0005-0000-0000-0000780F0000}"/>
    <cellStyle name="20% - Accent6 2 2 2 2 6 2" xfId="7553" xr:uid="{00000000-0005-0000-0000-0000790F0000}"/>
    <cellStyle name="20% - Accent6 2 2 2 2 6 2 2" xfId="17593" xr:uid="{00000000-0005-0000-0000-00007A0F0000}"/>
    <cellStyle name="20% - Accent6 2 2 2 2 6 3" xfId="12177" xr:uid="{00000000-0005-0000-0000-00007B0F0000}"/>
    <cellStyle name="20% - Accent6 2 2 2 2 7" xfId="3482" xr:uid="{00000000-0005-0000-0000-00007C0F0000}"/>
    <cellStyle name="20% - Accent6 2 2 2 2 7 2" xfId="13630" xr:uid="{00000000-0005-0000-0000-00007D0F0000}"/>
    <cellStyle name="20% - Accent6 2 2 2 2 8" xfId="5644" xr:uid="{00000000-0005-0000-0000-00007E0F0000}"/>
    <cellStyle name="20% - Accent6 2 2 2 2 8 2" xfId="15685" xr:uid="{00000000-0005-0000-0000-00007F0F0000}"/>
    <cellStyle name="20% - Accent6 2 2 2 2 9" xfId="6151" xr:uid="{00000000-0005-0000-0000-0000800F0000}"/>
    <cellStyle name="20% - Accent6 2 2 2 2 9 2" xfId="16191" xr:uid="{00000000-0005-0000-0000-0000810F0000}"/>
    <cellStyle name="20% - Accent6 2 2 2 3" xfId="359" xr:uid="{00000000-0005-0000-0000-0000820F0000}"/>
    <cellStyle name="20% - Accent6 2 2 2 3 10" xfId="8968" xr:uid="{00000000-0005-0000-0000-0000830F0000}"/>
    <cellStyle name="20% - Accent6 2 2 2 3 11" xfId="10414" xr:uid="{00000000-0005-0000-0000-0000840F0000}"/>
    <cellStyle name="20% - Accent6 2 2 2 3 2" xfId="824" xr:uid="{00000000-0005-0000-0000-0000850F0000}"/>
    <cellStyle name="20% - Accent6 2 2 2 3 2 2" xfId="2294" xr:uid="{00000000-0005-0000-0000-0000860F0000}"/>
    <cellStyle name="20% - Accent6 2 2 2 3 2 2 2" xfId="7828" xr:uid="{00000000-0005-0000-0000-0000870F0000}"/>
    <cellStyle name="20% - Accent6 2 2 2 3 2 2 2 2" xfId="17868" xr:uid="{00000000-0005-0000-0000-0000880F0000}"/>
    <cellStyle name="20% - Accent6 2 2 2 3 2 2 3" xfId="12452" xr:uid="{00000000-0005-0000-0000-0000890F0000}"/>
    <cellStyle name="20% - Accent6 2 2 2 3 2 3" xfId="3996" xr:uid="{00000000-0005-0000-0000-00008A0F0000}"/>
    <cellStyle name="20% - Accent6 2 2 2 3 2 3 2" xfId="14041" xr:uid="{00000000-0005-0000-0000-00008B0F0000}"/>
    <cellStyle name="20% - Accent6 2 2 2 3 2 4" xfId="6426" xr:uid="{00000000-0005-0000-0000-00008C0F0000}"/>
    <cellStyle name="20% - Accent6 2 2 2 3 2 4 2" xfId="16466" xr:uid="{00000000-0005-0000-0000-00008D0F0000}"/>
    <cellStyle name="20% - Accent6 2 2 2 3 2 5" xfId="9240" xr:uid="{00000000-0005-0000-0000-00008E0F0000}"/>
    <cellStyle name="20% - Accent6 2 2 2 3 2 6" xfId="11085" xr:uid="{00000000-0005-0000-0000-00008F0F0000}"/>
    <cellStyle name="20% - Accent6 2 2 2 3 3" xfId="1098" xr:uid="{00000000-0005-0000-0000-0000900F0000}"/>
    <cellStyle name="20% - Accent6 2 2 2 3 3 2" xfId="2565" xr:uid="{00000000-0005-0000-0000-0000910F0000}"/>
    <cellStyle name="20% - Accent6 2 2 2 3 3 2 2" xfId="8095" xr:uid="{00000000-0005-0000-0000-0000920F0000}"/>
    <cellStyle name="20% - Accent6 2 2 2 3 3 2 2 2" xfId="18135" xr:uid="{00000000-0005-0000-0000-0000930F0000}"/>
    <cellStyle name="20% - Accent6 2 2 2 3 3 2 3" xfId="12723" xr:uid="{00000000-0005-0000-0000-0000940F0000}"/>
    <cellStyle name="20% - Accent6 2 2 2 3 3 3" xfId="4258" xr:uid="{00000000-0005-0000-0000-0000950F0000}"/>
    <cellStyle name="20% - Accent6 2 2 2 3 3 3 2" xfId="14303" xr:uid="{00000000-0005-0000-0000-0000960F0000}"/>
    <cellStyle name="20% - Accent6 2 2 2 3 3 4" xfId="6692" xr:uid="{00000000-0005-0000-0000-0000970F0000}"/>
    <cellStyle name="20% - Accent6 2 2 2 3 3 4 2" xfId="16732" xr:uid="{00000000-0005-0000-0000-0000980F0000}"/>
    <cellStyle name="20% - Accent6 2 2 2 3 3 5" xfId="9510" xr:uid="{00000000-0005-0000-0000-0000990F0000}"/>
    <cellStyle name="20% - Accent6 2 2 2 3 3 6" xfId="11345" xr:uid="{00000000-0005-0000-0000-00009A0F0000}"/>
    <cellStyle name="20% - Accent6 2 2 2 3 4" xfId="1388" xr:uid="{00000000-0005-0000-0000-00009B0F0000}"/>
    <cellStyle name="20% - Accent6 2 2 2 3 4 2" xfId="2845" xr:uid="{00000000-0005-0000-0000-00009C0F0000}"/>
    <cellStyle name="20% - Accent6 2 2 2 3 4 2 2" xfId="8367" xr:uid="{00000000-0005-0000-0000-00009D0F0000}"/>
    <cellStyle name="20% - Accent6 2 2 2 3 4 2 2 2" xfId="18407" xr:uid="{00000000-0005-0000-0000-00009E0F0000}"/>
    <cellStyle name="20% - Accent6 2 2 2 3 4 2 3" xfId="13003" xr:uid="{00000000-0005-0000-0000-00009F0F0000}"/>
    <cellStyle name="20% - Accent6 2 2 2 3 4 3" xfId="4532" xr:uid="{00000000-0005-0000-0000-0000A00F0000}"/>
    <cellStyle name="20% - Accent6 2 2 2 3 4 3 2" xfId="14576" xr:uid="{00000000-0005-0000-0000-0000A10F0000}"/>
    <cellStyle name="20% - Accent6 2 2 2 3 4 4" xfId="6961" xr:uid="{00000000-0005-0000-0000-0000A20F0000}"/>
    <cellStyle name="20% - Accent6 2 2 2 3 4 4 2" xfId="17001" xr:uid="{00000000-0005-0000-0000-0000A30F0000}"/>
    <cellStyle name="20% - Accent6 2 2 2 3 4 5" xfId="9787" xr:uid="{00000000-0005-0000-0000-0000A40F0000}"/>
    <cellStyle name="20% - Accent6 2 2 2 3 4 6" xfId="11611" xr:uid="{00000000-0005-0000-0000-0000A50F0000}"/>
    <cellStyle name="20% - Accent6 2 2 2 3 5" xfId="1748" xr:uid="{00000000-0005-0000-0000-0000A60F0000}"/>
    <cellStyle name="20% - Accent6 2 2 2 3 5 2" xfId="3202" xr:uid="{00000000-0005-0000-0000-0000A70F0000}"/>
    <cellStyle name="20% - Accent6 2 2 2 3 5 2 2" xfId="8704" xr:uid="{00000000-0005-0000-0000-0000A80F0000}"/>
    <cellStyle name="20% - Accent6 2 2 2 3 5 2 2 2" xfId="18744" xr:uid="{00000000-0005-0000-0000-0000A90F0000}"/>
    <cellStyle name="20% - Accent6 2 2 2 3 5 2 3" xfId="13352" xr:uid="{00000000-0005-0000-0000-0000AA0F0000}"/>
    <cellStyle name="20% - Accent6 2 2 2 3 5 3" xfId="7282" xr:uid="{00000000-0005-0000-0000-0000AB0F0000}"/>
    <cellStyle name="20% - Accent6 2 2 2 3 5 3 2" xfId="17322" xr:uid="{00000000-0005-0000-0000-0000AC0F0000}"/>
    <cellStyle name="20% - Accent6 2 2 2 3 5 4" xfId="10138" xr:uid="{00000000-0005-0000-0000-0000AD0F0000}"/>
    <cellStyle name="20% - Accent6 2 2 2 3 5 5" xfId="11906" xr:uid="{00000000-0005-0000-0000-0000AE0F0000}"/>
    <cellStyle name="20% - Accent6 2 2 2 3 6" xfId="2020" xr:uid="{00000000-0005-0000-0000-0000AF0F0000}"/>
    <cellStyle name="20% - Accent6 2 2 2 3 6 2" xfId="7554" xr:uid="{00000000-0005-0000-0000-0000B00F0000}"/>
    <cellStyle name="20% - Accent6 2 2 2 3 6 2 2" xfId="17594" xr:uid="{00000000-0005-0000-0000-0000B10F0000}"/>
    <cellStyle name="20% - Accent6 2 2 2 3 6 3" xfId="12178" xr:uid="{00000000-0005-0000-0000-0000B20F0000}"/>
    <cellStyle name="20% - Accent6 2 2 2 3 7" xfId="3483" xr:uid="{00000000-0005-0000-0000-0000B30F0000}"/>
    <cellStyle name="20% - Accent6 2 2 2 3 7 2" xfId="13631" xr:uid="{00000000-0005-0000-0000-0000B40F0000}"/>
    <cellStyle name="20% - Accent6 2 2 2 3 8" xfId="5645" xr:uid="{00000000-0005-0000-0000-0000B50F0000}"/>
    <cellStyle name="20% - Accent6 2 2 2 3 8 2" xfId="15686" xr:uid="{00000000-0005-0000-0000-0000B60F0000}"/>
    <cellStyle name="20% - Accent6 2 2 2 3 9" xfId="6152" xr:uid="{00000000-0005-0000-0000-0000B70F0000}"/>
    <cellStyle name="20% - Accent6 2 2 2 3 9 2" xfId="16192" xr:uid="{00000000-0005-0000-0000-0000B80F0000}"/>
    <cellStyle name="20% - Accent6 2 2 2 4" xfId="822" xr:uid="{00000000-0005-0000-0000-0000B90F0000}"/>
    <cellStyle name="20% - Accent6 2 2 2 4 2" xfId="2292" xr:uid="{00000000-0005-0000-0000-0000BA0F0000}"/>
    <cellStyle name="20% - Accent6 2 2 2 4 2 2" xfId="7826" xr:uid="{00000000-0005-0000-0000-0000BB0F0000}"/>
    <cellStyle name="20% - Accent6 2 2 2 4 2 2 2" xfId="17866" xr:uid="{00000000-0005-0000-0000-0000BC0F0000}"/>
    <cellStyle name="20% - Accent6 2 2 2 4 2 3" xfId="12450" xr:uid="{00000000-0005-0000-0000-0000BD0F0000}"/>
    <cellStyle name="20% - Accent6 2 2 2 4 3" xfId="3994" xr:uid="{00000000-0005-0000-0000-0000BE0F0000}"/>
    <cellStyle name="20% - Accent6 2 2 2 4 3 2" xfId="14039" xr:uid="{00000000-0005-0000-0000-0000BF0F0000}"/>
    <cellStyle name="20% - Accent6 2 2 2 4 4" xfId="6424" xr:uid="{00000000-0005-0000-0000-0000C00F0000}"/>
    <cellStyle name="20% - Accent6 2 2 2 4 4 2" xfId="16464" xr:uid="{00000000-0005-0000-0000-0000C10F0000}"/>
    <cellStyle name="20% - Accent6 2 2 2 4 5" xfId="9238" xr:uid="{00000000-0005-0000-0000-0000C20F0000}"/>
    <cellStyle name="20% - Accent6 2 2 2 4 6" xfId="11083" xr:uid="{00000000-0005-0000-0000-0000C30F0000}"/>
    <cellStyle name="20% - Accent6 2 2 2 5" xfId="1096" xr:uid="{00000000-0005-0000-0000-0000C40F0000}"/>
    <cellStyle name="20% - Accent6 2 2 2 5 2" xfId="2563" xr:uid="{00000000-0005-0000-0000-0000C50F0000}"/>
    <cellStyle name="20% - Accent6 2 2 2 5 2 2" xfId="8093" xr:uid="{00000000-0005-0000-0000-0000C60F0000}"/>
    <cellStyle name="20% - Accent6 2 2 2 5 2 2 2" xfId="18133" xr:uid="{00000000-0005-0000-0000-0000C70F0000}"/>
    <cellStyle name="20% - Accent6 2 2 2 5 2 3" xfId="12721" xr:uid="{00000000-0005-0000-0000-0000C80F0000}"/>
    <cellStyle name="20% - Accent6 2 2 2 5 3" xfId="4256" xr:uid="{00000000-0005-0000-0000-0000C90F0000}"/>
    <cellStyle name="20% - Accent6 2 2 2 5 3 2" xfId="14301" xr:uid="{00000000-0005-0000-0000-0000CA0F0000}"/>
    <cellStyle name="20% - Accent6 2 2 2 5 4" xfId="6690" xr:uid="{00000000-0005-0000-0000-0000CB0F0000}"/>
    <cellStyle name="20% - Accent6 2 2 2 5 4 2" xfId="16730" xr:uid="{00000000-0005-0000-0000-0000CC0F0000}"/>
    <cellStyle name="20% - Accent6 2 2 2 5 5" xfId="9508" xr:uid="{00000000-0005-0000-0000-0000CD0F0000}"/>
    <cellStyle name="20% - Accent6 2 2 2 5 6" xfId="11343" xr:uid="{00000000-0005-0000-0000-0000CE0F0000}"/>
    <cellStyle name="20% - Accent6 2 2 2 6" xfId="1386" xr:uid="{00000000-0005-0000-0000-0000CF0F0000}"/>
    <cellStyle name="20% - Accent6 2 2 2 6 2" xfId="2843" xr:uid="{00000000-0005-0000-0000-0000D00F0000}"/>
    <cellStyle name="20% - Accent6 2 2 2 6 2 2" xfId="8365" xr:uid="{00000000-0005-0000-0000-0000D10F0000}"/>
    <cellStyle name="20% - Accent6 2 2 2 6 2 2 2" xfId="18405" xr:uid="{00000000-0005-0000-0000-0000D20F0000}"/>
    <cellStyle name="20% - Accent6 2 2 2 6 2 3" xfId="13001" xr:uid="{00000000-0005-0000-0000-0000D30F0000}"/>
    <cellStyle name="20% - Accent6 2 2 2 6 3" xfId="4530" xr:uid="{00000000-0005-0000-0000-0000D40F0000}"/>
    <cellStyle name="20% - Accent6 2 2 2 6 3 2" xfId="14574" xr:uid="{00000000-0005-0000-0000-0000D50F0000}"/>
    <cellStyle name="20% - Accent6 2 2 2 6 4" xfId="6959" xr:uid="{00000000-0005-0000-0000-0000D60F0000}"/>
    <cellStyle name="20% - Accent6 2 2 2 6 4 2" xfId="16999" xr:uid="{00000000-0005-0000-0000-0000D70F0000}"/>
    <cellStyle name="20% - Accent6 2 2 2 6 5" xfId="9785" xr:uid="{00000000-0005-0000-0000-0000D80F0000}"/>
    <cellStyle name="20% - Accent6 2 2 2 6 6" xfId="11609" xr:uid="{00000000-0005-0000-0000-0000D90F0000}"/>
    <cellStyle name="20% - Accent6 2 2 2 7" xfId="1746" xr:uid="{00000000-0005-0000-0000-0000DA0F0000}"/>
    <cellStyle name="20% - Accent6 2 2 2 7 2" xfId="3200" xr:uid="{00000000-0005-0000-0000-0000DB0F0000}"/>
    <cellStyle name="20% - Accent6 2 2 2 7 2 2" xfId="8702" xr:uid="{00000000-0005-0000-0000-0000DC0F0000}"/>
    <cellStyle name="20% - Accent6 2 2 2 7 2 2 2" xfId="18742" xr:uid="{00000000-0005-0000-0000-0000DD0F0000}"/>
    <cellStyle name="20% - Accent6 2 2 2 7 2 3" xfId="13350" xr:uid="{00000000-0005-0000-0000-0000DE0F0000}"/>
    <cellStyle name="20% - Accent6 2 2 2 7 3" xfId="7280" xr:uid="{00000000-0005-0000-0000-0000DF0F0000}"/>
    <cellStyle name="20% - Accent6 2 2 2 7 3 2" xfId="17320" xr:uid="{00000000-0005-0000-0000-0000E00F0000}"/>
    <cellStyle name="20% - Accent6 2 2 2 7 4" xfId="10136" xr:uid="{00000000-0005-0000-0000-0000E10F0000}"/>
    <cellStyle name="20% - Accent6 2 2 2 7 5" xfId="11904" xr:uid="{00000000-0005-0000-0000-0000E20F0000}"/>
    <cellStyle name="20% - Accent6 2 2 2 8" xfId="2018" xr:uid="{00000000-0005-0000-0000-0000E30F0000}"/>
    <cellStyle name="20% - Accent6 2 2 2 8 2" xfId="7552" xr:uid="{00000000-0005-0000-0000-0000E40F0000}"/>
    <cellStyle name="20% - Accent6 2 2 2 8 2 2" xfId="17592" xr:uid="{00000000-0005-0000-0000-0000E50F0000}"/>
    <cellStyle name="20% - Accent6 2 2 2 8 3" xfId="12176" xr:uid="{00000000-0005-0000-0000-0000E60F0000}"/>
    <cellStyle name="20% - Accent6 2 2 2 9" xfId="3481" xr:uid="{00000000-0005-0000-0000-0000E70F0000}"/>
    <cellStyle name="20% - Accent6 2 2 2 9 2" xfId="13629" xr:uid="{00000000-0005-0000-0000-0000E80F0000}"/>
    <cellStyle name="20% - Accent6 2 2 3" xfId="360" xr:uid="{00000000-0005-0000-0000-0000E90F0000}"/>
    <cellStyle name="20% - Accent6 2 2 3 10" xfId="8969" xr:uid="{00000000-0005-0000-0000-0000EA0F0000}"/>
    <cellStyle name="20% - Accent6 2 2 3 11" xfId="10415" xr:uid="{00000000-0005-0000-0000-0000EB0F0000}"/>
    <cellStyle name="20% - Accent6 2 2 3 2" xfId="825" xr:uid="{00000000-0005-0000-0000-0000EC0F0000}"/>
    <cellStyle name="20% - Accent6 2 2 3 2 2" xfId="2295" xr:uid="{00000000-0005-0000-0000-0000ED0F0000}"/>
    <cellStyle name="20% - Accent6 2 2 3 2 2 2" xfId="7829" xr:uid="{00000000-0005-0000-0000-0000EE0F0000}"/>
    <cellStyle name="20% - Accent6 2 2 3 2 2 2 2" xfId="17869" xr:uid="{00000000-0005-0000-0000-0000EF0F0000}"/>
    <cellStyle name="20% - Accent6 2 2 3 2 2 3" xfId="12453" xr:uid="{00000000-0005-0000-0000-0000F00F0000}"/>
    <cellStyle name="20% - Accent6 2 2 3 2 3" xfId="3997" xr:uid="{00000000-0005-0000-0000-0000F10F0000}"/>
    <cellStyle name="20% - Accent6 2 2 3 2 3 2" xfId="14042" xr:uid="{00000000-0005-0000-0000-0000F20F0000}"/>
    <cellStyle name="20% - Accent6 2 2 3 2 4" xfId="6427" xr:uid="{00000000-0005-0000-0000-0000F30F0000}"/>
    <cellStyle name="20% - Accent6 2 2 3 2 4 2" xfId="16467" xr:uid="{00000000-0005-0000-0000-0000F40F0000}"/>
    <cellStyle name="20% - Accent6 2 2 3 2 5" xfId="9241" xr:uid="{00000000-0005-0000-0000-0000F50F0000}"/>
    <cellStyle name="20% - Accent6 2 2 3 2 6" xfId="11086" xr:uid="{00000000-0005-0000-0000-0000F60F0000}"/>
    <cellStyle name="20% - Accent6 2 2 3 3" xfId="1099" xr:uid="{00000000-0005-0000-0000-0000F70F0000}"/>
    <cellStyle name="20% - Accent6 2 2 3 3 2" xfId="2566" xr:uid="{00000000-0005-0000-0000-0000F80F0000}"/>
    <cellStyle name="20% - Accent6 2 2 3 3 2 2" xfId="8096" xr:uid="{00000000-0005-0000-0000-0000F90F0000}"/>
    <cellStyle name="20% - Accent6 2 2 3 3 2 2 2" xfId="18136" xr:uid="{00000000-0005-0000-0000-0000FA0F0000}"/>
    <cellStyle name="20% - Accent6 2 2 3 3 2 3" xfId="12724" xr:uid="{00000000-0005-0000-0000-0000FB0F0000}"/>
    <cellStyle name="20% - Accent6 2 2 3 3 3" xfId="4259" xr:uid="{00000000-0005-0000-0000-0000FC0F0000}"/>
    <cellStyle name="20% - Accent6 2 2 3 3 3 2" xfId="14304" xr:uid="{00000000-0005-0000-0000-0000FD0F0000}"/>
    <cellStyle name="20% - Accent6 2 2 3 3 4" xfId="6693" xr:uid="{00000000-0005-0000-0000-0000FE0F0000}"/>
    <cellStyle name="20% - Accent6 2 2 3 3 4 2" xfId="16733" xr:uid="{00000000-0005-0000-0000-0000FF0F0000}"/>
    <cellStyle name="20% - Accent6 2 2 3 3 5" xfId="9511" xr:uid="{00000000-0005-0000-0000-000000100000}"/>
    <cellStyle name="20% - Accent6 2 2 3 3 6" xfId="11346" xr:uid="{00000000-0005-0000-0000-000001100000}"/>
    <cellStyle name="20% - Accent6 2 2 3 4" xfId="1389" xr:uid="{00000000-0005-0000-0000-000002100000}"/>
    <cellStyle name="20% - Accent6 2 2 3 4 2" xfId="2846" xr:uid="{00000000-0005-0000-0000-000003100000}"/>
    <cellStyle name="20% - Accent6 2 2 3 4 2 2" xfId="8368" xr:uid="{00000000-0005-0000-0000-000004100000}"/>
    <cellStyle name="20% - Accent6 2 2 3 4 2 2 2" xfId="18408" xr:uid="{00000000-0005-0000-0000-000005100000}"/>
    <cellStyle name="20% - Accent6 2 2 3 4 2 3" xfId="13004" xr:uid="{00000000-0005-0000-0000-000006100000}"/>
    <cellStyle name="20% - Accent6 2 2 3 4 3" xfId="4533" xr:uid="{00000000-0005-0000-0000-000007100000}"/>
    <cellStyle name="20% - Accent6 2 2 3 4 3 2" xfId="14577" xr:uid="{00000000-0005-0000-0000-000008100000}"/>
    <cellStyle name="20% - Accent6 2 2 3 4 4" xfId="6962" xr:uid="{00000000-0005-0000-0000-000009100000}"/>
    <cellStyle name="20% - Accent6 2 2 3 4 4 2" xfId="17002" xr:uid="{00000000-0005-0000-0000-00000A100000}"/>
    <cellStyle name="20% - Accent6 2 2 3 4 5" xfId="9788" xr:uid="{00000000-0005-0000-0000-00000B100000}"/>
    <cellStyle name="20% - Accent6 2 2 3 4 6" xfId="11612" xr:uid="{00000000-0005-0000-0000-00000C100000}"/>
    <cellStyle name="20% - Accent6 2 2 3 5" xfId="1749" xr:uid="{00000000-0005-0000-0000-00000D100000}"/>
    <cellStyle name="20% - Accent6 2 2 3 5 2" xfId="3203" xr:uid="{00000000-0005-0000-0000-00000E100000}"/>
    <cellStyle name="20% - Accent6 2 2 3 5 2 2" xfId="8705" xr:uid="{00000000-0005-0000-0000-00000F100000}"/>
    <cellStyle name="20% - Accent6 2 2 3 5 2 2 2" xfId="18745" xr:uid="{00000000-0005-0000-0000-000010100000}"/>
    <cellStyle name="20% - Accent6 2 2 3 5 2 3" xfId="13353" xr:uid="{00000000-0005-0000-0000-000011100000}"/>
    <cellStyle name="20% - Accent6 2 2 3 5 3" xfId="7283" xr:uid="{00000000-0005-0000-0000-000012100000}"/>
    <cellStyle name="20% - Accent6 2 2 3 5 3 2" xfId="17323" xr:uid="{00000000-0005-0000-0000-000013100000}"/>
    <cellStyle name="20% - Accent6 2 2 3 5 4" xfId="10139" xr:uid="{00000000-0005-0000-0000-000014100000}"/>
    <cellStyle name="20% - Accent6 2 2 3 5 5" xfId="11907" xr:uid="{00000000-0005-0000-0000-000015100000}"/>
    <cellStyle name="20% - Accent6 2 2 3 6" xfId="2021" xr:uid="{00000000-0005-0000-0000-000016100000}"/>
    <cellStyle name="20% - Accent6 2 2 3 6 2" xfId="7555" xr:uid="{00000000-0005-0000-0000-000017100000}"/>
    <cellStyle name="20% - Accent6 2 2 3 6 2 2" xfId="17595" xr:uid="{00000000-0005-0000-0000-000018100000}"/>
    <cellStyle name="20% - Accent6 2 2 3 6 3" xfId="12179" xr:uid="{00000000-0005-0000-0000-000019100000}"/>
    <cellStyle name="20% - Accent6 2 2 3 7" xfId="3484" xr:uid="{00000000-0005-0000-0000-00001A100000}"/>
    <cellStyle name="20% - Accent6 2 2 3 7 2" xfId="13632" xr:uid="{00000000-0005-0000-0000-00001B100000}"/>
    <cellStyle name="20% - Accent6 2 2 3 8" xfId="5646" xr:uid="{00000000-0005-0000-0000-00001C100000}"/>
    <cellStyle name="20% - Accent6 2 2 3 8 2" xfId="15687" xr:uid="{00000000-0005-0000-0000-00001D100000}"/>
    <cellStyle name="20% - Accent6 2 2 3 9" xfId="6153" xr:uid="{00000000-0005-0000-0000-00001E100000}"/>
    <cellStyle name="20% - Accent6 2 2 3 9 2" xfId="16193" xr:uid="{00000000-0005-0000-0000-00001F100000}"/>
    <cellStyle name="20% - Accent6 2 2 4" xfId="361" xr:uid="{00000000-0005-0000-0000-000020100000}"/>
    <cellStyle name="20% - Accent6 2 2 4 10" xfId="8970" xr:uid="{00000000-0005-0000-0000-000021100000}"/>
    <cellStyle name="20% - Accent6 2 2 4 11" xfId="10416" xr:uid="{00000000-0005-0000-0000-000022100000}"/>
    <cellStyle name="20% - Accent6 2 2 4 2" xfId="826" xr:uid="{00000000-0005-0000-0000-000023100000}"/>
    <cellStyle name="20% - Accent6 2 2 4 2 2" xfId="2296" xr:uid="{00000000-0005-0000-0000-000024100000}"/>
    <cellStyle name="20% - Accent6 2 2 4 2 2 2" xfId="7830" xr:uid="{00000000-0005-0000-0000-000025100000}"/>
    <cellStyle name="20% - Accent6 2 2 4 2 2 2 2" xfId="17870" xr:uid="{00000000-0005-0000-0000-000026100000}"/>
    <cellStyle name="20% - Accent6 2 2 4 2 2 3" xfId="12454" xr:uid="{00000000-0005-0000-0000-000027100000}"/>
    <cellStyle name="20% - Accent6 2 2 4 2 3" xfId="3998" xr:uid="{00000000-0005-0000-0000-000028100000}"/>
    <cellStyle name="20% - Accent6 2 2 4 2 3 2" xfId="14043" xr:uid="{00000000-0005-0000-0000-000029100000}"/>
    <cellStyle name="20% - Accent6 2 2 4 2 4" xfId="6428" xr:uid="{00000000-0005-0000-0000-00002A100000}"/>
    <cellStyle name="20% - Accent6 2 2 4 2 4 2" xfId="16468" xr:uid="{00000000-0005-0000-0000-00002B100000}"/>
    <cellStyle name="20% - Accent6 2 2 4 2 5" xfId="9242" xr:uid="{00000000-0005-0000-0000-00002C100000}"/>
    <cellStyle name="20% - Accent6 2 2 4 2 6" xfId="11087" xr:uid="{00000000-0005-0000-0000-00002D100000}"/>
    <cellStyle name="20% - Accent6 2 2 4 3" xfId="1100" xr:uid="{00000000-0005-0000-0000-00002E100000}"/>
    <cellStyle name="20% - Accent6 2 2 4 3 2" xfId="2567" xr:uid="{00000000-0005-0000-0000-00002F100000}"/>
    <cellStyle name="20% - Accent6 2 2 4 3 2 2" xfId="8097" xr:uid="{00000000-0005-0000-0000-000030100000}"/>
    <cellStyle name="20% - Accent6 2 2 4 3 2 2 2" xfId="18137" xr:uid="{00000000-0005-0000-0000-000031100000}"/>
    <cellStyle name="20% - Accent6 2 2 4 3 2 3" xfId="12725" xr:uid="{00000000-0005-0000-0000-000032100000}"/>
    <cellStyle name="20% - Accent6 2 2 4 3 3" xfId="4260" xr:uid="{00000000-0005-0000-0000-000033100000}"/>
    <cellStyle name="20% - Accent6 2 2 4 3 3 2" xfId="14305" xr:uid="{00000000-0005-0000-0000-000034100000}"/>
    <cellStyle name="20% - Accent6 2 2 4 3 4" xfId="6694" xr:uid="{00000000-0005-0000-0000-000035100000}"/>
    <cellStyle name="20% - Accent6 2 2 4 3 4 2" xfId="16734" xr:uid="{00000000-0005-0000-0000-000036100000}"/>
    <cellStyle name="20% - Accent6 2 2 4 3 5" xfId="9512" xr:uid="{00000000-0005-0000-0000-000037100000}"/>
    <cellStyle name="20% - Accent6 2 2 4 3 6" xfId="11347" xr:uid="{00000000-0005-0000-0000-000038100000}"/>
    <cellStyle name="20% - Accent6 2 2 4 4" xfId="1390" xr:uid="{00000000-0005-0000-0000-000039100000}"/>
    <cellStyle name="20% - Accent6 2 2 4 4 2" xfId="2847" xr:uid="{00000000-0005-0000-0000-00003A100000}"/>
    <cellStyle name="20% - Accent6 2 2 4 4 2 2" xfId="8369" xr:uid="{00000000-0005-0000-0000-00003B100000}"/>
    <cellStyle name="20% - Accent6 2 2 4 4 2 2 2" xfId="18409" xr:uid="{00000000-0005-0000-0000-00003C100000}"/>
    <cellStyle name="20% - Accent6 2 2 4 4 2 3" xfId="13005" xr:uid="{00000000-0005-0000-0000-00003D100000}"/>
    <cellStyle name="20% - Accent6 2 2 4 4 3" xfId="4534" xr:uid="{00000000-0005-0000-0000-00003E100000}"/>
    <cellStyle name="20% - Accent6 2 2 4 4 3 2" xfId="14578" xr:uid="{00000000-0005-0000-0000-00003F100000}"/>
    <cellStyle name="20% - Accent6 2 2 4 4 4" xfId="6963" xr:uid="{00000000-0005-0000-0000-000040100000}"/>
    <cellStyle name="20% - Accent6 2 2 4 4 4 2" xfId="17003" xr:uid="{00000000-0005-0000-0000-000041100000}"/>
    <cellStyle name="20% - Accent6 2 2 4 4 5" xfId="9789" xr:uid="{00000000-0005-0000-0000-000042100000}"/>
    <cellStyle name="20% - Accent6 2 2 4 4 6" xfId="11613" xr:uid="{00000000-0005-0000-0000-000043100000}"/>
    <cellStyle name="20% - Accent6 2 2 4 5" xfId="1750" xr:uid="{00000000-0005-0000-0000-000044100000}"/>
    <cellStyle name="20% - Accent6 2 2 4 5 2" xfId="3204" xr:uid="{00000000-0005-0000-0000-000045100000}"/>
    <cellStyle name="20% - Accent6 2 2 4 5 2 2" xfId="8706" xr:uid="{00000000-0005-0000-0000-000046100000}"/>
    <cellStyle name="20% - Accent6 2 2 4 5 2 2 2" xfId="18746" xr:uid="{00000000-0005-0000-0000-000047100000}"/>
    <cellStyle name="20% - Accent6 2 2 4 5 2 3" xfId="13354" xr:uid="{00000000-0005-0000-0000-000048100000}"/>
    <cellStyle name="20% - Accent6 2 2 4 5 3" xfId="7284" xr:uid="{00000000-0005-0000-0000-000049100000}"/>
    <cellStyle name="20% - Accent6 2 2 4 5 3 2" xfId="17324" xr:uid="{00000000-0005-0000-0000-00004A100000}"/>
    <cellStyle name="20% - Accent6 2 2 4 5 4" xfId="10140" xr:uid="{00000000-0005-0000-0000-00004B100000}"/>
    <cellStyle name="20% - Accent6 2 2 4 5 5" xfId="11908" xr:uid="{00000000-0005-0000-0000-00004C100000}"/>
    <cellStyle name="20% - Accent6 2 2 4 6" xfId="2022" xr:uid="{00000000-0005-0000-0000-00004D100000}"/>
    <cellStyle name="20% - Accent6 2 2 4 6 2" xfId="7556" xr:uid="{00000000-0005-0000-0000-00004E100000}"/>
    <cellStyle name="20% - Accent6 2 2 4 6 2 2" xfId="17596" xr:uid="{00000000-0005-0000-0000-00004F100000}"/>
    <cellStyle name="20% - Accent6 2 2 4 6 3" xfId="12180" xr:uid="{00000000-0005-0000-0000-000050100000}"/>
    <cellStyle name="20% - Accent6 2 2 4 7" xfId="3485" xr:uid="{00000000-0005-0000-0000-000051100000}"/>
    <cellStyle name="20% - Accent6 2 2 4 7 2" xfId="13633" xr:uid="{00000000-0005-0000-0000-000052100000}"/>
    <cellStyle name="20% - Accent6 2 2 4 8" xfId="5647" xr:uid="{00000000-0005-0000-0000-000053100000}"/>
    <cellStyle name="20% - Accent6 2 2 4 8 2" xfId="15688" xr:uid="{00000000-0005-0000-0000-000054100000}"/>
    <cellStyle name="20% - Accent6 2 2 4 9" xfId="6154" xr:uid="{00000000-0005-0000-0000-000055100000}"/>
    <cellStyle name="20% - Accent6 2 2 4 9 2" xfId="16194" xr:uid="{00000000-0005-0000-0000-000056100000}"/>
    <cellStyle name="20% - Accent6 2 3" xfId="132" xr:uid="{00000000-0005-0000-0000-000057100000}"/>
    <cellStyle name="20% - Accent6 2 3 10" xfId="10883" xr:uid="{00000000-0005-0000-0000-000058100000}"/>
    <cellStyle name="20% - Accent6 2 3 11" xfId="10417" xr:uid="{00000000-0005-0000-0000-000059100000}"/>
    <cellStyle name="20% - Accent6 2 3 2" xfId="363" xr:uid="{00000000-0005-0000-0000-00005A100000}"/>
    <cellStyle name="20% - Accent6 2 3 2 10" xfId="8972" xr:uid="{00000000-0005-0000-0000-00005B100000}"/>
    <cellStyle name="20% - Accent6 2 3 2 11" xfId="10418" xr:uid="{00000000-0005-0000-0000-00005C100000}"/>
    <cellStyle name="20% - Accent6 2 3 2 2" xfId="828" xr:uid="{00000000-0005-0000-0000-00005D100000}"/>
    <cellStyle name="20% - Accent6 2 3 2 2 2" xfId="2298" xr:uid="{00000000-0005-0000-0000-00005E100000}"/>
    <cellStyle name="20% - Accent6 2 3 2 2 2 2" xfId="7832" xr:uid="{00000000-0005-0000-0000-00005F100000}"/>
    <cellStyle name="20% - Accent6 2 3 2 2 2 2 2" xfId="17872" xr:uid="{00000000-0005-0000-0000-000060100000}"/>
    <cellStyle name="20% - Accent6 2 3 2 2 2 3" xfId="12456" xr:uid="{00000000-0005-0000-0000-000061100000}"/>
    <cellStyle name="20% - Accent6 2 3 2 2 3" xfId="4000" xr:uid="{00000000-0005-0000-0000-000062100000}"/>
    <cellStyle name="20% - Accent6 2 3 2 2 3 2" xfId="14045" xr:uid="{00000000-0005-0000-0000-000063100000}"/>
    <cellStyle name="20% - Accent6 2 3 2 2 4" xfId="6430" xr:uid="{00000000-0005-0000-0000-000064100000}"/>
    <cellStyle name="20% - Accent6 2 3 2 2 4 2" xfId="16470" xr:uid="{00000000-0005-0000-0000-000065100000}"/>
    <cellStyle name="20% - Accent6 2 3 2 2 5" xfId="9244" xr:uid="{00000000-0005-0000-0000-000066100000}"/>
    <cellStyle name="20% - Accent6 2 3 2 2 6" xfId="11089" xr:uid="{00000000-0005-0000-0000-000067100000}"/>
    <cellStyle name="20% - Accent6 2 3 2 3" xfId="1102" xr:uid="{00000000-0005-0000-0000-000068100000}"/>
    <cellStyle name="20% - Accent6 2 3 2 3 2" xfId="2569" xr:uid="{00000000-0005-0000-0000-000069100000}"/>
    <cellStyle name="20% - Accent6 2 3 2 3 2 2" xfId="8099" xr:uid="{00000000-0005-0000-0000-00006A100000}"/>
    <cellStyle name="20% - Accent6 2 3 2 3 2 2 2" xfId="18139" xr:uid="{00000000-0005-0000-0000-00006B100000}"/>
    <cellStyle name="20% - Accent6 2 3 2 3 2 3" xfId="12727" xr:uid="{00000000-0005-0000-0000-00006C100000}"/>
    <cellStyle name="20% - Accent6 2 3 2 3 3" xfId="4262" xr:uid="{00000000-0005-0000-0000-00006D100000}"/>
    <cellStyle name="20% - Accent6 2 3 2 3 3 2" xfId="14307" xr:uid="{00000000-0005-0000-0000-00006E100000}"/>
    <cellStyle name="20% - Accent6 2 3 2 3 4" xfId="6696" xr:uid="{00000000-0005-0000-0000-00006F100000}"/>
    <cellStyle name="20% - Accent6 2 3 2 3 4 2" xfId="16736" xr:uid="{00000000-0005-0000-0000-000070100000}"/>
    <cellStyle name="20% - Accent6 2 3 2 3 5" xfId="9514" xr:uid="{00000000-0005-0000-0000-000071100000}"/>
    <cellStyle name="20% - Accent6 2 3 2 3 6" xfId="11349" xr:uid="{00000000-0005-0000-0000-000072100000}"/>
    <cellStyle name="20% - Accent6 2 3 2 4" xfId="1392" xr:uid="{00000000-0005-0000-0000-000073100000}"/>
    <cellStyle name="20% - Accent6 2 3 2 4 2" xfId="2849" xr:uid="{00000000-0005-0000-0000-000074100000}"/>
    <cellStyle name="20% - Accent6 2 3 2 4 2 2" xfId="8371" xr:uid="{00000000-0005-0000-0000-000075100000}"/>
    <cellStyle name="20% - Accent6 2 3 2 4 2 2 2" xfId="18411" xr:uid="{00000000-0005-0000-0000-000076100000}"/>
    <cellStyle name="20% - Accent6 2 3 2 4 2 3" xfId="13007" xr:uid="{00000000-0005-0000-0000-000077100000}"/>
    <cellStyle name="20% - Accent6 2 3 2 4 3" xfId="4536" xr:uid="{00000000-0005-0000-0000-000078100000}"/>
    <cellStyle name="20% - Accent6 2 3 2 4 3 2" xfId="14580" xr:uid="{00000000-0005-0000-0000-000079100000}"/>
    <cellStyle name="20% - Accent6 2 3 2 4 4" xfId="6965" xr:uid="{00000000-0005-0000-0000-00007A100000}"/>
    <cellStyle name="20% - Accent6 2 3 2 4 4 2" xfId="17005" xr:uid="{00000000-0005-0000-0000-00007B100000}"/>
    <cellStyle name="20% - Accent6 2 3 2 4 5" xfId="9791" xr:uid="{00000000-0005-0000-0000-00007C100000}"/>
    <cellStyle name="20% - Accent6 2 3 2 4 6" xfId="11615" xr:uid="{00000000-0005-0000-0000-00007D100000}"/>
    <cellStyle name="20% - Accent6 2 3 2 5" xfId="1752" xr:uid="{00000000-0005-0000-0000-00007E100000}"/>
    <cellStyle name="20% - Accent6 2 3 2 5 2" xfId="3206" xr:uid="{00000000-0005-0000-0000-00007F100000}"/>
    <cellStyle name="20% - Accent6 2 3 2 5 2 2" xfId="8708" xr:uid="{00000000-0005-0000-0000-000080100000}"/>
    <cellStyle name="20% - Accent6 2 3 2 5 2 2 2" xfId="18748" xr:uid="{00000000-0005-0000-0000-000081100000}"/>
    <cellStyle name="20% - Accent6 2 3 2 5 2 3" xfId="13356" xr:uid="{00000000-0005-0000-0000-000082100000}"/>
    <cellStyle name="20% - Accent6 2 3 2 5 3" xfId="7286" xr:uid="{00000000-0005-0000-0000-000083100000}"/>
    <cellStyle name="20% - Accent6 2 3 2 5 3 2" xfId="17326" xr:uid="{00000000-0005-0000-0000-000084100000}"/>
    <cellStyle name="20% - Accent6 2 3 2 5 4" xfId="10142" xr:uid="{00000000-0005-0000-0000-000085100000}"/>
    <cellStyle name="20% - Accent6 2 3 2 5 5" xfId="11910" xr:uid="{00000000-0005-0000-0000-000086100000}"/>
    <cellStyle name="20% - Accent6 2 3 2 6" xfId="2024" xr:uid="{00000000-0005-0000-0000-000087100000}"/>
    <cellStyle name="20% - Accent6 2 3 2 6 2" xfId="7558" xr:uid="{00000000-0005-0000-0000-000088100000}"/>
    <cellStyle name="20% - Accent6 2 3 2 6 2 2" xfId="17598" xr:uid="{00000000-0005-0000-0000-000089100000}"/>
    <cellStyle name="20% - Accent6 2 3 2 6 3" xfId="12182" xr:uid="{00000000-0005-0000-0000-00008A100000}"/>
    <cellStyle name="20% - Accent6 2 3 2 7" xfId="3487" xr:uid="{00000000-0005-0000-0000-00008B100000}"/>
    <cellStyle name="20% - Accent6 2 3 2 7 2" xfId="13635" xr:uid="{00000000-0005-0000-0000-00008C100000}"/>
    <cellStyle name="20% - Accent6 2 3 2 8" xfId="5649" xr:uid="{00000000-0005-0000-0000-00008D100000}"/>
    <cellStyle name="20% - Accent6 2 3 2 8 2" xfId="15690" xr:uid="{00000000-0005-0000-0000-00008E100000}"/>
    <cellStyle name="20% - Accent6 2 3 2 9" xfId="6156" xr:uid="{00000000-0005-0000-0000-00008F100000}"/>
    <cellStyle name="20% - Accent6 2 3 2 9 2" xfId="16196" xr:uid="{00000000-0005-0000-0000-000090100000}"/>
    <cellStyle name="20% - Accent6 2 3 3" xfId="364" xr:uid="{00000000-0005-0000-0000-000091100000}"/>
    <cellStyle name="20% - Accent6 2 3 3 10" xfId="8973" xr:uid="{00000000-0005-0000-0000-000092100000}"/>
    <cellStyle name="20% - Accent6 2 3 3 11" xfId="10419" xr:uid="{00000000-0005-0000-0000-000093100000}"/>
    <cellStyle name="20% - Accent6 2 3 3 2" xfId="829" xr:uid="{00000000-0005-0000-0000-000094100000}"/>
    <cellStyle name="20% - Accent6 2 3 3 2 2" xfId="2299" xr:uid="{00000000-0005-0000-0000-000095100000}"/>
    <cellStyle name="20% - Accent6 2 3 3 2 2 2" xfId="7833" xr:uid="{00000000-0005-0000-0000-000096100000}"/>
    <cellStyle name="20% - Accent6 2 3 3 2 2 2 2" xfId="17873" xr:uid="{00000000-0005-0000-0000-000097100000}"/>
    <cellStyle name="20% - Accent6 2 3 3 2 2 3" xfId="12457" xr:uid="{00000000-0005-0000-0000-000098100000}"/>
    <cellStyle name="20% - Accent6 2 3 3 2 3" xfId="4001" xr:uid="{00000000-0005-0000-0000-000099100000}"/>
    <cellStyle name="20% - Accent6 2 3 3 2 3 2" xfId="14046" xr:uid="{00000000-0005-0000-0000-00009A100000}"/>
    <cellStyle name="20% - Accent6 2 3 3 2 4" xfId="6431" xr:uid="{00000000-0005-0000-0000-00009B100000}"/>
    <cellStyle name="20% - Accent6 2 3 3 2 4 2" xfId="16471" xr:uid="{00000000-0005-0000-0000-00009C100000}"/>
    <cellStyle name="20% - Accent6 2 3 3 2 5" xfId="9245" xr:uid="{00000000-0005-0000-0000-00009D100000}"/>
    <cellStyle name="20% - Accent6 2 3 3 2 6" xfId="11090" xr:uid="{00000000-0005-0000-0000-00009E100000}"/>
    <cellStyle name="20% - Accent6 2 3 3 3" xfId="1103" xr:uid="{00000000-0005-0000-0000-00009F100000}"/>
    <cellStyle name="20% - Accent6 2 3 3 3 2" xfId="2570" xr:uid="{00000000-0005-0000-0000-0000A0100000}"/>
    <cellStyle name="20% - Accent6 2 3 3 3 2 2" xfId="8100" xr:uid="{00000000-0005-0000-0000-0000A1100000}"/>
    <cellStyle name="20% - Accent6 2 3 3 3 2 2 2" xfId="18140" xr:uid="{00000000-0005-0000-0000-0000A2100000}"/>
    <cellStyle name="20% - Accent6 2 3 3 3 2 3" xfId="12728" xr:uid="{00000000-0005-0000-0000-0000A3100000}"/>
    <cellStyle name="20% - Accent6 2 3 3 3 3" xfId="4263" xr:uid="{00000000-0005-0000-0000-0000A4100000}"/>
    <cellStyle name="20% - Accent6 2 3 3 3 3 2" xfId="14308" xr:uid="{00000000-0005-0000-0000-0000A5100000}"/>
    <cellStyle name="20% - Accent6 2 3 3 3 4" xfId="6697" xr:uid="{00000000-0005-0000-0000-0000A6100000}"/>
    <cellStyle name="20% - Accent6 2 3 3 3 4 2" xfId="16737" xr:uid="{00000000-0005-0000-0000-0000A7100000}"/>
    <cellStyle name="20% - Accent6 2 3 3 3 5" xfId="9515" xr:uid="{00000000-0005-0000-0000-0000A8100000}"/>
    <cellStyle name="20% - Accent6 2 3 3 3 6" xfId="11350" xr:uid="{00000000-0005-0000-0000-0000A9100000}"/>
    <cellStyle name="20% - Accent6 2 3 3 4" xfId="1393" xr:uid="{00000000-0005-0000-0000-0000AA100000}"/>
    <cellStyle name="20% - Accent6 2 3 3 4 2" xfId="2850" xr:uid="{00000000-0005-0000-0000-0000AB100000}"/>
    <cellStyle name="20% - Accent6 2 3 3 4 2 2" xfId="8372" xr:uid="{00000000-0005-0000-0000-0000AC100000}"/>
    <cellStyle name="20% - Accent6 2 3 3 4 2 2 2" xfId="18412" xr:uid="{00000000-0005-0000-0000-0000AD100000}"/>
    <cellStyle name="20% - Accent6 2 3 3 4 2 3" xfId="13008" xr:uid="{00000000-0005-0000-0000-0000AE100000}"/>
    <cellStyle name="20% - Accent6 2 3 3 4 3" xfId="4537" xr:uid="{00000000-0005-0000-0000-0000AF100000}"/>
    <cellStyle name="20% - Accent6 2 3 3 4 3 2" xfId="14581" xr:uid="{00000000-0005-0000-0000-0000B0100000}"/>
    <cellStyle name="20% - Accent6 2 3 3 4 4" xfId="6966" xr:uid="{00000000-0005-0000-0000-0000B1100000}"/>
    <cellStyle name="20% - Accent6 2 3 3 4 4 2" xfId="17006" xr:uid="{00000000-0005-0000-0000-0000B2100000}"/>
    <cellStyle name="20% - Accent6 2 3 3 4 5" xfId="9792" xr:uid="{00000000-0005-0000-0000-0000B3100000}"/>
    <cellStyle name="20% - Accent6 2 3 3 4 6" xfId="11616" xr:uid="{00000000-0005-0000-0000-0000B4100000}"/>
    <cellStyle name="20% - Accent6 2 3 3 5" xfId="1753" xr:uid="{00000000-0005-0000-0000-0000B5100000}"/>
    <cellStyle name="20% - Accent6 2 3 3 5 2" xfId="3207" xr:uid="{00000000-0005-0000-0000-0000B6100000}"/>
    <cellStyle name="20% - Accent6 2 3 3 5 2 2" xfId="8709" xr:uid="{00000000-0005-0000-0000-0000B7100000}"/>
    <cellStyle name="20% - Accent6 2 3 3 5 2 2 2" xfId="18749" xr:uid="{00000000-0005-0000-0000-0000B8100000}"/>
    <cellStyle name="20% - Accent6 2 3 3 5 2 3" xfId="13357" xr:uid="{00000000-0005-0000-0000-0000B9100000}"/>
    <cellStyle name="20% - Accent6 2 3 3 5 3" xfId="7287" xr:uid="{00000000-0005-0000-0000-0000BA100000}"/>
    <cellStyle name="20% - Accent6 2 3 3 5 3 2" xfId="17327" xr:uid="{00000000-0005-0000-0000-0000BB100000}"/>
    <cellStyle name="20% - Accent6 2 3 3 5 4" xfId="10143" xr:uid="{00000000-0005-0000-0000-0000BC100000}"/>
    <cellStyle name="20% - Accent6 2 3 3 5 5" xfId="11911" xr:uid="{00000000-0005-0000-0000-0000BD100000}"/>
    <cellStyle name="20% - Accent6 2 3 3 6" xfId="2025" xr:uid="{00000000-0005-0000-0000-0000BE100000}"/>
    <cellStyle name="20% - Accent6 2 3 3 6 2" xfId="7559" xr:uid="{00000000-0005-0000-0000-0000BF100000}"/>
    <cellStyle name="20% - Accent6 2 3 3 6 2 2" xfId="17599" xr:uid="{00000000-0005-0000-0000-0000C0100000}"/>
    <cellStyle name="20% - Accent6 2 3 3 6 3" xfId="12183" xr:uid="{00000000-0005-0000-0000-0000C1100000}"/>
    <cellStyle name="20% - Accent6 2 3 3 7" xfId="3488" xr:uid="{00000000-0005-0000-0000-0000C2100000}"/>
    <cellStyle name="20% - Accent6 2 3 3 7 2" xfId="13636" xr:uid="{00000000-0005-0000-0000-0000C3100000}"/>
    <cellStyle name="20% - Accent6 2 3 3 8" xfId="5650" xr:uid="{00000000-0005-0000-0000-0000C4100000}"/>
    <cellStyle name="20% - Accent6 2 3 3 8 2" xfId="15691" xr:uid="{00000000-0005-0000-0000-0000C5100000}"/>
    <cellStyle name="20% - Accent6 2 3 3 9" xfId="6157" xr:uid="{00000000-0005-0000-0000-0000C6100000}"/>
    <cellStyle name="20% - Accent6 2 3 3 9 2" xfId="16197" xr:uid="{00000000-0005-0000-0000-0000C7100000}"/>
    <cellStyle name="20% - Accent6 2 3 4" xfId="362" xr:uid="{00000000-0005-0000-0000-0000C8100000}"/>
    <cellStyle name="20% - Accent6 2 3 4 2" xfId="827" xr:uid="{00000000-0005-0000-0000-0000C9100000}"/>
    <cellStyle name="20% - Accent6 2 3 4 2 2" xfId="2297" xr:uid="{00000000-0005-0000-0000-0000CA100000}"/>
    <cellStyle name="20% - Accent6 2 3 4 2 2 2" xfId="7831" xr:uid="{00000000-0005-0000-0000-0000CB100000}"/>
    <cellStyle name="20% - Accent6 2 3 4 2 2 2 2" xfId="17871" xr:uid="{00000000-0005-0000-0000-0000CC100000}"/>
    <cellStyle name="20% - Accent6 2 3 4 2 2 3" xfId="12455" xr:uid="{00000000-0005-0000-0000-0000CD100000}"/>
    <cellStyle name="20% - Accent6 2 3 4 2 3" xfId="3999" xr:uid="{00000000-0005-0000-0000-0000CE100000}"/>
    <cellStyle name="20% - Accent6 2 3 4 2 3 2" xfId="14044" xr:uid="{00000000-0005-0000-0000-0000CF100000}"/>
    <cellStyle name="20% - Accent6 2 3 4 2 4" xfId="6429" xr:uid="{00000000-0005-0000-0000-0000D0100000}"/>
    <cellStyle name="20% - Accent6 2 3 4 2 4 2" xfId="16469" xr:uid="{00000000-0005-0000-0000-0000D1100000}"/>
    <cellStyle name="20% - Accent6 2 3 4 2 5" xfId="9243" xr:uid="{00000000-0005-0000-0000-0000D2100000}"/>
    <cellStyle name="20% - Accent6 2 3 4 2 6" xfId="11088" xr:uid="{00000000-0005-0000-0000-0000D3100000}"/>
    <cellStyle name="20% - Accent6 2 3 4 3" xfId="1751" xr:uid="{00000000-0005-0000-0000-0000D4100000}"/>
    <cellStyle name="20% - Accent6 2 3 4 3 2" xfId="3205" xr:uid="{00000000-0005-0000-0000-0000D5100000}"/>
    <cellStyle name="20% - Accent6 2 3 4 3 2 2" xfId="8707" xr:uid="{00000000-0005-0000-0000-0000D6100000}"/>
    <cellStyle name="20% - Accent6 2 3 4 3 2 2 2" xfId="18747" xr:uid="{00000000-0005-0000-0000-0000D7100000}"/>
    <cellStyle name="20% - Accent6 2 3 4 3 2 3" xfId="13355" xr:uid="{00000000-0005-0000-0000-0000D8100000}"/>
    <cellStyle name="20% - Accent6 2 3 4 3 3" xfId="7285" xr:uid="{00000000-0005-0000-0000-0000D9100000}"/>
    <cellStyle name="20% - Accent6 2 3 4 3 3 2" xfId="17325" xr:uid="{00000000-0005-0000-0000-0000DA100000}"/>
    <cellStyle name="20% - Accent6 2 3 4 3 4" xfId="10141" xr:uid="{00000000-0005-0000-0000-0000DB100000}"/>
    <cellStyle name="20% - Accent6 2 3 4 3 5" xfId="11909" xr:uid="{00000000-0005-0000-0000-0000DC100000}"/>
    <cellStyle name="20% - Accent6 2 3 4 4" xfId="2023" xr:uid="{00000000-0005-0000-0000-0000DD100000}"/>
    <cellStyle name="20% - Accent6 2 3 4 4 2" xfId="7557" xr:uid="{00000000-0005-0000-0000-0000DE100000}"/>
    <cellStyle name="20% - Accent6 2 3 4 4 2 2" xfId="17597" xr:uid="{00000000-0005-0000-0000-0000DF100000}"/>
    <cellStyle name="20% - Accent6 2 3 4 4 3" xfId="12181" xr:uid="{00000000-0005-0000-0000-0000E0100000}"/>
    <cellStyle name="20% - Accent6 2 3 4 5" xfId="3883" xr:uid="{00000000-0005-0000-0000-0000E1100000}"/>
    <cellStyle name="20% - Accent6 2 3 4 5 2" xfId="13930" xr:uid="{00000000-0005-0000-0000-0000E2100000}"/>
    <cellStyle name="20% - Accent6 2 3 4 6" xfId="6155" xr:uid="{00000000-0005-0000-0000-0000E3100000}"/>
    <cellStyle name="20% - Accent6 2 3 4 6 2" xfId="16195" xr:uid="{00000000-0005-0000-0000-0000E4100000}"/>
    <cellStyle name="20% - Accent6 2 3 4 7" xfId="8971" xr:uid="{00000000-0005-0000-0000-0000E5100000}"/>
    <cellStyle name="20% - Accent6 2 3 4 8" xfId="10932" xr:uid="{00000000-0005-0000-0000-0000E6100000}"/>
    <cellStyle name="20% - Accent6 2 3 5" xfId="1101" xr:uid="{00000000-0005-0000-0000-0000E7100000}"/>
    <cellStyle name="20% - Accent6 2 3 5 2" xfId="2568" xr:uid="{00000000-0005-0000-0000-0000E8100000}"/>
    <cellStyle name="20% - Accent6 2 3 5 2 2" xfId="8098" xr:uid="{00000000-0005-0000-0000-0000E9100000}"/>
    <cellStyle name="20% - Accent6 2 3 5 2 2 2" xfId="18138" xr:uid="{00000000-0005-0000-0000-0000EA100000}"/>
    <cellStyle name="20% - Accent6 2 3 5 2 3" xfId="12726" xr:uid="{00000000-0005-0000-0000-0000EB100000}"/>
    <cellStyle name="20% - Accent6 2 3 5 3" xfId="4261" xr:uid="{00000000-0005-0000-0000-0000EC100000}"/>
    <cellStyle name="20% - Accent6 2 3 5 3 2" xfId="14306" xr:uid="{00000000-0005-0000-0000-0000ED100000}"/>
    <cellStyle name="20% - Accent6 2 3 5 4" xfId="6695" xr:uid="{00000000-0005-0000-0000-0000EE100000}"/>
    <cellStyle name="20% - Accent6 2 3 5 4 2" xfId="16735" xr:uid="{00000000-0005-0000-0000-0000EF100000}"/>
    <cellStyle name="20% - Accent6 2 3 5 5" xfId="9513" xr:uid="{00000000-0005-0000-0000-0000F0100000}"/>
    <cellStyle name="20% - Accent6 2 3 5 6" xfId="11348" xr:uid="{00000000-0005-0000-0000-0000F1100000}"/>
    <cellStyle name="20% - Accent6 2 3 6" xfId="1391" xr:uid="{00000000-0005-0000-0000-0000F2100000}"/>
    <cellStyle name="20% - Accent6 2 3 6 2" xfId="2848" xr:uid="{00000000-0005-0000-0000-0000F3100000}"/>
    <cellStyle name="20% - Accent6 2 3 6 2 2" xfId="8370" xr:uid="{00000000-0005-0000-0000-0000F4100000}"/>
    <cellStyle name="20% - Accent6 2 3 6 2 2 2" xfId="18410" xr:uid="{00000000-0005-0000-0000-0000F5100000}"/>
    <cellStyle name="20% - Accent6 2 3 6 2 3" xfId="13006" xr:uid="{00000000-0005-0000-0000-0000F6100000}"/>
    <cellStyle name="20% - Accent6 2 3 6 3" xfId="4535" xr:uid="{00000000-0005-0000-0000-0000F7100000}"/>
    <cellStyle name="20% - Accent6 2 3 6 3 2" xfId="14579" xr:uid="{00000000-0005-0000-0000-0000F8100000}"/>
    <cellStyle name="20% - Accent6 2 3 6 4" xfId="6964" xr:uid="{00000000-0005-0000-0000-0000F9100000}"/>
    <cellStyle name="20% - Accent6 2 3 6 4 2" xfId="17004" xr:uid="{00000000-0005-0000-0000-0000FA100000}"/>
    <cellStyle name="20% - Accent6 2 3 6 5" xfId="9790" xr:uid="{00000000-0005-0000-0000-0000FB100000}"/>
    <cellStyle name="20% - Accent6 2 3 6 6" xfId="11614" xr:uid="{00000000-0005-0000-0000-0000FC100000}"/>
    <cellStyle name="20% - Accent6 2 3 7" xfId="3849" xr:uid="{00000000-0005-0000-0000-0000FD100000}"/>
    <cellStyle name="20% - Accent6 2 3 8" xfId="3486" xr:uid="{00000000-0005-0000-0000-0000FE100000}"/>
    <cellStyle name="20% - Accent6 2 3 8 2" xfId="13634" xr:uid="{00000000-0005-0000-0000-0000FF100000}"/>
    <cellStyle name="20% - Accent6 2 3 9" xfId="5648" xr:uid="{00000000-0005-0000-0000-000000110000}"/>
    <cellStyle name="20% - Accent6 2 3 9 2" xfId="15689" xr:uid="{00000000-0005-0000-0000-000001110000}"/>
    <cellStyle name="20% - Accent6 2 4" xfId="365" xr:uid="{00000000-0005-0000-0000-000002110000}"/>
    <cellStyle name="20% - Accent6 2 4 10" xfId="5651" xr:uid="{00000000-0005-0000-0000-000003110000}"/>
    <cellStyle name="20% - Accent6 2 4 10 2" xfId="15692" xr:uid="{00000000-0005-0000-0000-000004110000}"/>
    <cellStyle name="20% - Accent6 2 4 11" xfId="6158" xr:uid="{00000000-0005-0000-0000-000005110000}"/>
    <cellStyle name="20% - Accent6 2 4 11 2" xfId="16198" xr:uid="{00000000-0005-0000-0000-000006110000}"/>
    <cellStyle name="20% - Accent6 2 4 12" xfId="8974" xr:uid="{00000000-0005-0000-0000-000007110000}"/>
    <cellStyle name="20% - Accent6 2 4 13" xfId="10420" xr:uid="{00000000-0005-0000-0000-000008110000}"/>
    <cellStyle name="20% - Accent6 2 4 2" xfId="366" xr:uid="{00000000-0005-0000-0000-000009110000}"/>
    <cellStyle name="20% - Accent6 2 4 2 10" xfId="8975" xr:uid="{00000000-0005-0000-0000-00000A110000}"/>
    <cellStyle name="20% - Accent6 2 4 2 11" xfId="10421" xr:uid="{00000000-0005-0000-0000-00000B110000}"/>
    <cellStyle name="20% - Accent6 2 4 2 2" xfId="831" xr:uid="{00000000-0005-0000-0000-00000C110000}"/>
    <cellStyle name="20% - Accent6 2 4 2 2 2" xfId="2301" xr:uid="{00000000-0005-0000-0000-00000D110000}"/>
    <cellStyle name="20% - Accent6 2 4 2 2 2 2" xfId="7835" xr:uid="{00000000-0005-0000-0000-00000E110000}"/>
    <cellStyle name="20% - Accent6 2 4 2 2 2 2 2" xfId="17875" xr:uid="{00000000-0005-0000-0000-00000F110000}"/>
    <cellStyle name="20% - Accent6 2 4 2 2 2 3" xfId="12459" xr:uid="{00000000-0005-0000-0000-000010110000}"/>
    <cellStyle name="20% - Accent6 2 4 2 2 3" xfId="4003" xr:uid="{00000000-0005-0000-0000-000011110000}"/>
    <cellStyle name="20% - Accent6 2 4 2 2 3 2" xfId="14048" xr:uid="{00000000-0005-0000-0000-000012110000}"/>
    <cellStyle name="20% - Accent6 2 4 2 2 4" xfId="6433" xr:uid="{00000000-0005-0000-0000-000013110000}"/>
    <cellStyle name="20% - Accent6 2 4 2 2 4 2" xfId="16473" xr:uid="{00000000-0005-0000-0000-000014110000}"/>
    <cellStyle name="20% - Accent6 2 4 2 2 5" xfId="9247" xr:uid="{00000000-0005-0000-0000-000015110000}"/>
    <cellStyle name="20% - Accent6 2 4 2 2 6" xfId="11092" xr:uid="{00000000-0005-0000-0000-000016110000}"/>
    <cellStyle name="20% - Accent6 2 4 2 3" xfId="1105" xr:uid="{00000000-0005-0000-0000-000017110000}"/>
    <cellStyle name="20% - Accent6 2 4 2 3 2" xfId="2572" xr:uid="{00000000-0005-0000-0000-000018110000}"/>
    <cellStyle name="20% - Accent6 2 4 2 3 2 2" xfId="8102" xr:uid="{00000000-0005-0000-0000-000019110000}"/>
    <cellStyle name="20% - Accent6 2 4 2 3 2 2 2" xfId="18142" xr:uid="{00000000-0005-0000-0000-00001A110000}"/>
    <cellStyle name="20% - Accent6 2 4 2 3 2 3" xfId="12730" xr:uid="{00000000-0005-0000-0000-00001B110000}"/>
    <cellStyle name="20% - Accent6 2 4 2 3 3" xfId="4265" xr:uid="{00000000-0005-0000-0000-00001C110000}"/>
    <cellStyle name="20% - Accent6 2 4 2 3 3 2" xfId="14310" xr:uid="{00000000-0005-0000-0000-00001D110000}"/>
    <cellStyle name="20% - Accent6 2 4 2 3 4" xfId="6699" xr:uid="{00000000-0005-0000-0000-00001E110000}"/>
    <cellStyle name="20% - Accent6 2 4 2 3 4 2" xfId="16739" xr:uid="{00000000-0005-0000-0000-00001F110000}"/>
    <cellStyle name="20% - Accent6 2 4 2 3 5" xfId="9517" xr:uid="{00000000-0005-0000-0000-000020110000}"/>
    <cellStyle name="20% - Accent6 2 4 2 3 6" xfId="11352" xr:uid="{00000000-0005-0000-0000-000021110000}"/>
    <cellStyle name="20% - Accent6 2 4 2 4" xfId="1395" xr:uid="{00000000-0005-0000-0000-000022110000}"/>
    <cellStyle name="20% - Accent6 2 4 2 4 2" xfId="2852" xr:uid="{00000000-0005-0000-0000-000023110000}"/>
    <cellStyle name="20% - Accent6 2 4 2 4 2 2" xfId="8374" xr:uid="{00000000-0005-0000-0000-000024110000}"/>
    <cellStyle name="20% - Accent6 2 4 2 4 2 2 2" xfId="18414" xr:uid="{00000000-0005-0000-0000-000025110000}"/>
    <cellStyle name="20% - Accent6 2 4 2 4 2 3" xfId="13010" xr:uid="{00000000-0005-0000-0000-000026110000}"/>
    <cellStyle name="20% - Accent6 2 4 2 4 3" xfId="4539" xr:uid="{00000000-0005-0000-0000-000027110000}"/>
    <cellStyle name="20% - Accent6 2 4 2 4 3 2" xfId="14583" xr:uid="{00000000-0005-0000-0000-000028110000}"/>
    <cellStyle name="20% - Accent6 2 4 2 4 4" xfId="6968" xr:uid="{00000000-0005-0000-0000-000029110000}"/>
    <cellStyle name="20% - Accent6 2 4 2 4 4 2" xfId="17008" xr:uid="{00000000-0005-0000-0000-00002A110000}"/>
    <cellStyle name="20% - Accent6 2 4 2 4 5" xfId="9794" xr:uid="{00000000-0005-0000-0000-00002B110000}"/>
    <cellStyle name="20% - Accent6 2 4 2 4 6" xfId="11618" xr:uid="{00000000-0005-0000-0000-00002C110000}"/>
    <cellStyle name="20% - Accent6 2 4 2 5" xfId="1755" xr:uid="{00000000-0005-0000-0000-00002D110000}"/>
    <cellStyle name="20% - Accent6 2 4 2 5 2" xfId="3209" xr:uid="{00000000-0005-0000-0000-00002E110000}"/>
    <cellStyle name="20% - Accent6 2 4 2 5 2 2" xfId="8711" xr:uid="{00000000-0005-0000-0000-00002F110000}"/>
    <cellStyle name="20% - Accent6 2 4 2 5 2 2 2" xfId="18751" xr:uid="{00000000-0005-0000-0000-000030110000}"/>
    <cellStyle name="20% - Accent6 2 4 2 5 2 3" xfId="13359" xr:uid="{00000000-0005-0000-0000-000031110000}"/>
    <cellStyle name="20% - Accent6 2 4 2 5 3" xfId="7289" xr:uid="{00000000-0005-0000-0000-000032110000}"/>
    <cellStyle name="20% - Accent6 2 4 2 5 3 2" xfId="17329" xr:uid="{00000000-0005-0000-0000-000033110000}"/>
    <cellStyle name="20% - Accent6 2 4 2 5 4" xfId="10145" xr:uid="{00000000-0005-0000-0000-000034110000}"/>
    <cellStyle name="20% - Accent6 2 4 2 5 5" xfId="11913" xr:uid="{00000000-0005-0000-0000-000035110000}"/>
    <cellStyle name="20% - Accent6 2 4 2 6" xfId="2027" xr:uid="{00000000-0005-0000-0000-000036110000}"/>
    <cellStyle name="20% - Accent6 2 4 2 6 2" xfId="7561" xr:uid="{00000000-0005-0000-0000-000037110000}"/>
    <cellStyle name="20% - Accent6 2 4 2 6 2 2" xfId="17601" xr:uid="{00000000-0005-0000-0000-000038110000}"/>
    <cellStyle name="20% - Accent6 2 4 2 6 3" xfId="12185" xr:uid="{00000000-0005-0000-0000-000039110000}"/>
    <cellStyle name="20% - Accent6 2 4 2 7" xfId="3490" xr:uid="{00000000-0005-0000-0000-00003A110000}"/>
    <cellStyle name="20% - Accent6 2 4 2 7 2" xfId="13638" xr:uid="{00000000-0005-0000-0000-00003B110000}"/>
    <cellStyle name="20% - Accent6 2 4 2 8" xfId="5652" xr:uid="{00000000-0005-0000-0000-00003C110000}"/>
    <cellStyle name="20% - Accent6 2 4 2 8 2" xfId="15693" xr:uid="{00000000-0005-0000-0000-00003D110000}"/>
    <cellStyle name="20% - Accent6 2 4 2 9" xfId="6159" xr:uid="{00000000-0005-0000-0000-00003E110000}"/>
    <cellStyle name="20% - Accent6 2 4 2 9 2" xfId="16199" xr:uid="{00000000-0005-0000-0000-00003F110000}"/>
    <cellStyle name="20% - Accent6 2 4 3" xfId="367" xr:uid="{00000000-0005-0000-0000-000040110000}"/>
    <cellStyle name="20% - Accent6 2 4 3 10" xfId="8976" xr:uid="{00000000-0005-0000-0000-000041110000}"/>
    <cellStyle name="20% - Accent6 2 4 3 11" xfId="10422" xr:uid="{00000000-0005-0000-0000-000042110000}"/>
    <cellStyle name="20% - Accent6 2 4 3 2" xfId="832" xr:uid="{00000000-0005-0000-0000-000043110000}"/>
    <cellStyle name="20% - Accent6 2 4 3 2 2" xfId="2302" xr:uid="{00000000-0005-0000-0000-000044110000}"/>
    <cellStyle name="20% - Accent6 2 4 3 2 2 2" xfId="7836" xr:uid="{00000000-0005-0000-0000-000045110000}"/>
    <cellStyle name="20% - Accent6 2 4 3 2 2 2 2" xfId="17876" xr:uid="{00000000-0005-0000-0000-000046110000}"/>
    <cellStyle name="20% - Accent6 2 4 3 2 2 3" xfId="12460" xr:uid="{00000000-0005-0000-0000-000047110000}"/>
    <cellStyle name="20% - Accent6 2 4 3 2 3" xfId="4004" xr:uid="{00000000-0005-0000-0000-000048110000}"/>
    <cellStyle name="20% - Accent6 2 4 3 2 3 2" xfId="14049" xr:uid="{00000000-0005-0000-0000-000049110000}"/>
    <cellStyle name="20% - Accent6 2 4 3 2 4" xfId="6434" xr:uid="{00000000-0005-0000-0000-00004A110000}"/>
    <cellStyle name="20% - Accent6 2 4 3 2 4 2" xfId="16474" xr:uid="{00000000-0005-0000-0000-00004B110000}"/>
    <cellStyle name="20% - Accent6 2 4 3 2 5" xfId="9248" xr:uid="{00000000-0005-0000-0000-00004C110000}"/>
    <cellStyle name="20% - Accent6 2 4 3 2 6" xfId="11093" xr:uid="{00000000-0005-0000-0000-00004D110000}"/>
    <cellStyle name="20% - Accent6 2 4 3 3" xfId="1106" xr:uid="{00000000-0005-0000-0000-00004E110000}"/>
    <cellStyle name="20% - Accent6 2 4 3 3 2" xfId="2573" xr:uid="{00000000-0005-0000-0000-00004F110000}"/>
    <cellStyle name="20% - Accent6 2 4 3 3 2 2" xfId="8103" xr:uid="{00000000-0005-0000-0000-000050110000}"/>
    <cellStyle name="20% - Accent6 2 4 3 3 2 2 2" xfId="18143" xr:uid="{00000000-0005-0000-0000-000051110000}"/>
    <cellStyle name="20% - Accent6 2 4 3 3 2 3" xfId="12731" xr:uid="{00000000-0005-0000-0000-000052110000}"/>
    <cellStyle name="20% - Accent6 2 4 3 3 3" xfId="4266" xr:uid="{00000000-0005-0000-0000-000053110000}"/>
    <cellStyle name="20% - Accent6 2 4 3 3 3 2" xfId="14311" xr:uid="{00000000-0005-0000-0000-000054110000}"/>
    <cellStyle name="20% - Accent6 2 4 3 3 4" xfId="6700" xr:uid="{00000000-0005-0000-0000-000055110000}"/>
    <cellStyle name="20% - Accent6 2 4 3 3 4 2" xfId="16740" xr:uid="{00000000-0005-0000-0000-000056110000}"/>
    <cellStyle name="20% - Accent6 2 4 3 3 5" xfId="9518" xr:uid="{00000000-0005-0000-0000-000057110000}"/>
    <cellStyle name="20% - Accent6 2 4 3 3 6" xfId="11353" xr:uid="{00000000-0005-0000-0000-000058110000}"/>
    <cellStyle name="20% - Accent6 2 4 3 4" xfId="1396" xr:uid="{00000000-0005-0000-0000-000059110000}"/>
    <cellStyle name="20% - Accent6 2 4 3 4 2" xfId="2853" xr:uid="{00000000-0005-0000-0000-00005A110000}"/>
    <cellStyle name="20% - Accent6 2 4 3 4 2 2" xfId="8375" xr:uid="{00000000-0005-0000-0000-00005B110000}"/>
    <cellStyle name="20% - Accent6 2 4 3 4 2 2 2" xfId="18415" xr:uid="{00000000-0005-0000-0000-00005C110000}"/>
    <cellStyle name="20% - Accent6 2 4 3 4 2 3" xfId="13011" xr:uid="{00000000-0005-0000-0000-00005D110000}"/>
    <cellStyle name="20% - Accent6 2 4 3 4 3" xfId="4540" xr:uid="{00000000-0005-0000-0000-00005E110000}"/>
    <cellStyle name="20% - Accent6 2 4 3 4 3 2" xfId="14584" xr:uid="{00000000-0005-0000-0000-00005F110000}"/>
    <cellStyle name="20% - Accent6 2 4 3 4 4" xfId="6969" xr:uid="{00000000-0005-0000-0000-000060110000}"/>
    <cellStyle name="20% - Accent6 2 4 3 4 4 2" xfId="17009" xr:uid="{00000000-0005-0000-0000-000061110000}"/>
    <cellStyle name="20% - Accent6 2 4 3 4 5" xfId="9795" xr:uid="{00000000-0005-0000-0000-000062110000}"/>
    <cellStyle name="20% - Accent6 2 4 3 4 6" xfId="11619" xr:uid="{00000000-0005-0000-0000-000063110000}"/>
    <cellStyle name="20% - Accent6 2 4 3 5" xfId="1756" xr:uid="{00000000-0005-0000-0000-000064110000}"/>
    <cellStyle name="20% - Accent6 2 4 3 5 2" xfId="3210" xr:uid="{00000000-0005-0000-0000-000065110000}"/>
    <cellStyle name="20% - Accent6 2 4 3 5 2 2" xfId="8712" xr:uid="{00000000-0005-0000-0000-000066110000}"/>
    <cellStyle name="20% - Accent6 2 4 3 5 2 2 2" xfId="18752" xr:uid="{00000000-0005-0000-0000-000067110000}"/>
    <cellStyle name="20% - Accent6 2 4 3 5 2 3" xfId="13360" xr:uid="{00000000-0005-0000-0000-000068110000}"/>
    <cellStyle name="20% - Accent6 2 4 3 5 3" xfId="7290" xr:uid="{00000000-0005-0000-0000-000069110000}"/>
    <cellStyle name="20% - Accent6 2 4 3 5 3 2" xfId="17330" xr:uid="{00000000-0005-0000-0000-00006A110000}"/>
    <cellStyle name="20% - Accent6 2 4 3 5 4" xfId="10146" xr:uid="{00000000-0005-0000-0000-00006B110000}"/>
    <cellStyle name="20% - Accent6 2 4 3 5 5" xfId="11914" xr:uid="{00000000-0005-0000-0000-00006C110000}"/>
    <cellStyle name="20% - Accent6 2 4 3 6" xfId="2028" xr:uid="{00000000-0005-0000-0000-00006D110000}"/>
    <cellStyle name="20% - Accent6 2 4 3 6 2" xfId="7562" xr:uid="{00000000-0005-0000-0000-00006E110000}"/>
    <cellStyle name="20% - Accent6 2 4 3 6 2 2" xfId="17602" xr:uid="{00000000-0005-0000-0000-00006F110000}"/>
    <cellStyle name="20% - Accent6 2 4 3 6 3" xfId="12186" xr:uid="{00000000-0005-0000-0000-000070110000}"/>
    <cellStyle name="20% - Accent6 2 4 3 7" xfId="3491" xr:uid="{00000000-0005-0000-0000-000071110000}"/>
    <cellStyle name="20% - Accent6 2 4 3 7 2" xfId="13639" xr:uid="{00000000-0005-0000-0000-000072110000}"/>
    <cellStyle name="20% - Accent6 2 4 3 8" xfId="5653" xr:uid="{00000000-0005-0000-0000-000073110000}"/>
    <cellStyle name="20% - Accent6 2 4 3 8 2" xfId="15694" xr:uid="{00000000-0005-0000-0000-000074110000}"/>
    <cellStyle name="20% - Accent6 2 4 3 9" xfId="6160" xr:uid="{00000000-0005-0000-0000-000075110000}"/>
    <cellStyle name="20% - Accent6 2 4 3 9 2" xfId="16200" xr:uid="{00000000-0005-0000-0000-000076110000}"/>
    <cellStyle name="20% - Accent6 2 4 4" xfId="830" xr:uid="{00000000-0005-0000-0000-000077110000}"/>
    <cellStyle name="20% - Accent6 2 4 4 2" xfId="2300" xr:uid="{00000000-0005-0000-0000-000078110000}"/>
    <cellStyle name="20% - Accent6 2 4 4 2 2" xfId="7834" xr:uid="{00000000-0005-0000-0000-000079110000}"/>
    <cellStyle name="20% - Accent6 2 4 4 2 2 2" xfId="17874" xr:uid="{00000000-0005-0000-0000-00007A110000}"/>
    <cellStyle name="20% - Accent6 2 4 4 2 3" xfId="12458" xr:uid="{00000000-0005-0000-0000-00007B110000}"/>
    <cellStyle name="20% - Accent6 2 4 4 3" xfId="4002" xr:uid="{00000000-0005-0000-0000-00007C110000}"/>
    <cellStyle name="20% - Accent6 2 4 4 3 2" xfId="14047" xr:uid="{00000000-0005-0000-0000-00007D110000}"/>
    <cellStyle name="20% - Accent6 2 4 4 4" xfId="6432" xr:uid="{00000000-0005-0000-0000-00007E110000}"/>
    <cellStyle name="20% - Accent6 2 4 4 4 2" xfId="16472" xr:uid="{00000000-0005-0000-0000-00007F110000}"/>
    <cellStyle name="20% - Accent6 2 4 4 5" xfId="9246" xr:uid="{00000000-0005-0000-0000-000080110000}"/>
    <cellStyle name="20% - Accent6 2 4 4 6" xfId="11091" xr:uid="{00000000-0005-0000-0000-000081110000}"/>
    <cellStyle name="20% - Accent6 2 4 5" xfId="1104" xr:uid="{00000000-0005-0000-0000-000082110000}"/>
    <cellStyle name="20% - Accent6 2 4 5 2" xfId="2571" xr:uid="{00000000-0005-0000-0000-000083110000}"/>
    <cellStyle name="20% - Accent6 2 4 5 2 2" xfId="8101" xr:uid="{00000000-0005-0000-0000-000084110000}"/>
    <cellStyle name="20% - Accent6 2 4 5 2 2 2" xfId="18141" xr:uid="{00000000-0005-0000-0000-000085110000}"/>
    <cellStyle name="20% - Accent6 2 4 5 2 3" xfId="12729" xr:uid="{00000000-0005-0000-0000-000086110000}"/>
    <cellStyle name="20% - Accent6 2 4 5 3" xfId="4264" xr:uid="{00000000-0005-0000-0000-000087110000}"/>
    <cellStyle name="20% - Accent6 2 4 5 3 2" xfId="14309" xr:uid="{00000000-0005-0000-0000-000088110000}"/>
    <cellStyle name="20% - Accent6 2 4 5 4" xfId="6698" xr:uid="{00000000-0005-0000-0000-000089110000}"/>
    <cellStyle name="20% - Accent6 2 4 5 4 2" xfId="16738" xr:uid="{00000000-0005-0000-0000-00008A110000}"/>
    <cellStyle name="20% - Accent6 2 4 5 5" xfId="9516" xr:uid="{00000000-0005-0000-0000-00008B110000}"/>
    <cellStyle name="20% - Accent6 2 4 5 6" xfId="11351" xr:uid="{00000000-0005-0000-0000-00008C110000}"/>
    <cellStyle name="20% - Accent6 2 4 6" xfId="1394" xr:uid="{00000000-0005-0000-0000-00008D110000}"/>
    <cellStyle name="20% - Accent6 2 4 6 2" xfId="2851" xr:uid="{00000000-0005-0000-0000-00008E110000}"/>
    <cellStyle name="20% - Accent6 2 4 6 2 2" xfId="8373" xr:uid="{00000000-0005-0000-0000-00008F110000}"/>
    <cellStyle name="20% - Accent6 2 4 6 2 2 2" xfId="18413" xr:uid="{00000000-0005-0000-0000-000090110000}"/>
    <cellStyle name="20% - Accent6 2 4 6 2 3" xfId="13009" xr:uid="{00000000-0005-0000-0000-000091110000}"/>
    <cellStyle name="20% - Accent6 2 4 6 3" xfId="4538" xr:uid="{00000000-0005-0000-0000-000092110000}"/>
    <cellStyle name="20% - Accent6 2 4 6 3 2" xfId="14582" xr:uid="{00000000-0005-0000-0000-000093110000}"/>
    <cellStyle name="20% - Accent6 2 4 6 4" xfId="6967" xr:uid="{00000000-0005-0000-0000-000094110000}"/>
    <cellStyle name="20% - Accent6 2 4 6 4 2" xfId="17007" xr:uid="{00000000-0005-0000-0000-000095110000}"/>
    <cellStyle name="20% - Accent6 2 4 6 5" xfId="9793" xr:uid="{00000000-0005-0000-0000-000096110000}"/>
    <cellStyle name="20% - Accent6 2 4 6 6" xfId="11617" xr:uid="{00000000-0005-0000-0000-000097110000}"/>
    <cellStyle name="20% - Accent6 2 4 7" xfId="1754" xr:uid="{00000000-0005-0000-0000-000098110000}"/>
    <cellStyle name="20% - Accent6 2 4 7 2" xfId="3208" xr:uid="{00000000-0005-0000-0000-000099110000}"/>
    <cellStyle name="20% - Accent6 2 4 7 2 2" xfId="8710" xr:uid="{00000000-0005-0000-0000-00009A110000}"/>
    <cellStyle name="20% - Accent6 2 4 7 2 2 2" xfId="18750" xr:uid="{00000000-0005-0000-0000-00009B110000}"/>
    <cellStyle name="20% - Accent6 2 4 7 2 3" xfId="13358" xr:uid="{00000000-0005-0000-0000-00009C110000}"/>
    <cellStyle name="20% - Accent6 2 4 7 3" xfId="7288" xr:uid="{00000000-0005-0000-0000-00009D110000}"/>
    <cellStyle name="20% - Accent6 2 4 7 3 2" xfId="17328" xr:uid="{00000000-0005-0000-0000-00009E110000}"/>
    <cellStyle name="20% - Accent6 2 4 7 4" xfId="10144" xr:uid="{00000000-0005-0000-0000-00009F110000}"/>
    <cellStyle name="20% - Accent6 2 4 7 5" xfId="11912" xr:uid="{00000000-0005-0000-0000-0000A0110000}"/>
    <cellStyle name="20% - Accent6 2 4 8" xfId="2026" xr:uid="{00000000-0005-0000-0000-0000A1110000}"/>
    <cellStyle name="20% - Accent6 2 4 8 2" xfId="7560" xr:uid="{00000000-0005-0000-0000-0000A2110000}"/>
    <cellStyle name="20% - Accent6 2 4 8 2 2" xfId="17600" xr:uid="{00000000-0005-0000-0000-0000A3110000}"/>
    <cellStyle name="20% - Accent6 2 4 8 3" xfId="12184" xr:uid="{00000000-0005-0000-0000-0000A4110000}"/>
    <cellStyle name="20% - Accent6 2 4 9" xfId="3489" xr:uid="{00000000-0005-0000-0000-0000A5110000}"/>
    <cellStyle name="20% - Accent6 2 4 9 2" xfId="13637" xr:uid="{00000000-0005-0000-0000-0000A6110000}"/>
    <cellStyle name="20% - Accent6 2 5" xfId="368" xr:uid="{00000000-0005-0000-0000-0000A7110000}"/>
    <cellStyle name="20% - Accent6 2 5 10" xfId="8977" xr:uid="{00000000-0005-0000-0000-0000A8110000}"/>
    <cellStyle name="20% - Accent6 2 5 11" xfId="10423" xr:uid="{00000000-0005-0000-0000-0000A9110000}"/>
    <cellStyle name="20% - Accent6 2 5 2" xfId="833" xr:uid="{00000000-0005-0000-0000-0000AA110000}"/>
    <cellStyle name="20% - Accent6 2 5 2 2" xfId="2303" xr:uid="{00000000-0005-0000-0000-0000AB110000}"/>
    <cellStyle name="20% - Accent6 2 5 2 2 2" xfId="7837" xr:uid="{00000000-0005-0000-0000-0000AC110000}"/>
    <cellStyle name="20% - Accent6 2 5 2 2 2 2" xfId="17877" xr:uid="{00000000-0005-0000-0000-0000AD110000}"/>
    <cellStyle name="20% - Accent6 2 5 2 2 3" xfId="12461" xr:uid="{00000000-0005-0000-0000-0000AE110000}"/>
    <cellStyle name="20% - Accent6 2 5 2 3" xfId="4005" xr:uid="{00000000-0005-0000-0000-0000AF110000}"/>
    <cellStyle name="20% - Accent6 2 5 2 3 2" xfId="14050" xr:uid="{00000000-0005-0000-0000-0000B0110000}"/>
    <cellStyle name="20% - Accent6 2 5 2 4" xfId="6435" xr:uid="{00000000-0005-0000-0000-0000B1110000}"/>
    <cellStyle name="20% - Accent6 2 5 2 4 2" xfId="16475" xr:uid="{00000000-0005-0000-0000-0000B2110000}"/>
    <cellStyle name="20% - Accent6 2 5 2 5" xfId="9249" xr:uid="{00000000-0005-0000-0000-0000B3110000}"/>
    <cellStyle name="20% - Accent6 2 5 2 6" xfId="11094" xr:uid="{00000000-0005-0000-0000-0000B4110000}"/>
    <cellStyle name="20% - Accent6 2 5 3" xfId="1107" xr:uid="{00000000-0005-0000-0000-0000B5110000}"/>
    <cellStyle name="20% - Accent6 2 5 3 2" xfId="2574" xr:uid="{00000000-0005-0000-0000-0000B6110000}"/>
    <cellStyle name="20% - Accent6 2 5 3 2 2" xfId="8104" xr:uid="{00000000-0005-0000-0000-0000B7110000}"/>
    <cellStyle name="20% - Accent6 2 5 3 2 2 2" xfId="18144" xr:uid="{00000000-0005-0000-0000-0000B8110000}"/>
    <cellStyle name="20% - Accent6 2 5 3 2 3" xfId="12732" xr:uid="{00000000-0005-0000-0000-0000B9110000}"/>
    <cellStyle name="20% - Accent6 2 5 3 3" xfId="4267" xr:uid="{00000000-0005-0000-0000-0000BA110000}"/>
    <cellStyle name="20% - Accent6 2 5 3 3 2" xfId="14312" xr:uid="{00000000-0005-0000-0000-0000BB110000}"/>
    <cellStyle name="20% - Accent6 2 5 3 4" xfId="6701" xr:uid="{00000000-0005-0000-0000-0000BC110000}"/>
    <cellStyle name="20% - Accent6 2 5 3 4 2" xfId="16741" xr:uid="{00000000-0005-0000-0000-0000BD110000}"/>
    <cellStyle name="20% - Accent6 2 5 3 5" xfId="9519" xr:uid="{00000000-0005-0000-0000-0000BE110000}"/>
    <cellStyle name="20% - Accent6 2 5 3 6" xfId="11354" xr:uid="{00000000-0005-0000-0000-0000BF110000}"/>
    <cellStyle name="20% - Accent6 2 5 4" xfId="1397" xr:uid="{00000000-0005-0000-0000-0000C0110000}"/>
    <cellStyle name="20% - Accent6 2 5 4 2" xfId="2854" xr:uid="{00000000-0005-0000-0000-0000C1110000}"/>
    <cellStyle name="20% - Accent6 2 5 4 2 2" xfId="8376" xr:uid="{00000000-0005-0000-0000-0000C2110000}"/>
    <cellStyle name="20% - Accent6 2 5 4 2 2 2" xfId="18416" xr:uid="{00000000-0005-0000-0000-0000C3110000}"/>
    <cellStyle name="20% - Accent6 2 5 4 2 3" xfId="13012" xr:uid="{00000000-0005-0000-0000-0000C4110000}"/>
    <cellStyle name="20% - Accent6 2 5 4 3" xfId="4541" xr:uid="{00000000-0005-0000-0000-0000C5110000}"/>
    <cellStyle name="20% - Accent6 2 5 4 3 2" xfId="14585" xr:uid="{00000000-0005-0000-0000-0000C6110000}"/>
    <cellStyle name="20% - Accent6 2 5 4 4" xfId="6970" xr:uid="{00000000-0005-0000-0000-0000C7110000}"/>
    <cellStyle name="20% - Accent6 2 5 4 4 2" xfId="17010" xr:uid="{00000000-0005-0000-0000-0000C8110000}"/>
    <cellStyle name="20% - Accent6 2 5 4 5" xfId="9796" xr:uid="{00000000-0005-0000-0000-0000C9110000}"/>
    <cellStyle name="20% - Accent6 2 5 4 6" xfId="11620" xr:uid="{00000000-0005-0000-0000-0000CA110000}"/>
    <cellStyle name="20% - Accent6 2 5 5" xfId="1757" xr:uid="{00000000-0005-0000-0000-0000CB110000}"/>
    <cellStyle name="20% - Accent6 2 5 5 2" xfId="3211" xr:uid="{00000000-0005-0000-0000-0000CC110000}"/>
    <cellStyle name="20% - Accent6 2 5 5 2 2" xfId="8713" xr:uid="{00000000-0005-0000-0000-0000CD110000}"/>
    <cellStyle name="20% - Accent6 2 5 5 2 2 2" xfId="18753" xr:uid="{00000000-0005-0000-0000-0000CE110000}"/>
    <cellStyle name="20% - Accent6 2 5 5 2 3" xfId="13361" xr:uid="{00000000-0005-0000-0000-0000CF110000}"/>
    <cellStyle name="20% - Accent6 2 5 5 3" xfId="7291" xr:uid="{00000000-0005-0000-0000-0000D0110000}"/>
    <cellStyle name="20% - Accent6 2 5 5 3 2" xfId="17331" xr:uid="{00000000-0005-0000-0000-0000D1110000}"/>
    <cellStyle name="20% - Accent6 2 5 5 4" xfId="10147" xr:uid="{00000000-0005-0000-0000-0000D2110000}"/>
    <cellStyle name="20% - Accent6 2 5 5 5" xfId="11915" xr:uid="{00000000-0005-0000-0000-0000D3110000}"/>
    <cellStyle name="20% - Accent6 2 5 6" xfId="2029" xr:uid="{00000000-0005-0000-0000-0000D4110000}"/>
    <cellStyle name="20% - Accent6 2 5 6 2" xfId="7563" xr:uid="{00000000-0005-0000-0000-0000D5110000}"/>
    <cellStyle name="20% - Accent6 2 5 6 2 2" xfId="17603" xr:uid="{00000000-0005-0000-0000-0000D6110000}"/>
    <cellStyle name="20% - Accent6 2 5 6 3" xfId="12187" xr:uid="{00000000-0005-0000-0000-0000D7110000}"/>
    <cellStyle name="20% - Accent6 2 5 7" xfId="3492" xr:uid="{00000000-0005-0000-0000-0000D8110000}"/>
    <cellStyle name="20% - Accent6 2 5 7 2" xfId="13640" xr:uid="{00000000-0005-0000-0000-0000D9110000}"/>
    <cellStyle name="20% - Accent6 2 5 8" xfId="5654" xr:uid="{00000000-0005-0000-0000-0000DA110000}"/>
    <cellStyle name="20% - Accent6 2 5 8 2" xfId="15695" xr:uid="{00000000-0005-0000-0000-0000DB110000}"/>
    <cellStyle name="20% - Accent6 2 5 9" xfId="6161" xr:uid="{00000000-0005-0000-0000-0000DC110000}"/>
    <cellStyle name="20% - Accent6 2 5 9 2" xfId="16201" xr:uid="{00000000-0005-0000-0000-0000DD110000}"/>
    <cellStyle name="20% - Accent6 2 6" xfId="369" xr:uid="{00000000-0005-0000-0000-0000DE110000}"/>
    <cellStyle name="20% - Accent6 2 6 10" xfId="8978" xr:uid="{00000000-0005-0000-0000-0000DF110000}"/>
    <cellStyle name="20% - Accent6 2 6 11" xfId="10424" xr:uid="{00000000-0005-0000-0000-0000E0110000}"/>
    <cellStyle name="20% - Accent6 2 6 2" xfId="834" xr:uid="{00000000-0005-0000-0000-0000E1110000}"/>
    <cellStyle name="20% - Accent6 2 6 2 2" xfId="2304" xr:uid="{00000000-0005-0000-0000-0000E2110000}"/>
    <cellStyle name="20% - Accent6 2 6 2 2 2" xfId="7838" xr:uid="{00000000-0005-0000-0000-0000E3110000}"/>
    <cellStyle name="20% - Accent6 2 6 2 2 2 2" xfId="17878" xr:uid="{00000000-0005-0000-0000-0000E4110000}"/>
    <cellStyle name="20% - Accent6 2 6 2 2 3" xfId="12462" xr:uid="{00000000-0005-0000-0000-0000E5110000}"/>
    <cellStyle name="20% - Accent6 2 6 2 3" xfId="4006" xr:uid="{00000000-0005-0000-0000-0000E6110000}"/>
    <cellStyle name="20% - Accent6 2 6 2 3 2" xfId="14051" xr:uid="{00000000-0005-0000-0000-0000E7110000}"/>
    <cellStyle name="20% - Accent6 2 6 2 4" xfId="6436" xr:uid="{00000000-0005-0000-0000-0000E8110000}"/>
    <cellStyle name="20% - Accent6 2 6 2 4 2" xfId="16476" xr:uid="{00000000-0005-0000-0000-0000E9110000}"/>
    <cellStyle name="20% - Accent6 2 6 2 5" xfId="9250" xr:uid="{00000000-0005-0000-0000-0000EA110000}"/>
    <cellStyle name="20% - Accent6 2 6 2 6" xfId="11095" xr:uid="{00000000-0005-0000-0000-0000EB110000}"/>
    <cellStyle name="20% - Accent6 2 6 3" xfId="1108" xr:uid="{00000000-0005-0000-0000-0000EC110000}"/>
    <cellStyle name="20% - Accent6 2 6 3 2" xfId="2575" xr:uid="{00000000-0005-0000-0000-0000ED110000}"/>
    <cellStyle name="20% - Accent6 2 6 3 2 2" xfId="8105" xr:uid="{00000000-0005-0000-0000-0000EE110000}"/>
    <cellStyle name="20% - Accent6 2 6 3 2 2 2" xfId="18145" xr:uid="{00000000-0005-0000-0000-0000EF110000}"/>
    <cellStyle name="20% - Accent6 2 6 3 2 3" xfId="12733" xr:uid="{00000000-0005-0000-0000-0000F0110000}"/>
    <cellStyle name="20% - Accent6 2 6 3 3" xfId="4268" xr:uid="{00000000-0005-0000-0000-0000F1110000}"/>
    <cellStyle name="20% - Accent6 2 6 3 3 2" xfId="14313" xr:uid="{00000000-0005-0000-0000-0000F2110000}"/>
    <cellStyle name="20% - Accent6 2 6 3 4" xfId="6702" xr:uid="{00000000-0005-0000-0000-0000F3110000}"/>
    <cellStyle name="20% - Accent6 2 6 3 4 2" xfId="16742" xr:uid="{00000000-0005-0000-0000-0000F4110000}"/>
    <cellStyle name="20% - Accent6 2 6 3 5" xfId="9520" xr:uid="{00000000-0005-0000-0000-0000F5110000}"/>
    <cellStyle name="20% - Accent6 2 6 3 6" xfId="11355" xr:uid="{00000000-0005-0000-0000-0000F6110000}"/>
    <cellStyle name="20% - Accent6 2 6 4" xfId="1398" xr:uid="{00000000-0005-0000-0000-0000F7110000}"/>
    <cellStyle name="20% - Accent6 2 6 4 2" xfId="2855" xr:uid="{00000000-0005-0000-0000-0000F8110000}"/>
    <cellStyle name="20% - Accent6 2 6 4 2 2" xfId="8377" xr:uid="{00000000-0005-0000-0000-0000F9110000}"/>
    <cellStyle name="20% - Accent6 2 6 4 2 2 2" xfId="18417" xr:uid="{00000000-0005-0000-0000-0000FA110000}"/>
    <cellStyle name="20% - Accent6 2 6 4 2 3" xfId="13013" xr:uid="{00000000-0005-0000-0000-0000FB110000}"/>
    <cellStyle name="20% - Accent6 2 6 4 3" xfId="4542" xr:uid="{00000000-0005-0000-0000-0000FC110000}"/>
    <cellStyle name="20% - Accent6 2 6 4 3 2" xfId="14586" xr:uid="{00000000-0005-0000-0000-0000FD110000}"/>
    <cellStyle name="20% - Accent6 2 6 4 4" xfId="6971" xr:uid="{00000000-0005-0000-0000-0000FE110000}"/>
    <cellStyle name="20% - Accent6 2 6 4 4 2" xfId="17011" xr:uid="{00000000-0005-0000-0000-0000FF110000}"/>
    <cellStyle name="20% - Accent6 2 6 4 5" xfId="9797" xr:uid="{00000000-0005-0000-0000-000000120000}"/>
    <cellStyle name="20% - Accent6 2 6 4 6" xfId="11621" xr:uid="{00000000-0005-0000-0000-000001120000}"/>
    <cellStyle name="20% - Accent6 2 6 5" xfId="1758" xr:uid="{00000000-0005-0000-0000-000002120000}"/>
    <cellStyle name="20% - Accent6 2 6 5 2" xfId="3212" xr:uid="{00000000-0005-0000-0000-000003120000}"/>
    <cellStyle name="20% - Accent6 2 6 5 2 2" xfId="8714" xr:uid="{00000000-0005-0000-0000-000004120000}"/>
    <cellStyle name="20% - Accent6 2 6 5 2 2 2" xfId="18754" xr:uid="{00000000-0005-0000-0000-000005120000}"/>
    <cellStyle name="20% - Accent6 2 6 5 2 3" xfId="13362" xr:uid="{00000000-0005-0000-0000-000006120000}"/>
    <cellStyle name="20% - Accent6 2 6 5 3" xfId="7292" xr:uid="{00000000-0005-0000-0000-000007120000}"/>
    <cellStyle name="20% - Accent6 2 6 5 3 2" xfId="17332" xr:uid="{00000000-0005-0000-0000-000008120000}"/>
    <cellStyle name="20% - Accent6 2 6 5 4" xfId="10148" xr:uid="{00000000-0005-0000-0000-000009120000}"/>
    <cellStyle name="20% - Accent6 2 6 5 5" xfId="11916" xr:uid="{00000000-0005-0000-0000-00000A120000}"/>
    <cellStyle name="20% - Accent6 2 6 6" xfId="2030" xr:uid="{00000000-0005-0000-0000-00000B120000}"/>
    <cellStyle name="20% - Accent6 2 6 6 2" xfId="7564" xr:uid="{00000000-0005-0000-0000-00000C120000}"/>
    <cellStyle name="20% - Accent6 2 6 6 2 2" xfId="17604" xr:uid="{00000000-0005-0000-0000-00000D120000}"/>
    <cellStyle name="20% - Accent6 2 6 6 3" xfId="12188" xr:uid="{00000000-0005-0000-0000-00000E120000}"/>
    <cellStyle name="20% - Accent6 2 6 7" xfId="3493" xr:uid="{00000000-0005-0000-0000-00000F120000}"/>
    <cellStyle name="20% - Accent6 2 6 7 2" xfId="13641" xr:uid="{00000000-0005-0000-0000-000010120000}"/>
    <cellStyle name="20% - Accent6 2 6 8" xfId="5655" xr:uid="{00000000-0005-0000-0000-000011120000}"/>
    <cellStyle name="20% - Accent6 2 6 8 2" xfId="15696" xr:uid="{00000000-0005-0000-0000-000012120000}"/>
    <cellStyle name="20% - Accent6 2 6 9" xfId="6162" xr:uid="{00000000-0005-0000-0000-000013120000}"/>
    <cellStyle name="20% - Accent6 2 6 9 2" xfId="16202" xr:uid="{00000000-0005-0000-0000-000014120000}"/>
    <cellStyle name="20% - Accent6 2 7" xfId="3803" xr:uid="{00000000-0005-0000-0000-000015120000}"/>
    <cellStyle name="20% - Accent6 2 8" xfId="10831" xr:uid="{00000000-0005-0000-0000-000016120000}"/>
    <cellStyle name="20% - Accent6 3" xfId="535" xr:uid="{00000000-0005-0000-0000-000017120000}"/>
    <cellStyle name="20% - Accent6 3 10" xfId="9117" xr:uid="{00000000-0005-0000-0000-000018120000}"/>
    <cellStyle name="20% - Accent6 3 11" xfId="10563" xr:uid="{00000000-0005-0000-0000-000019120000}"/>
    <cellStyle name="20% - Accent6 3 2" xfId="973" xr:uid="{00000000-0005-0000-0000-00001A120000}"/>
    <cellStyle name="20% - Accent6 3 2 2" xfId="2443" xr:uid="{00000000-0005-0000-0000-00001B120000}"/>
    <cellStyle name="20% - Accent6 3 2 2 2" xfId="7977" xr:uid="{00000000-0005-0000-0000-00001C120000}"/>
    <cellStyle name="20% - Accent6 3 2 2 2 2" xfId="18017" xr:uid="{00000000-0005-0000-0000-00001D120000}"/>
    <cellStyle name="20% - Accent6 3 2 2 3" xfId="12601" xr:uid="{00000000-0005-0000-0000-00001E120000}"/>
    <cellStyle name="20% - Accent6 3 2 3" xfId="4145" xr:uid="{00000000-0005-0000-0000-00001F120000}"/>
    <cellStyle name="20% - Accent6 3 2 3 2" xfId="14190" xr:uid="{00000000-0005-0000-0000-000020120000}"/>
    <cellStyle name="20% - Accent6 3 2 4" xfId="6575" xr:uid="{00000000-0005-0000-0000-000021120000}"/>
    <cellStyle name="20% - Accent6 3 2 4 2" xfId="16615" xr:uid="{00000000-0005-0000-0000-000022120000}"/>
    <cellStyle name="20% - Accent6 3 2 5" xfId="9389" xr:uid="{00000000-0005-0000-0000-000023120000}"/>
    <cellStyle name="20% - Accent6 3 2 6" xfId="11234" xr:uid="{00000000-0005-0000-0000-000024120000}"/>
    <cellStyle name="20% - Accent6 3 3" xfId="1247" xr:uid="{00000000-0005-0000-0000-000025120000}"/>
    <cellStyle name="20% - Accent6 3 3 2" xfId="2714" xr:uid="{00000000-0005-0000-0000-000026120000}"/>
    <cellStyle name="20% - Accent6 3 3 2 2" xfId="8244" xr:uid="{00000000-0005-0000-0000-000027120000}"/>
    <cellStyle name="20% - Accent6 3 3 2 2 2" xfId="18284" xr:uid="{00000000-0005-0000-0000-000028120000}"/>
    <cellStyle name="20% - Accent6 3 3 2 3" xfId="12872" xr:uid="{00000000-0005-0000-0000-000029120000}"/>
    <cellStyle name="20% - Accent6 3 3 3" xfId="4407" xr:uid="{00000000-0005-0000-0000-00002A120000}"/>
    <cellStyle name="20% - Accent6 3 3 3 2" xfId="14452" xr:uid="{00000000-0005-0000-0000-00002B120000}"/>
    <cellStyle name="20% - Accent6 3 3 4" xfId="6841" xr:uid="{00000000-0005-0000-0000-00002C120000}"/>
    <cellStyle name="20% - Accent6 3 3 4 2" xfId="16881" xr:uid="{00000000-0005-0000-0000-00002D120000}"/>
    <cellStyle name="20% - Accent6 3 3 5" xfId="9659" xr:uid="{00000000-0005-0000-0000-00002E120000}"/>
    <cellStyle name="20% - Accent6 3 3 6" xfId="11494" xr:uid="{00000000-0005-0000-0000-00002F120000}"/>
    <cellStyle name="20% - Accent6 3 4" xfId="1537" xr:uid="{00000000-0005-0000-0000-000030120000}"/>
    <cellStyle name="20% - Accent6 3 4 2" xfId="2994" xr:uid="{00000000-0005-0000-0000-000031120000}"/>
    <cellStyle name="20% - Accent6 3 4 2 2" xfId="8516" xr:uid="{00000000-0005-0000-0000-000032120000}"/>
    <cellStyle name="20% - Accent6 3 4 2 2 2" xfId="18556" xr:uid="{00000000-0005-0000-0000-000033120000}"/>
    <cellStyle name="20% - Accent6 3 4 2 3" xfId="13152" xr:uid="{00000000-0005-0000-0000-000034120000}"/>
    <cellStyle name="20% - Accent6 3 4 3" xfId="4681" xr:uid="{00000000-0005-0000-0000-000035120000}"/>
    <cellStyle name="20% - Accent6 3 4 3 2" xfId="14725" xr:uid="{00000000-0005-0000-0000-000036120000}"/>
    <cellStyle name="20% - Accent6 3 4 4" xfId="7110" xr:uid="{00000000-0005-0000-0000-000037120000}"/>
    <cellStyle name="20% - Accent6 3 4 4 2" xfId="17150" xr:uid="{00000000-0005-0000-0000-000038120000}"/>
    <cellStyle name="20% - Accent6 3 4 5" xfId="9936" xr:uid="{00000000-0005-0000-0000-000039120000}"/>
    <cellStyle name="20% - Accent6 3 4 6" xfId="11760" xr:uid="{00000000-0005-0000-0000-00003A120000}"/>
    <cellStyle name="20% - Accent6 3 5" xfId="1897" xr:uid="{00000000-0005-0000-0000-00003B120000}"/>
    <cellStyle name="20% - Accent6 3 5 2" xfId="3351" xr:uid="{00000000-0005-0000-0000-00003C120000}"/>
    <cellStyle name="20% - Accent6 3 5 2 2" xfId="8853" xr:uid="{00000000-0005-0000-0000-00003D120000}"/>
    <cellStyle name="20% - Accent6 3 5 2 2 2" xfId="18893" xr:uid="{00000000-0005-0000-0000-00003E120000}"/>
    <cellStyle name="20% - Accent6 3 5 2 3" xfId="13501" xr:uid="{00000000-0005-0000-0000-00003F120000}"/>
    <cellStyle name="20% - Accent6 3 5 3" xfId="7431" xr:uid="{00000000-0005-0000-0000-000040120000}"/>
    <cellStyle name="20% - Accent6 3 5 3 2" xfId="17471" xr:uid="{00000000-0005-0000-0000-000041120000}"/>
    <cellStyle name="20% - Accent6 3 5 4" xfId="10287" xr:uid="{00000000-0005-0000-0000-000042120000}"/>
    <cellStyle name="20% - Accent6 3 5 5" xfId="12055" xr:uid="{00000000-0005-0000-0000-000043120000}"/>
    <cellStyle name="20% - Accent6 3 6" xfId="2169" xr:uid="{00000000-0005-0000-0000-000044120000}"/>
    <cellStyle name="20% - Accent6 3 6 2" xfId="7703" xr:uid="{00000000-0005-0000-0000-000045120000}"/>
    <cellStyle name="20% - Accent6 3 6 2 2" xfId="17743" xr:uid="{00000000-0005-0000-0000-000046120000}"/>
    <cellStyle name="20% - Accent6 3 6 3" xfId="12327" xr:uid="{00000000-0005-0000-0000-000047120000}"/>
    <cellStyle name="20% - Accent6 3 7" xfId="3632" xr:uid="{00000000-0005-0000-0000-000048120000}"/>
    <cellStyle name="20% - Accent6 3 7 2" xfId="13780" xr:uid="{00000000-0005-0000-0000-000049120000}"/>
    <cellStyle name="20% - Accent6 3 8" xfId="5794" xr:uid="{00000000-0005-0000-0000-00004A120000}"/>
    <cellStyle name="20% - Accent6 3 8 2" xfId="15835" xr:uid="{00000000-0005-0000-0000-00004B120000}"/>
    <cellStyle name="20% - Accent6 3 9" xfId="6301" xr:uid="{00000000-0005-0000-0000-00004C120000}"/>
    <cellStyle name="20% - Accent6 3 9 2" xfId="16341" xr:uid="{00000000-0005-0000-0000-00004D120000}"/>
    <cellStyle name="20% - Акцент1" xfId="2" xr:uid="{00000000-0005-0000-0000-00004E120000}"/>
    <cellStyle name="20% — акцент1 2" xfId="585" xr:uid="{00000000-0005-0000-0000-00004F120000}"/>
    <cellStyle name="20% - Акцент2" xfId="3" xr:uid="{00000000-0005-0000-0000-000050120000}"/>
    <cellStyle name="20% — акцент2 2" xfId="586" xr:uid="{00000000-0005-0000-0000-000051120000}"/>
    <cellStyle name="20% - Акцент3" xfId="4" xr:uid="{00000000-0005-0000-0000-000052120000}"/>
    <cellStyle name="20% — акцент3 2" xfId="587" xr:uid="{00000000-0005-0000-0000-000053120000}"/>
    <cellStyle name="20% - Акцент4" xfId="5" xr:uid="{00000000-0005-0000-0000-000054120000}"/>
    <cellStyle name="20% — акцент4 2" xfId="588" xr:uid="{00000000-0005-0000-0000-000055120000}"/>
    <cellStyle name="20% - Акцент5" xfId="6" xr:uid="{00000000-0005-0000-0000-000056120000}"/>
    <cellStyle name="20% — акцент5 2" xfId="589" xr:uid="{00000000-0005-0000-0000-000057120000}"/>
    <cellStyle name="20% - Акцент6" xfId="7" xr:uid="{00000000-0005-0000-0000-000058120000}"/>
    <cellStyle name="20% — акцент6 2" xfId="590" xr:uid="{00000000-0005-0000-0000-000059120000}"/>
    <cellStyle name="40% - Accent1 2" xfId="64" xr:uid="{00000000-0005-0000-0000-00005A120000}"/>
    <cellStyle name="40% - Accent1 2 2" xfId="194" xr:uid="{00000000-0005-0000-0000-00005B120000}"/>
    <cellStyle name="40% - Accent1 2 2 2" xfId="370" xr:uid="{00000000-0005-0000-0000-00005C120000}"/>
    <cellStyle name="40% - Accent1 2 2 2 10" xfId="5656" xr:uid="{00000000-0005-0000-0000-00005D120000}"/>
    <cellStyle name="40% - Accent1 2 2 2 10 2" xfId="15697" xr:uid="{00000000-0005-0000-0000-00005E120000}"/>
    <cellStyle name="40% - Accent1 2 2 2 11" xfId="6163" xr:uid="{00000000-0005-0000-0000-00005F120000}"/>
    <cellStyle name="40% - Accent1 2 2 2 11 2" xfId="16203" xr:uid="{00000000-0005-0000-0000-000060120000}"/>
    <cellStyle name="40% - Accent1 2 2 2 12" xfId="8979" xr:uid="{00000000-0005-0000-0000-000061120000}"/>
    <cellStyle name="40% - Accent1 2 2 2 13" xfId="10425" xr:uid="{00000000-0005-0000-0000-000062120000}"/>
    <cellStyle name="40% - Accent1 2 2 2 2" xfId="371" xr:uid="{00000000-0005-0000-0000-000063120000}"/>
    <cellStyle name="40% - Accent1 2 2 2 2 10" xfId="8980" xr:uid="{00000000-0005-0000-0000-000064120000}"/>
    <cellStyle name="40% - Accent1 2 2 2 2 11" xfId="10426" xr:uid="{00000000-0005-0000-0000-000065120000}"/>
    <cellStyle name="40% - Accent1 2 2 2 2 2" xfId="836" xr:uid="{00000000-0005-0000-0000-000066120000}"/>
    <cellStyle name="40% - Accent1 2 2 2 2 2 2" xfId="2306" xr:uid="{00000000-0005-0000-0000-000067120000}"/>
    <cellStyle name="40% - Accent1 2 2 2 2 2 2 2" xfId="7840" xr:uid="{00000000-0005-0000-0000-000068120000}"/>
    <cellStyle name="40% - Accent1 2 2 2 2 2 2 2 2" xfId="17880" xr:uid="{00000000-0005-0000-0000-000069120000}"/>
    <cellStyle name="40% - Accent1 2 2 2 2 2 2 3" xfId="12464" xr:uid="{00000000-0005-0000-0000-00006A120000}"/>
    <cellStyle name="40% - Accent1 2 2 2 2 2 3" xfId="4008" xr:uid="{00000000-0005-0000-0000-00006B120000}"/>
    <cellStyle name="40% - Accent1 2 2 2 2 2 3 2" xfId="14053" xr:uid="{00000000-0005-0000-0000-00006C120000}"/>
    <cellStyle name="40% - Accent1 2 2 2 2 2 4" xfId="6438" xr:uid="{00000000-0005-0000-0000-00006D120000}"/>
    <cellStyle name="40% - Accent1 2 2 2 2 2 4 2" xfId="16478" xr:uid="{00000000-0005-0000-0000-00006E120000}"/>
    <cellStyle name="40% - Accent1 2 2 2 2 2 5" xfId="9252" xr:uid="{00000000-0005-0000-0000-00006F120000}"/>
    <cellStyle name="40% - Accent1 2 2 2 2 2 6" xfId="11097" xr:uid="{00000000-0005-0000-0000-000070120000}"/>
    <cellStyle name="40% - Accent1 2 2 2 2 3" xfId="1110" xr:uid="{00000000-0005-0000-0000-000071120000}"/>
    <cellStyle name="40% - Accent1 2 2 2 2 3 2" xfId="2577" xr:uid="{00000000-0005-0000-0000-000072120000}"/>
    <cellStyle name="40% - Accent1 2 2 2 2 3 2 2" xfId="8107" xr:uid="{00000000-0005-0000-0000-000073120000}"/>
    <cellStyle name="40% - Accent1 2 2 2 2 3 2 2 2" xfId="18147" xr:uid="{00000000-0005-0000-0000-000074120000}"/>
    <cellStyle name="40% - Accent1 2 2 2 2 3 2 3" xfId="12735" xr:uid="{00000000-0005-0000-0000-000075120000}"/>
    <cellStyle name="40% - Accent1 2 2 2 2 3 3" xfId="4270" xr:uid="{00000000-0005-0000-0000-000076120000}"/>
    <cellStyle name="40% - Accent1 2 2 2 2 3 3 2" xfId="14315" xr:uid="{00000000-0005-0000-0000-000077120000}"/>
    <cellStyle name="40% - Accent1 2 2 2 2 3 4" xfId="6704" xr:uid="{00000000-0005-0000-0000-000078120000}"/>
    <cellStyle name="40% - Accent1 2 2 2 2 3 4 2" xfId="16744" xr:uid="{00000000-0005-0000-0000-000079120000}"/>
    <cellStyle name="40% - Accent1 2 2 2 2 3 5" xfId="9522" xr:uid="{00000000-0005-0000-0000-00007A120000}"/>
    <cellStyle name="40% - Accent1 2 2 2 2 3 6" xfId="11357" xr:uid="{00000000-0005-0000-0000-00007B120000}"/>
    <cellStyle name="40% - Accent1 2 2 2 2 4" xfId="1400" xr:uid="{00000000-0005-0000-0000-00007C120000}"/>
    <cellStyle name="40% - Accent1 2 2 2 2 4 2" xfId="2857" xr:uid="{00000000-0005-0000-0000-00007D120000}"/>
    <cellStyle name="40% - Accent1 2 2 2 2 4 2 2" xfId="8379" xr:uid="{00000000-0005-0000-0000-00007E120000}"/>
    <cellStyle name="40% - Accent1 2 2 2 2 4 2 2 2" xfId="18419" xr:uid="{00000000-0005-0000-0000-00007F120000}"/>
    <cellStyle name="40% - Accent1 2 2 2 2 4 2 3" xfId="13015" xr:uid="{00000000-0005-0000-0000-000080120000}"/>
    <cellStyle name="40% - Accent1 2 2 2 2 4 3" xfId="4544" xr:uid="{00000000-0005-0000-0000-000081120000}"/>
    <cellStyle name="40% - Accent1 2 2 2 2 4 3 2" xfId="14588" xr:uid="{00000000-0005-0000-0000-000082120000}"/>
    <cellStyle name="40% - Accent1 2 2 2 2 4 4" xfId="6973" xr:uid="{00000000-0005-0000-0000-000083120000}"/>
    <cellStyle name="40% - Accent1 2 2 2 2 4 4 2" xfId="17013" xr:uid="{00000000-0005-0000-0000-000084120000}"/>
    <cellStyle name="40% - Accent1 2 2 2 2 4 5" xfId="9799" xr:uid="{00000000-0005-0000-0000-000085120000}"/>
    <cellStyle name="40% - Accent1 2 2 2 2 4 6" xfId="11623" xr:uid="{00000000-0005-0000-0000-000086120000}"/>
    <cellStyle name="40% - Accent1 2 2 2 2 5" xfId="1760" xr:uid="{00000000-0005-0000-0000-000087120000}"/>
    <cellStyle name="40% - Accent1 2 2 2 2 5 2" xfId="3214" xr:uid="{00000000-0005-0000-0000-000088120000}"/>
    <cellStyle name="40% - Accent1 2 2 2 2 5 2 2" xfId="8716" xr:uid="{00000000-0005-0000-0000-000089120000}"/>
    <cellStyle name="40% - Accent1 2 2 2 2 5 2 2 2" xfId="18756" xr:uid="{00000000-0005-0000-0000-00008A120000}"/>
    <cellStyle name="40% - Accent1 2 2 2 2 5 2 3" xfId="13364" xr:uid="{00000000-0005-0000-0000-00008B120000}"/>
    <cellStyle name="40% - Accent1 2 2 2 2 5 3" xfId="7294" xr:uid="{00000000-0005-0000-0000-00008C120000}"/>
    <cellStyle name="40% - Accent1 2 2 2 2 5 3 2" xfId="17334" xr:uid="{00000000-0005-0000-0000-00008D120000}"/>
    <cellStyle name="40% - Accent1 2 2 2 2 5 4" xfId="10150" xr:uid="{00000000-0005-0000-0000-00008E120000}"/>
    <cellStyle name="40% - Accent1 2 2 2 2 5 5" xfId="11918" xr:uid="{00000000-0005-0000-0000-00008F120000}"/>
    <cellStyle name="40% - Accent1 2 2 2 2 6" xfId="2032" xr:uid="{00000000-0005-0000-0000-000090120000}"/>
    <cellStyle name="40% - Accent1 2 2 2 2 6 2" xfId="7566" xr:uid="{00000000-0005-0000-0000-000091120000}"/>
    <cellStyle name="40% - Accent1 2 2 2 2 6 2 2" xfId="17606" xr:uid="{00000000-0005-0000-0000-000092120000}"/>
    <cellStyle name="40% - Accent1 2 2 2 2 6 3" xfId="12190" xr:uid="{00000000-0005-0000-0000-000093120000}"/>
    <cellStyle name="40% - Accent1 2 2 2 2 7" xfId="3495" xr:uid="{00000000-0005-0000-0000-000094120000}"/>
    <cellStyle name="40% - Accent1 2 2 2 2 7 2" xfId="13643" xr:uid="{00000000-0005-0000-0000-000095120000}"/>
    <cellStyle name="40% - Accent1 2 2 2 2 8" xfId="5657" xr:uid="{00000000-0005-0000-0000-000096120000}"/>
    <cellStyle name="40% - Accent1 2 2 2 2 8 2" xfId="15698" xr:uid="{00000000-0005-0000-0000-000097120000}"/>
    <cellStyle name="40% - Accent1 2 2 2 2 9" xfId="6164" xr:uid="{00000000-0005-0000-0000-000098120000}"/>
    <cellStyle name="40% - Accent1 2 2 2 2 9 2" xfId="16204" xr:uid="{00000000-0005-0000-0000-000099120000}"/>
    <cellStyle name="40% - Accent1 2 2 2 3" xfId="372" xr:uid="{00000000-0005-0000-0000-00009A120000}"/>
    <cellStyle name="40% - Accent1 2 2 2 3 10" xfId="8981" xr:uid="{00000000-0005-0000-0000-00009B120000}"/>
    <cellStyle name="40% - Accent1 2 2 2 3 11" xfId="10427" xr:uid="{00000000-0005-0000-0000-00009C120000}"/>
    <cellStyle name="40% - Accent1 2 2 2 3 2" xfId="837" xr:uid="{00000000-0005-0000-0000-00009D120000}"/>
    <cellStyle name="40% - Accent1 2 2 2 3 2 2" xfId="2307" xr:uid="{00000000-0005-0000-0000-00009E120000}"/>
    <cellStyle name="40% - Accent1 2 2 2 3 2 2 2" xfId="7841" xr:uid="{00000000-0005-0000-0000-00009F120000}"/>
    <cellStyle name="40% - Accent1 2 2 2 3 2 2 2 2" xfId="17881" xr:uid="{00000000-0005-0000-0000-0000A0120000}"/>
    <cellStyle name="40% - Accent1 2 2 2 3 2 2 3" xfId="12465" xr:uid="{00000000-0005-0000-0000-0000A1120000}"/>
    <cellStyle name="40% - Accent1 2 2 2 3 2 3" xfId="4009" xr:uid="{00000000-0005-0000-0000-0000A2120000}"/>
    <cellStyle name="40% - Accent1 2 2 2 3 2 3 2" xfId="14054" xr:uid="{00000000-0005-0000-0000-0000A3120000}"/>
    <cellStyle name="40% - Accent1 2 2 2 3 2 4" xfId="6439" xr:uid="{00000000-0005-0000-0000-0000A4120000}"/>
    <cellStyle name="40% - Accent1 2 2 2 3 2 4 2" xfId="16479" xr:uid="{00000000-0005-0000-0000-0000A5120000}"/>
    <cellStyle name="40% - Accent1 2 2 2 3 2 5" xfId="9253" xr:uid="{00000000-0005-0000-0000-0000A6120000}"/>
    <cellStyle name="40% - Accent1 2 2 2 3 2 6" xfId="11098" xr:uid="{00000000-0005-0000-0000-0000A7120000}"/>
    <cellStyle name="40% - Accent1 2 2 2 3 3" xfId="1111" xr:uid="{00000000-0005-0000-0000-0000A8120000}"/>
    <cellStyle name="40% - Accent1 2 2 2 3 3 2" xfId="2578" xr:uid="{00000000-0005-0000-0000-0000A9120000}"/>
    <cellStyle name="40% - Accent1 2 2 2 3 3 2 2" xfId="8108" xr:uid="{00000000-0005-0000-0000-0000AA120000}"/>
    <cellStyle name="40% - Accent1 2 2 2 3 3 2 2 2" xfId="18148" xr:uid="{00000000-0005-0000-0000-0000AB120000}"/>
    <cellStyle name="40% - Accent1 2 2 2 3 3 2 3" xfId="12736" xr:uid="{00000000-0005-0000-0000-0000AC120000}"/>
    <cellStyle name="40% - Accent1 2 2 2 3 3 3" xfId="4271" xr:uid="{00000000-0005-0000-0000-0000AD120000}"/>
    <cellStyle name="40% - Accent1 2 2 2 3 3 3 2" xfId="14316" xr:uid="{00000000-0005-0000-0000-0000AE120000}"/>
    <cellStyle name="40% - Accent1 2 2 2 3 3 4" xfId="6705" xr:uid="{00000000-0005-0000-0000-0000AF120000}"/>
    <cellStyle name="40% - Accent1 2 2 2 3 3 4 2" xfId="16745" xr:uid="{00000000-0005-0000-0000-0000B0120000}"/>
    <cellStyle name="40% - Accent1 2 2 2 3 3 5" xfId="9523" xr:uid="{00000000-0005-0000-0000-0000B1120000}"/>
    <cellStyle name="40% - Accent1 2 2 2 3 3 6" xfId="11358" xr:uid="{00000000-0005-0000-0000-0000B2120000}"/>
    <cellStyle name="40% - Accent1 2 2 2 3 4" xfId="1401" xr:uid="{00000000-0005-0000-0000-0000B3120000}"/>
    <cellStyle name="40% - Accent1 2 2 2 3 4 2" xfId="2858" xr:uid="{00000000-0005-0000-0000-0000B4120000}"/>
    <cellStyle name="40% - Accent1 2 2 2 3 4 2 2" xfId="8380" xr:uid="{00000000-0005-0000-0000-0000B5120000}"/>
    <cellStyle name="40% - Accent1 2 2 2 3 4 2 2 2" xfId="18420" xr:uid="{00000000-0005-0000-0000-0000B6120000}"/>
    <cellStyle name="40% - Accent1 2 2 2 3 4 2 3" xfId="13016" xr:uid="{00000000-0005-0000-0000-0000B7120000}"/>
    <cellStyle name="40% - Accent1 2 2 2 3 4 3" xfId="4545" xr:uid="{00000000-0005-0000-0000-0000B8120000}"/>
    <cellStyle name="40% - Accent1 2 2 2 3 4 3 2" xfId="14589" xr:uid="{00000000-0005-0000-0000-0000B9120000}"/>
    <cellStyle name="40% - Accent1 2 2 2 3 4 4" xfId="6974" xr:uid="{00000000-0005-0000-0000-0000BA120000}"/>
    <cellStyle name="40% - Accent1 2 2 2 3 4 4 2" xfId="17014" xr:uid="{00000000-0005-0000-0000-0000BB120000}"/>
    <cellStyle name="40% - Accent1 2 2 2 3 4 5" xfId="9800" xr:uid="{00000000-0005-0000-0000-0000BC120000}"/>
    <cellStyle name="40% - Accent1 2 2 2 3 4 6" xfId="11624" xr:uid="{00000000-0005-0000-0000-0000BD120000}"/>
    <cellStyle name="40% - Accent1 2 2 2 3 5" xfId="1761" xr:uid="{00000000-0005-0000-0000-0000BE120000}"/>
    <cellStyle name="40% - Accent1 2 2 2 3 5 2" xfId="3215" xr:uid="{00000000-0005-0000-0000-0000BF120000}"/>
    <cellStyle name="40% - Accent1 2 2 2 3 5 2 2" xfId="8717" xr:uid="{00000000-0005-0000-0000-0000C0120000}"/>
    <cellStyle name="40% - Accent1 2 2 2 3 5 2 2 2" xfId="18757" xr:uid="{00000000-0005-0000-0000-0000C1120000}"/>
    <cellStyle name="40% - Accent1 2 2 2 3 5 2 3" xfId="13365" xr:uid="{00000000-0005-0000-0000-0000C2120000}"/>
    <cellStyle name="40% - Accent1 2 2 2 3 5 3" xfId="7295" xr:uid="{00000000-0005-0000-0000-0000C3120000}"/>
    <cellStyle name="40% - Accent1 2 2 2 3 5 3 2" xfId="17335" xr:uid="{00000000-0005-0000-0000-0000C4120000}"/>
    <cellStyle name="40% - Accent1 2 2 2 3 5 4" xfId="10151" xr:uid="{00000000-0005-0000-0000-0000C5120000}"/>
    <cellStyle name="40% - Accent1 2 2 2 3 5 5" xfId="11919" xr:uid="{00000000-0005-0000-0000-0000C6120000}"/>
    <cellStyle name="40% - Accent1 2 2 2 3 6" xfId="2033" xr:uid="{00000000-0005-0000-0000-0000C7120000}"/>
    <cellStyle name="40% - Accent1 2 2 2 3 6 2" xfId="7567" xr:uid="{00000000-0005-0000-0000-0000C8120000}"/>
    <cellStyle name="40% - Accent1 2 2 2 3 6 2 2" xfId="17607" xr:uid="{00000000-0005-0000-0000-0000C9120000}"/>
    <cellStyle name="40% - Accent1 2 2 2 3 6 3" xfId="12191" xr:uid="{00000000-0005-0000-0000-0000CA120000}"/>
    <cellStyle name="40% - Accent1 2 2 2 3 7" xfId="3496" xr:uid="{00000000-0005-0000-0000-0000CB120000}"/>
    <cellStyle name="40% - Accent1 2 2 2 3 7 2" xfId="13644" xr:uid="{00000000-0005-0000-0000-0000CC120000}"/>
    <cellStyle name="40% - Accent1 2 2 2 3 8" xfId="5658" xr:uid="{00000000-0005-0000-0000-0000CD120000}"/>
    <cellStyle name="40% - Accent1 2 2 2 3 8 2" xfId="15699" xr:uid="{00000000-0005-0000-0000-0000CE120000}"/>
    <cellStyle name="40% - Accent1 2 2 2 3 9" xfId="6165" xr:uid="{00000000-0005-0000-0000-0000CF120000}"/>
    <cellStyle name="40% - Accent1 2 2 2 3 9 2" xfId="16205" xr:uid="{00000000-0005-0000-0000-0000D0120000}"/>
    <cellStyle name="40% - Accent1 2 2 2 4" xfId="835" xr:uid="{00000000-0005-0000-0000-0000D1120000}"/>
    <cellStyle name="40% - Accent1 2 2 2 4 2" xfId="2305" xr:uid="{00000000-0005-0000-0000-0000D2120000}"/>
    <cellStyle name="40% - Accent1 2 2 2 4 2 2" xfId="7839" xr:uid="{00000000-0005-0000-0000-0000D3120000}"/>
    <cellStyle name="40% - Accent1 2 2 2 4 2 2 2" xfId="17879" xr:uid="{00000000-0005-0000-0000-0000D4120000}"/>
    <cellStyle name="40% - Accent1 2 2 2 4 2 3" xfId="12463" xr:uid="{00000000-0005-0000-0000-0000D5120000}"/>
    <cellStyle name="40% - Accent1 2 2 2 4 3" xfId="4007" xr:uid="{00000000-0005-0000-0000-0000D6120000}"/>
    <cellStyle name="40% - Accent1 2 2 2 4 3 2" xfId="14052" xr:uid="{00000000-0005-0000-0000-0000D7120000}"/>
    <cellStyle name="40% - Accent1 2 2 2 4 4" xfId="6437" xr:uid="{00000000-0005-0000-0000-0000D8120000}"/>
    <cellStyle name="40% - Accent1 2 2 2 4 4 2" xfId="16477" xr:uid="{00000000-0005-0000-0000-0000D9120000}"/>
    <cellStyle name="40% - Accent1 2 2 2 4 5" xfId="9251" xr:uid="{00000000-0005-0000-0000-0000DA120000}"/>
    <cellStyle name="40% - Accent1 2 2 2 4 6" xfId="11096" xr:uid="{00000000-0005-0000-0000-0000DB120000}"/>
    <cellStyle name="40% - Accent1 2 2 2 5" xfId="1109" xr:uid="{00000000-0005-0000-0000-0000DC120000}"/>
    <cellStyle name="40% - Accent1 2 2 2 5 2" xfId="2576" xr:uid="{00000000-0005-0000-0000-0000DD120000}"/>
    <cellStyle name="40% - Accent1 2 2 2 5 2 2" xfId="8106" xr:uid="{00000000-0005-0000-0000-0000DE120000}"/>
    <cellStyle name="40% - Accent1 2 2 2 5 2 2 2" xfId="18146" xr:uid="{00000000-0005-0000-0000-0000DF120000}"/>
    <cellStyle name="40% - Accent1 2 2 2 5 2 3" xfId="12734" xr:uid="{00000000-0005-0000-0000-0000E0120000}"/>
    <cellStyle name="40% - Accent1 2 2 2 5 3" xfId="4269" xr:uid="{00000000-0005-0000-0000-0000E1120000}"/>
    <cellStyle name="40% - Accent1 2 2 2 5 3 2" xfId="14314" xr:uid="{00000000-0005-0000-0000-0000E2120000}"/>
    <cellStyle name="40% - Accent1 2 2 2 5 4" xfId="6703" xr:uid="{00000000-0005-0000-0000-0000E3120000}"/>
    <cellStyle name="40% - Accent1 2 2 2 5 4 2" xfId="16743" xr:uid="{00000000-0005-0000-0000-0000E4120000}"/>
    <cellStyle name="40% - Accent1 2 2 2 5 5" xfId="9521" xr:uid="{00000000-0005-0000-0000-0000E5120000}"/>
    <cellStyle name="40% - Accent1 2 2 2 5 6" xfId="11356" xr:uid="{00000000-0005-0000-0000-0000E6120000}"/>
    <cellStyle name="40% - Accent1 2 2 2 6" xfId="1399" xr:uid="{00000000-0005-0000-0000-0000E7120000}"/>
    <cellStyle name="40% - Accent1 2 2 2 6 2" xfId="2856" xr:uid="{00000000-0005-0000-0000-0000E8120000}"/>
    <cellStyle name="40% - Accent1 2 2 2 6 2 2" xfId="8378" xr:uid="{00000000-0005-0000-0000-0000E9120000}"/>
    <cellStyle name="40% - Accent1 2 2 2 6 2 2 2" xfId="18418" xr:uid="{00000000-0005-0000-0000-0000EA120000}"/>
    <cellStyle name="40% - Accent1 2 2 2 6 2 3" xfId="13014" xr:uid="{00000000-0005-0000-0000-0000EB120000}"/>
    <cellStyle name="40% - Accent1 2 2 2 6 3" xfId="4543" xr:uid="{00000000-0005-0000-0000-0000EC120000}"/>
    <cellStyle name="40% - Accent1 2 2 2 6 3 2" xfId="14587" xr:uid="{00000000-0005-0000-0000-0000ED120000}"/>
    <cellStyle name="40% - Accent1 2 2 2 6 4" xfId="6972" xr:uid="{00000000-0005-0000-0000-0000EE120000}"/>
    <cellStyle name="40% - Accent1 2 2 2 6 4 2" xfId="17012" xr:uid="{00000000-0005-0000-0000-0000EF120000}"/>
    <cellStyle name="40% - Accent1 2 2 2 6 5" xfId="9798" xr:uid="{00000000-0005-0000-0000-0000F0120000}"/>
    <cellStyle name="40% - Accent1 2 2 2 6 6" xfId="11622" xr:uid="{00000000-0005-0000-0000-0000F1120000}"/>
    <cellStyle name="40% - Accent1 2 2 2 7" xfId="1759" xr:uid="{00000000-0005-0000-0000-0000F2120000}"/>
    <cellStyle name="40% - Accent1 2 2 2 7 2" xfId="3213" xr:uid="{00000000-0005-0000-0000-0000F3120000}"/>
    <cellStyle name="40% - Accent1 2 2 2 7 2 2" xfId="8715" xr:uid="{00000000-0005-0000-0000-0000F4120000}"/>
    <cellStyle name="40% - Accent1 2 2 2 7 2 2 2" xfId="18755" xr:uid="{00000000-0005-0000-0000-0000F5120000}"/>
    <cellStyle name="40% - Accent1 2 2 2 7 2 3" xfId="13363" xr:uid="{00000000-0005-0000-0000-0000F6120000}"/>
    <cellStyle name="40% - Accent1 2 2 2 7 3" xfId="7293" xr:uid="{00000000-0005-0000-0000-0000F7120000}"/>
    <cellStyle name="40% - Accent1 2 2 2 7 3 2" xfId="17333" xr:uid="{00000000-0005-0000-0000-0000F8120000}"/>
    <cellStyle name="40% - Accent1 2 2 2 7 4" xfId="10149" xr:uid="{00000000-0005-0000-0000-0000F9120000}"/>
    <cellStyle name="40% - Accent1 2 2 2 7 5" xfId="11917" xr:uid="{00000000-0005-0000-0000-0000FA120000}"/>
    <cellStyle name="40% - Accent1 2 2 2 8" xfId="2031" xr:uid="{00000000-0005-0000-0000-0000FB120000}"/>
    <cellStyle name="40% - Accent1 2 2 2 8 2" xfId="7565" xr:uid="{00000000-0005-0000-0000-0000FC120000}"/>
    <cellStyle name="40% - Accent1 2 2 2 8 2 2" xfId="17605" xr:uid="{00000000-0005-0000-0000-0000FD120000}"/>
    <cellStyle name="40% - Accent1 2 2 2 8 3" xfId="12189" xr:uid="{00000000-0005-0000-0000-0000FE120000}"/>
    <cellStyle name="40% - Accent1 2 2 2 9" xfId="3494" xr:uid="{00000000-0005-0000-0000-0000FF120000}"/>
    <cellStyle name="40% - Accent1 2 2 2 9 2" xfId="13642" xr:uid="{00000000-0005-0000-0000-000000130000}"/>
    <cellStyle name="40% - Accent1 2 2 3" xfId="373" xr:uid="{00000000-0005-0000-0000-000001130000}"/>
    <cellStyle name="40% - Accent1 2 2 3 10" xfId="8982" xr:uid="{00000000-0005-0000-0000-000002130000}"/>
    <cellStyle name="40% - Accent1 2 2 3 11" xfId="10428" xr:uid="{00000000-0005-0000-0000-000003130000}"/>
    <cellStyle name="40% - Accent1 2 2 3 2" xfId="838" xr:uid="{00000000-0005-0000-0000-000004130000}"/>
    <cellStyle name="40% - Accent1 2 2 3 2 2" xfId="2308" xr:uid="{00000000-0005-0000-0000-000005130000}"/>
    <cellStyle name="40% - Accent1 2 2 3 2 2 2" xfId="7842" xr:uid="{00000000-0005-0000-0000-000006130000}"/>
    <cellStyle name="40% - Accent1 2 2 3 2 2 2 2" xfId="17882" xr:uid="{00000000-0005-0000-0000-000007130000}"/>
    <cellStyle name="40% - Accent1 2 2 3 2 2 3" xfId="12466" xr:uid="{00000000-0005-0000-0000-000008130000}"/>
    <cellStyle name="40% - Accent1 2 2 3 2 3" xfId="4010" xr:uid="{00000000-0005-0000-0000-000009130000}"/>
    <cellStyle name="40% - Accent1 2 2 3 2 3 2" xfId="14055" xr:uid="{00000000-0005-0000-0000-00000A130000}"/>
    <cellStyle name="40% - Accent1 2 2 3 2 4" xfId="6440" xr:uid="{00000000-0005-0000-0000-00000B130000}"/>
    <cellStyle name="40% - Accent1 2 2 3 2 4 2" xfId="16480" xr:uid="{00000000-0005-0000-0000-00000C130000}"/>
    <cellStyle name="40% - Accent1 2 2 3 2 5" xfId="9254" xr:uid="{00000000-0005-0000-0000-00000D130000}"/>
    <cellStyle name="40% - Accent1 2 2 3 2 6" xfId="11099" xr:uid="{00000000-0005-0000-0000-00000E130000}"/>
    <cellStyle name="40% - Accent1 2 2 3 3" xfId="1112" xr:uid="{00000000-0005-0000-0000-00000F130000}"/>
    <cellStyle name="40% - Accent1 2 2 3 3 2" xfId="2579" xr:uid="{00000000-0005-0000-0000-000010130000}"/>
    <cellStyle name="40% - Accent1 2 2 3 3 2 2" xfId="8109" xr:uid="{00000000-0005-0000-0000-000011130000}"/>
    <cellStyle name="40% - Accent1 2 2 3 3 2 2 2" xfId="18149" xr:uid="{00000000-0005-0000-0000-000012130000}"/>
    <cellStyle name="40% - Accent1 2 2 3 3 2 3" xfId="12737" xr:uid="{00000000-0005-0000-0000-000013130000}"/>
    <cellStyle name="40% - Accent1 2 2 3 3 3" xfId="4272" xr:uid="{00000000-0005-0000-0000-000014130000}"/>
    <cellStyle name="40% - Accent1 2 2 3 3 3 2" xfId="14317" xr:uid="{00000000-0005-0000-0000-000015130000}"/>
    <cellStyle name="40% - Accent1 2 2 3 3 4" xfId="6706" xr:uid="{00000000-0005-0000-0000-000016130000}"/>
    <cellStyle name="40% - Accent1 2 2 3 3 4 2" xfId="16746" xr:uid="{00000000-0005-0000-0000-000017130000}"/>
    <cellStyle name="40% - Accent1 2 2 3 3 5" xfId="9524" xr:uid="{00000000-0005-0000-0000-000018130000}"/>
    <cellStyle name="40% - Accent1 2 2 3 3 6" xfId="11359" xr:uid="{00000000-0005-0000-0000-000019130000}"/>
    <cellStyle name="40% - Accent1 2 2 3 4" xfId="1402" xr:uid="{00000000-0005-0000-0000-00001A130000}"/>
    <cellStyle name="40% - Accent1 2 2 3 4 2" xfId="2859" xr:uid="{00000000-0005-0000-0000-00001B130000}"/>
    <cellStyle name="40% - Accent1 2 2 3 4 2 2" xfId="8381" xr:uid="{00000000-0005-0000-0000-00001C130000}"/>
    <cellStyle name="40% - Accent1 2 2 3 4 2 2 2" xfId="18421" xr:uid="{00000000-0005-0000-0000-00001D130000}"/>
    <cellStyle name="40% - Accent1 2 2 3 4 2 3" xfId="13017" xr:uid="{00000000-0005-0000-0000-00001E130000}"/>
    <cellStyle name="40% - Accent1 2 2 3 4 3" xfId="4546" xr:uid="{00000000-0005-0000-0000-00001F130000}"/>
    <cellStyle name="40% - Accent1 2 2 3 4 3 2" xfId="14590" xr:uid="{00000000-0005-0000-0000-000020130000}"/>
    <cellStyle name="40% - Accent1 2 2 3 4 4" xfId="6975" xr:uid="{00000000-0005-0000-0000-000021130000}"/>
    <cellStyle name="40% - Accent1 2 2 3 4 4 2" xfId="17015" xr:uid="{00000000-0005-0000-0000-000022130000}"/>
    <cellStyle name="40% - Accent1 2 2 3 4 5" xfId="9801" xr:uid="{00000000-0005-0000-0000-000023130000}"/>
    <cellStyle name="40% - Accent1 2 2 3 4 6" xfId="11625" xr:uid="{00000000-0005-0000-0000-000024130000}"/>
    <cellStyle name="40% - Accent1 2 2 3 5" xfId="1762" xr:uid="{00000000-0005-0000-0000-000025130000}"/>
    <cellStyle name="40% - Accent1 2 2 3 5 2" xfId="3216" xr:uid="{00000000-0005-0000-0000-000026130000}"/>
    <cellStyle name="40% - Accent1 2 2 3 5 2 2" xfId="8718" xr:uid="{00000000-0005-0000-0000-000027130000}"/>
    <cellStyle name="40% - Accent1 2 2 3 5 2 2 2" xfId="18758" xr:uid="{00000000-0005-0000-0000-000028130000}"/>
    <cellStyle name="40% - Accent1 2 2 3 5 2 3" xfId="13366" xr:uid="{00000000-0005-0000-0000-000029130000}"/>
    <cellStyle name="40% - Accent1 2 2 3 5 3" xfId="7296" xr:uid="{00000000-0005-0000-0000-00002A130000}"/>
    <cellStyle name="40% - Accent1 2 2 3 5 3 2" xfId="17336" xr:uid="{00000000-0005-0000-0000-00002B130000}"/>
    <cellStyle name="40% - Accent1 2 2 3 5 4" xfId="10152" xr:uid="{00000000-0005-0000-0000-00002C130000}"/>
    <cellStyle name="40% - Accent1 2 2 3 5 5" xfId="11920" xr:uid="{00000000-0005-0000-0000-00002D130000}"/>
    <cellStyle name="40% - Accent1 2 2 3 6" xfId="2034" xr:uid="{00000000-0005-0000-0000-00002E130000}"/>
    <cellStyle name="40% - Accent1 2 2 3 6 2" xfId="7568" xr:uid="{00000000-0005-0000-0000-00002F130000}"/>
    <cellStyle name="40% - Accent1 2 2 3 6 2 2" xfId="17608" xr:uid="{00000000-0005-0000-0000-000030130000}"/>
    <cellStyle name="40% - Accent1 2 2 3 6 3" xfId="12192" xr:uid="{00000000-0005-0000-0000-000031130000}"/>
    <cellStyle name="40% - Accent1 2 2 3 7" xfId="3497" xr:uid="{00000000-0005-0000-0000-000032130000}"/>
    <cellStyle name="40% - Accent1 2 2 3 7 2" xfId="13645" xr:uid="{00000000-0005-0000-0000-000033130000}"/>
    <cellStyle name="40% - Accent1 2 2 3 8" xfId="5659" xr:uid="{00000000-0005-0000-0000-000034130000}"/>
    <cellStyle name="40% - Accent1 2 2 3 8 2" xfId="15700" xr:uid="{00000000-0005-0000-0000-000035130000}"/>
    <cellStyle name="40% - Accent1 2 2 3 9" xfId="6166" xr:uid="{00000000-0005-0000-0000-000036130000}"/>
    <cellStyle name="40% - Accent1 2 2 3 9 2" xfId="16206" xr:uid="{00000000-0005-0000-0000-000037130000}"/>
    <cellStyle name="40% - Accent1 2 2 4" xfId="374" xr:uid="{00000000-0005-0000-0000-000038130000}"/>
    <cellStyle name="40% - Accent1 2 2 4 10" xfId="8983" xr:uid="{00000000-0005-0000-0000-000039130000}"/>
    <cellStyle name="40% - Accent1 2 2 4 11" xfId="10429" xr:uid="{00000000-0005-0000-0000-00003A130000}"/>
    <cellStyle name="40% - Accent1 2 2 4 2" xfId="839" xr:uid="{00000000-0005-0000-0000-00003B130000}"/>
    <cellStyle name="40% - Accent1 2 2 4 2 2" xfId="2309" xr:uid="{00000000-0005-0000-0000-00003C130000}"/>
    <cellStyle name="40% - Accent1 2 2 4 2 2 2" xfId="7843" xr:uid="{00000000-0005-0000-0000-00003D130000}"/>
    <cellStyle name="40% - Accent1 2 2 4 2 2 2 2" xfId="17883" xr:uid="{00000000-0005-0000-0000-00003E130000}"/>
    <cellStyle name="40% - Accent1 2 2 4 2 2 3" xfId="12467" xr:uid="{00000000-0005-0000-0000-00003F130000}"/>
    <cellStyle name="40% - Accent1 2 2 4 2 3" xfId="4011" xr:uid="{00000000-0005-0000-0000-000040130000}"/>
    <cellStyle name="40% - Accent1 2 2 4 2 3 2" xfId="14056" xr:uid="{00000000-0005-0000-0000-000041130000}"/>
    <cellStyle name="40% - Accent1 2 2 4 2 4" xfId="6441" xr:uid="{00000000-0005-0000-0000-000042130000}"/>
    <cellStyle name="40% - Accent1 2 2 4 2 4 2" xfId="16481" xr:uid="{00000000-0005-0000-0000-000043130000}"/>
    <cellStyle name="40% - Accent1 2 2 4 2 5" xfId="9255" xr:uid="{00000000-0005-0000-0000-000044130000}"/>
    <cellStyle name="40% - Accent1 2 2 4 2 6" xfId="11100" xr:uid="{00000000-0005-0000-0000-000045130000}"/>
    <cellStyle name="40% - Accent1 2 2 4 3" xfId="1113" xr:uid="{00000000-0005-0000-0000-000046130000}"/>
    <cellStyle name="40% - Accent1 2 2 4 3 2" xfId="2580" xr:uid="{00000000-0005-0000-0000-000047130000}"/>
    <cellStyle name="40% - Accent1 2 2 4 3 2 2" xfId="8110" xr:uid="{00000000-0005-0000-0000-000048130000}"/>
    <cellStyle name="40% - Accent1 2 2 4 3 2 2 2" xfId="18150" xr:uid="{00000000-0005-0000-0000-000049130000}"/>
    <cellStyle name="40% - Accent1 2 2 4 3 2 3" xfId="12738" xr:uid="{00000000-0005-0000-0000-00004A130000}"/>
    <cellStyle name="40% - Accent1 2 2 4 3 3" xfId="4273" xr:uid="{00000000-0005-0000-0000-00004B130000}"/>
    <cellStyle name="40% - Accent1 2 2 4 3 3 2" xfId="14318" xr:uid="{00000000-0005-0000-0000-00004C130000}"/>
    <cellStyle name="40% - Accent1 2 2 4 3 4" xfId="6707" xr:uid="{00000000-0005-0000-0000-00004D130000}"/>
    <cellStyle name="40% - Accent1 2 2 4 3 4 2" xfId="16747" xr:uid="{00000000-0005-0000-0000-00004E130000}"/>
    <cellStyle name="40% - Accent1 2 2 4 3 5" xfId="9525" xr:uid="{00000000-0005-0000-0000-00004F130000}"/>
    <cellStyle name="40% - Accent1 2 2 4 3 6" xfId="11360" xr:uid="{00000000-0005-0000-0000-000050130000}"/>
    <cellStyle name="40% - Accent1 2 2 4 4" xfId="1403" xr:uid="{00000000-0005-0000-0000-000051130000}"/>
    <cellStyle name="40% - Accent1 2 2 4 4 2" xfId="2860" xr:uid="{00000000-0005-0000-0000-000052130000}"/>
    <cellStyle name="40% - Accent1 2 2 4 4 2 2" xfId="8382" xr:uid="{00000000-0005-0000-0000-000053130000}"/>
    <cellStyle name="40% - Accent1 2 2 4 4 2 2 2" xfId="18422" xr:uid="{00000000-0005-0000-0000-000054130000}"/>
    <cellStyle name="40% - Accent1 2 2 4 4 2 3" xfId="13018" xr:uid="{00000000-0005-0000-0000-000055130000}"/>
    <cellStyle name="40% - Accent1 2 2 4 4 3" xfId="4547" xr:uid="{00000000-0005-0000-0000-000056130000}"/>
    <cellStyle name="40% - Accent1 2 2 4 4 3 2" xfId="14591" xr:uid="{00000000-0005-0000-0000-000057130000}"/>
    <cellStyle name="40% - Accent1 2 2 4 4 4" xfId="6976" xr:uid="{00000000-0005-0000-0000-000058130000}"/>
    <cellStyle name="40% - Accent1 2 2 4 4 4 2" xfId="17016" xr:uid="{00000000-0005-0000-0000-000059130000}"/>
    <cellStyle name="40% - Accent1 2 2 4 4 5" xfId="9802" xr:uid="{00000000-0005-0000-0000-00005A130000}"/>
    <cellStyle name="40% - Accent1 2 2 4 4 6" xfId="11626" xr:uid="{00000000-0005-0000-0000-00005B130000}"/>
    <cellStyle name="40% - Accent1 2 2 4 5" xfId="1763" xr:uid="{00000000-0005-0000-0000-00005C130000}"/>
    <cellStyle name="40% - Accent1 2 2 4 5 2" xfId="3217" xr:uid="{00000000-0005-0000-0000-00005D130000}"/>
    <cellStyle name="40% - Accent1 2 2 4 5 2 2" xfId="8719" xr:uid="{00000000-0005-0000-0000-00005E130000}"/>
    <cellStyle name="40% - Accent1 2 2 4 5 2 2 2" xfId="18759" xr:uid="{00000000-0005-0000-0000-00005F130000}"/>
    <cellStyle name="40% - Accent1 2 2 4 5 2 3" xfId="13367" xr:uid="{00000000-0005-0000-0000-000060130000}"/>
    <cellStyle name="40% - Accent1 2 2 4 5 3" xfId="7297" xr:uid="{00000000-0005-0000-0000-000061130000}"/>
    <cellStyle name="40% - Accent1 2 2 4 5 3 2" xfId="17337" xr:uid="{00000000-0005-0000-0000-000062130000}"/>
    <cellStyle name="40% - Accent1 2 2 4 5 4" xfId="10153" xr:uid="{00000000-0005-0000-0000-000063130000}"/>
    <cellStyle name="40% - Accent1 2 2 4 5 5" xfId="11921" xr:uid="{00000000-0005-0000-0000-000064130000}"/>
    <cellStyle name="40% - Accent1 2 2 4 6" xfId="2035" xr:uid="{00000000-0005-0000-0000-000065130000}"/>
    <cellStyle name="40% - Accent1 2 2 4 6 2" xfId="7569" xr:uid="{00000000-0005-0000-0000-000066130000}"/>
    <cellStyle name="40% - Accent1 2 2 4 6 2 2" xfId="17609" xr:uid="{00000000-0005-0000-0000-000067130000}"/>
    <cellStyle name="40% - Accent1 2 2 4 6 3" xfId="12193" xr:uid="{00000000-0005-0000-0000-000068130000}"/>
    <cellStyle name="40% - Accent1 2 2 4 7" xfId="3498" xr:uid="{00000000-0005-0000-0000-000069130000}"/>
    <cellStyle name="40% - Accent1 2 2 4 7 2" xfId="13646" xr:uid="{00000000-0005-0000-0000-00006A130000}"/>
    <cellStyle name="40% - Accent1 2 2 4 8" xfId="5660" xr:uid="{00000000-0005-0000-0000-00006B130000}"/>
    <cellStyle name="40% - Accent1 2 2 4 8 2" xfId="15701" xr:uid="{00000000-0005-0000-0000-00006C130000}"/>
    <cellStyle name="40% - Accent1 2 2 4 9" xfId="6167" xr:uid="{00000000-0005-0000-0000-00006D130000}"/>
    <cellStyle name="40% - Accent1 2 2 4 9 2" xfId="16207" xr:uid="{00000000-0005-0000-0000-00006E130000}"/>
    <cellStyle name="40% - Accent1 2 3" xfId="133" xr:uid="{00000000-0005-0000-0000-00006F130000}"/>
    <cellStyle name="40% - Accent1 2 3 10" xfId="10884" xr:uid="{00000000-0005-0000-0000-000070130000}"/>
    <cellStyle name="40% - Accent1 2 3 11" xfId="10430" xr:uid="{00000000-0005-0000-0000-000071130000}"/>
    <cellStyle name="40% - Accent1 2 3 2" xfId="376" xr:uid="{00000000-0005-0000-0000-000072130000}"/>
    <cellStyle name="40% - Accent1 2 3 2 10" xfId="8985" xr:uid="{00000000-0005-0000-0000-000073130000}"/>
    <cellStyle name="40% - Accent1 2 3 2 11" xfId="10431" xr:uid="{00000000-0005-0000-0000-000074130000}"/>
    <cellStyle name="40% - Accent1 2 3 2 2" xfId="841" xr:uid="{00000000-0005-0000-0000-000075130000}"/>
    <cellStyle name="40% - Accent1 2 3 2 2 2" xfId="2311" xr:uid="{00000000-0005-0000-0000-000076130000}"/>
    <cellStyle name="40% - Accent1 2 3 2 2 2 2" xfId="7845" xr:uid="{00000000-0005-0000-0000-000077130000}"/>
    <cellStyle name="40% - Accent1 2 3 2 2 2 2 2" xfId="17885" xr:uid="{00000000-0005-0000-0000-000078130000}"/>
    <cellStyle name="40% - Accent1 2 3 2 2 2 3" xfId="12469" xr:uid="{00000000-0005-0000-0000-000079130000}"/>
    <cellStyle name="40% - Accent1 2 3 2 2 3" xfId="4013" xr:uid="{00000000-0005-0000-0000-00007A130000}"/>
    <cellStyle name="40% - Accent1 2 3 2 2 3 2" xfId="14058" xr:uid="{00000000-0005-0000-0000-00007B130000}"/>
    <cellStyle name="40% - Accent1 2 3 2 2 4" xfId="6443" xr:uid="{00000000-0005-0000-0000-00007C130000}"/>
    <cellStyle name="40% - Accent1 2 3 2 2 4 2" xfId="16483" xr:uid="{00000000-0005-0000-0000-00007D130000}"/>
    <cellStyle name="40% - Accent1 2 3 2 2 5" xfId="9257" xr:uid="{00000000-0005-0000-0000-00007E130000}"/>
    <cellStyle name="40% - Accent1 2 3 2 2 6" xfId="11102" xr:uid="{00000000-0005-0000-0000-00007F130000}"/>
    <cellStyle name="40% - Accent1 2 3 2 3" xfId="1115" xr:uid="{00000000-0005-0000-0000-000080130000}"/>
    <cellStyle name="40% - Accent1 2 3 2 3 2" xfId="2582" xr:uid="{00000000-0005-0000-0000-000081130000}"/>
    <cellStyle name="40% - Accent1 2 3 2 3 2 2" xfId="8112" xr:uid="{00000000-0005-0000-0000-000082130000}"/>
    <cellStyle name="40% - Accent1 2 3 2 3 2 2 2" xfId="18152" xr:uid="{00000000-0005-0000-0000-000083130000}"/>
    <cellStyle name="40% - Accent1 2 3 2 3 2 3" xfId="12740" xr:uid="{00000000-0005-0000-0000-000084130000}"/>
    <cellStyle name="40% - Accent1 2 3 2 3 3" xfId="4275" xr:uid="{00000000-0005-0000-0000-000085130000}"/>
    <cellStyle name="40% - Accent1 2 3 2 3 3 2" xfId="14320" xr:uid="{00000000-0005-0000-0000-000086130000}"/>
    <cellStyle name="40% - Accent1 2 3 2 3 4" xfId="6709" xr:uid="{00000000-0005-0000-0000-000087130000}"/>
    <cellStyle name="40% - Accent1 2 3 2 3 4 2" xfId="16749" xr:uid="{00000000-0005-0000-0000-000088130000}"/>
    <cellStyle name="40% - Accent1 2 3 2 3 5" xfId="9527" xr:uid="{00000000-0005-0000-0000-000089130000}"/>
    <cellStyle name="40% - Accent1 2 3 2 3 6" xfId="11362" xr:uid="{00000000-0005-0000-0000-00008A130000}"/>
    <cellStyle name="40% - Accent1 2 3 2 4" xfId="1405" xr:uid="{00000000-0005-0000-0000-00008B130000}"/>
    <cellStyle name="40% - Accent1 2 3 2 4 2" xfId="2862" xr:uid="{00000000-0005-0000-0000-00008C130000}"/>
    <cellStyle name="40% - Accent1 2 3 2 4 2 2" xfId="8384" xr:uid="{00000000-0005-0000-0000-00008D130000}"/>
    <cellStyle name="40% - Accent1 2 3 2 4 2 2 2" xfId="18424" xr:uid="{00000000-0005-0000-0000-00008E130000}"/>
    <cellStyle name="40% - Accent1 2 3 2 4 2 3" xfId="13020" xr:uid="{00000000-0005-0000-0000-00008F130000}"/>
    <cellStyle name="40% - Accent1 2 3 2 4 3" xfId="4549" xr:uid="{00000000-0005-0000-0000-000090130000}"/>
    <cellStyle name="40% - Accent1 2 3 2 4 3 2" xfId="14593" xr:uid="{00000000-0005-0000-0000-000091130000}"/>
    <cellStyle name="40% - Accent1 2 3 2 4 4" xfId="6978" xr:uid="{00000000-0005-0000-0000-000092130000}"/>
    <cellStyle name="40% - Accent1 2 3 2 4 4 2" xfId="17018" xr:uid="{00000000-0005-0000-0000-000093130000}"/>
    <cellStyle name="40% - Accent1 2 3 2 4 5" xfId="9804" xr:uid="{00000000-0005-0000-0000-000094130000}"/>
    <cellStyle name="40% - Accent1 2 3 2 4 6" xfId="11628" xr:uid="{00000000-0005-0000-0000-000095130000}"/>
    <cellStyle name="40% - Accent1 2 3 2 5" xfId="1765" xr:uid="{00000000-0005-0000-0000-000096130000}"/>
    <cellStyle name="40% - Accent1 2 3 2 5 2" xfId="3219" xr:uid="{00000000-0005-0000-0000-000097130000}"/>
    <cellStyle name="40% - Accent1 2 3 2 5 2 2" xfId="8721" xr:uid="{00000000-0005-0000-0000-000098130000}"/>
    <cellStyle name="40% - Accent1 2 3 2 5 2 2 2" xfId="18761" xr:uid="{00000000-0005-0000-0000-000099130000}"/>
    <cellStyle name="40% - Accent1 2 3 2 5 2 3" xfId="13369" xr:uid="{00000000-0005-0000-0000-00009A130000}"/>
    <cellStyle name="40% - Accent1 2 3 2 5 3" xfId="7299" xr:uid="{00000000-0005-0000-0000-00009B130000}"/>
    <cellStyle name="40% - Accent1 2 3 2 5 3 2" xfId="17339" xr:uid="{00000000-0005-0000-0000-00009C130000}"/>
    <cellStyle name="40% - Accent1 2 3 2 5 4" xfId="10155" xr:uid="{00000000-0005-0000-0000-00009D130000}"/>
    <cellStyle name="40% - Accent1 2 3 2 5 5" xfId="11923" xr:uid="{00000000-0005-0000-0000-00009E130000}"/>
    <cellStyle name="40% - Accent1 2 3 2 6" xfId="2037" xr:uid="{00000000-0005-0000-0000-00009F130000}"/>
    <cellStyle name="40% - Accent1 2 3 2 6 2" xfId="7571" xr:uid="{00000000-0005-0000-0000-0000A0130000}"/>
    <cellStyle name="40% - Accent1 2 3 2 6 2 2" xfId="17611" xr:uid="{00000000-0005-0000-0000-0000A1130000}"/>
    <cellStyle name="40% - Accent1 2 3 2 6 3" xfId="12195" xr:uid="{00000000-0005-0000-0000-0000A2130000}"/>
    <cellStyle name="40% - Accent1 2 3 2 7" xfId="3500" xr:uid="{00000000-0005-0000-0000-0000A3130000}"/>
    <cellStyle name="40% - Accent1 2 3 2 7 2" xfId="13648" xr:uid="{00000000-0005-0000-0000-0000A4130000}"/>
    <cellStyle name="40% - Accent1 2 3 2 8" xfId="5662" xr:uid="{00000000-0005-0000-0000-0000A5130000}"/>
    <cellStyle name="40% - Accent1 2 3 2 8 2" xfId="15703" xr:uid="{00000000-0005-0000-0000-0000A6130000}"/>
    <cellStyle name="40% - Accent1 2 3 2 9" xfId="6169" xr:uid="{00000000-0005-0000-0000-0000A7130000}"/>
    <cellStyle name="40% - Accent1 2 3 2 9 2" xfId="16209" xr:uid="{00000000-0005-0000-0000-0000A8130000}"/>
    <cellStyle name="40% - Accent1 2 3 3" xfId="377" xr:uid="{00000000-0005-0000-0000-0000A9130000}"/>
    <cellStyle name="40% - Accent1 2 3 3 10" xfId="8986" xr:uid="{00000000-0005-0000-0000-0000AA130000}"/>
    <cellStyle name="40% - Accent1 2 3 3 11" xfId="10432" xr:uid="{00000000-0005-0000-0000-0000AB130000}"/>
    <cellStyle name="40% - Accent1 2 3 3 2" xfId="842" xr:uid="{00000000-0005-0000-0000-0000AC130000}"/>
    <cellStyle name="40% - Accent1 2 3 3 2 2" xfId="2312" xr:uid="{00000000-0005-0000-0000-0000AD130000}"/>
    <cellStyle name="40% - Accent1 2 3 3 2 2 2" xfId="7846" xr:uid="{00000000-0005-0000-0000-0000AE130000}"/>
    <cellStyle name="40% - Accent1 2 3 3 2 2 2 2" xfId="17886" xr:uid="{00000000-0005-0000-0000-0000AF130000}"/>
    <cellStyle name="40% - Accent1 2 3 3 2 2 3" xfId="12470" xr:uid="{00000000-0005-0000-0000-0000B0130000}"/>
    <cellStyle name="40% - Accent1 2 3 3 2 3" xfId="4014" xr:uid="{00000000-0005-0000-0000-0000B1130000}"/>
    <cellStyle name="40% - Accent1 2 3 3 2 3 2" xfId="14059" xr:uid="{00000000-0005-0000-0000-0000B2130000}"/>
    <cellStyle name="40% - Accent1 2 3 3 2 4" xfId="6444" xr:uid="{00000000-0005-0000-0000-0000B3130000}"/>
    <cellStyle name="40% - Accent1 2 3 3 2 4 2" xfId="16484" xr:uid="{00000000-0005-0000-0000-0000B4130000}"/>
    <cellStyle name="40% - Accent1 2 3 3 2 5" xfId="9258" xr:uid="{00000000-0005-0000-0000-0000B5130000}"/>
    <cellStyle name="40% - Accent1 2 3 3 2 6" xfId="11103" xr:uid="{00000000-0005-0000-0000-0000B6130000}"/>
    <cellStyle name="40% - Accent1 2 3 3 3" xfId="1116" xr:uid="{00000000-0005-0000-0000-0000B7130000}"/>
    <cellStyle name="40% - Accent1 2 3 3 3 2" xfId="2583" xr:uid="{00000000-0005-0000-0000-0000B8130000}"/>
    <cellStyle name="40% - Accent1 2 3 3 3 2 2" xfId="8113" xr:uid="{00000000-0005-0000-0000-0000B9130000}"/>
    <cellStyle name="40% - Accent1 2 3 3 3 2 2 2" xfId="18153" xr:uid="{00000000-0005-0000-0000-0000BA130000}"/>
    <cellStyle name="40% - Accent1 2 3 3 3 2 3" xfId="12741" xr:uid="{00000000-0005-0000-0000-0000BB130000}"/>
    <cellStyle name="40% - Accent1 2 3 3 3 3" xfId="4276" xr:uid="{00000000-0005-0000-0000-0000BC130000}"/>
    <cellStyle name="40% - Accent1 2 3 3 3 3 2" xfId="14321" xr:uid="{00000000-0005-0000-0000-0000BD130000}"/>
    <cellStyle name="40% - Accent1 2 3 3 3 4" xfId="6710" xr:uid="{00000000-0005-0000-0000-0000BE130000}"/>
    <cellStyle name="40% - Accent1 2 3 3 3 4 2" xfId="16750" xr:uid="{00000000-0005-0000-0000-0000BF130000}"/>
    <cellStyle name="40% - Accent1 2 3 3 3 5" xfId="9528" xr:uid="{00000000-0005-0000-0000-0000C0130000}"/>
    <cellStyle name="40% - Accent1 2 3 3 3 6" xfId="11363" xr:uid="{00000000-0005-0000-0000-0000C1130000}"/>
    <cellStyle name="40% - Accent1 2 3 3 4" xfId="1406" xr:uid="{00000000-0005-0000-0000-0000C2130000}"/>
    <cellStyle name="40% - Accent1 2 3 3 4 2" xfId="2863" xr:uid="{00000000-0005-0000-0000-0000C3130000}"/>
    <cellStyle name="40% - Accent1 2 3 3 4 2 2" xfId="8385" xr:uid="{00000000-0005-0000-0000-0000C4130000}"/>
    <cellStyle name="40% - Accent1 2 3 3 4 2 2 2" xfId="18425" xr:uid="{00000000-0005-0000-0000-0000C5130000}"/>
    <cellStyle name="40% - Accent1 2 3 3 4 2 3" xfId="13021" xr:uid="{00000000-0005-0000-0000-0000C6130000}"/>
    <cellStyle name="40% - Accent1 2 3 3 4 3" xfId="4550" xr:uid="{00000000-0005-0000-0000-0000C7130000}"/>
    <cellStyle name="40% - Accent1 2 3 3 4 3 2" xfId="14594" xr:uid="{00000000-0005-0000-0000-0000C8130000}"/>
    <cellStyle name="40% - Accent1 2 3 3 4 4" xfId="6979" xr:uid="{00000000-0005-0000-0000-0000C9130000}"/>
    <cellStyle name="40% - Accent1 2 3 3 4 4 2" xfId="17019" xr:uid="{00000000-0005-0000-0000-0000CA130000}"/>
    <cellStyle name="40% - Accent1 2 3 3 4 5" xfId="9805" xr:uid="{00000000-0005-0000-0000-0000CB130000}"/>
    <cellStyle name="40% - Accent1 2 3 3 4 6" xfId="11629" xr:uid="{00000000-0005-0000-0000-0000CC130000}"/>
    <cellStyle name="40% - Accent1 2 3 3 5" xfId="1766" xr:uid="{00000000-0005-0000-0000-0000CD130000}"/>
    <cellStyle name="40% - Accent1 2 3 3 5 2" xfId="3220" xr:uid="{00000000-0005-0000-0000-0000CE130000}"/>
    <cellStyle name="40% - Accent1 2 3 3 5 2 2" xfId="8722" xr:uid="{00000000-0005-0000-0000-0000CF130000}"/>
    <cellStyle name="40% - Accent1 2 3 3 5 2 2 2" xfId="18762" xr:uid="{00000000-0005-0000-0000-0000D0130000}"/>
    <cellStyle name="40% - Accent1 2 3 3 5 2 3" xfId="13370" xr:uid="{00000000-0005-0000-0000-0000D1130000}"/>
    <cellStyle name="40% - Accent1 2 3 3 5 3" xfId="7300" xr:uid="{00000000-0005-0000-0000-0000D2130000}"/>
    <cellStyle name="40% - Accent1 2 3 3 5 3 2" xfId="17340" xr:uid="{00000000-0005-0000-0000-0000D3130000}"/>
    <cellStyle name="40% - Accent1 2 3 3 5 4" xfId="10156" xr:uid="{00000000-0005-0000-0000-0000D4130000}"/>
    <cellStyle name="40% - Accent1 2 3 3 5 5" xfId="11924" xr:uid="{00000000-0005-0000-0000-0000D5130000}"/>
    <cellStyle name="40% - Accent1 2 3 3 6" xfId="2038" xr:uid="{00000000-0005-0000-0000-0000D6130000}"/>
    <cellStyle name="40% - Accent1 2 3 3 6 2" xfId="7572" xr:uid="{00000000-0005-0000-0000-0000D7130000}"/>
    <cellStyle name="40% - Accent1 2 3 3 6 2 2" xfId="17612" xr:uid="{00000000-0005-0000-0000-0000D8130000}"/>
    <cellStyle name="40% - Accent1 2 3 3 6 3" xfId="12196" xr:uid="{00000000-0005-0000-0000-0000D9130000}"/>
    <cellStyle name="40% - Accent1 2 3 3 7" xfId="3501" xr:uid="{00000000-0005-0000-0000-0000DA130000}"/>
    <cellStyle name="40% - Accent1 2 3 3 7 2" xfId="13649" xr:uid="{00000000-0005-0000-0000-0000DB130000}"/>
    <cellStyle name="40% - Accent1 2 3 3 8" xfId="5663" xr:uid="{00000000-0005-0000-0000-0000DC130000}"/>
    <cellStyle name="40% - Accent1 2 3 3 8 2" xfId="15704" xr:uid="{00000000-0005-0000-0000-0000DD130000}"/>
    <cellStyle name="40% - Accent1 2 3 3 9" xfId="6170" xr:uid="{00000000-0005-0000-0000-0000DE130000}"/>
    <cellStyle name="40% - Accent1 2 3 3 9 2" xfId="16210" xr:uid="{00000000-0005-0000-0000-0000DF130000}"/>
    <cellStyle name="40% - Accent1 2 3 4" xfId="375" xr:uid="{00000000-0005-0000-0000-0000E0130000}"/>
    <cellStyle name="40% - Accent1 2 3 4 2" xfId="840" xr:uid="{00000000-0005-0000-0000-0000E1130000}"/>
    <cellStyle name="40% - Accent1 2 3 4 2 2" xfId="2310" xr:uid="{00000000-0005-0000-0000-0000E2130000}"/>
    <cellStyle name="40% - Accent1 2 3 4 2 2 2" xfId="7844" xr:uid="{00000000-0005-0000-0000-0000E3130000}"/>
    <cellStyle name="40% - Accent1 2 3 4 2 2 2 2" xfId="17884" xr:uid="{00000000-0005-0000-0000-0000E4130000}"/>
    <cellStyle name="40% - Accent1 2 3 4 2 2 3" xfId="12468" xr:uid="{00000000-0005-0000-0000-0000E5130000}"/>
    <cellStyle name="40% - Accent1 2 3 4 2 3" xfId="4012" xr:uid="{00000000-0005-0000-0000-0000E6130000}"/>
    <cellStyle name="40% - Accent1 2 3 4 2 3 2" xfId="14057" xr:uid="{00000000-0005-0000-0000-0000E7130000}"/>
    <cellStyle name="40% - Accent1 2 3 4 2 4" xfId="6442" xr:uid="{00000000-0005-0000-0000-0000E8130000}"/>
    <cellStyle name="40% - Accent1 2 3 4 2 4 2" xfId="16482" xr:uid="{00000000-0005-0000-0000-0000E9130000}"/>
    <cellStyle name="40% - Accent1 2 3 4 2 5" xfId="9256" xr:uid="{00000000-0005-0000-0000-0000EA130000}"/>
    <cellStyle name="40% - Accent1 2 3 4 2 6" xfId="11101" xr:uid="{00000000-0005-0000-0000-0000EB130000}"/>
    <cellStyle name="40% - Accent1 2 3 4 3" xfId="1764" xr:uid="{00000000-0005-0000-0000-0000EC130000}"/>
    <cellStyle name="40% - Accent1 2 3 4 3 2" xfId="3218" xr:uid="{00000000-0005-0000-0000-0000ED130000}"/>
    <cellStyle name="40% - Accent1 2 3 4 3 2 2" xfId="8720" xr:uid="{00000000-0005-0000-0000-0000EE130000}"/>
    <cellStyle name="40% - Accent1 2 3 4 3 2 2 2" xfId="18760" xr:uid="{00000000-0005-0000-0000-0000EF130000}"/>
    <cellStyle name="40% - Accent1 2 3 4 3 2 3" xfId="13368" xr:uid="{00000000-0005-0000-0000-0000F0130000}"/>
    <cellStyle name="40% - Accent1 2 3 4 3 3" xfId="7298" xr:uid="{00000000-0005-0000-0000-0000F1130000}"/>
    <cellStyle name="40% - Accent1 2 3 4 3 3 2" xfId="17338" xr:uid="{00000000-0005-0000-0000-0000F2130000}"/>
    <cellStyle name="40% - Accent1 2 3 4 3 4" xfId="10154" xr:uid="{00000000-0005-0000-0000-0000F3130000}"/>
    <cellStyle name="40% - Accent1 2 3 4 3 5" xfId="11922" xr:uid="{00000000-0005-0000-0000-0000F4130000}"/>
    <cellStyle name="40% - Accent1 2 3 4 4" xfId="2036" xr:uid="{00000000-0005-0000-0000-0000F5130000}"/>
    <cellStyle name="40% - Accent1 2 3 4 4 2" xfId="7570" xr:uid="{00000000-0005-0000-0000-0000F6130000}"/>
    <cellStyle name="40% - Accent1 2 3 4 4 2 2" xfId="17610" xr:uid="{00000000-0005-0000-0000-0000F7130000}"/>
    <cellStyle name="40% - Accent1 2 3 4 4 3" xfId="12194" xr:uid="{00000000-0005-0000-0000-0000F8130000}"/>
    <cellStyle name="40% - Accent1 2 3 4 5" xfId="3884" xr:uid="{00000000-0005-0000-0000-0000F9130000}"/>
    <cellStyle name="40% - Accent1 2 3 4 5 2" xfId="13931" xr:uid="{00000000-0005-0000-0000-0000FA130000}"/>
    <cellStyle name="40% - Accent1 2 3 4 6" xfId="6168" xr:uid="{00000000-0005-0000-0000-0000FB130000}"/>
    <cellStyle name="40% - Accent1 2 3 4 6 2" xfId="16208" xr:uid="{00000000-0005-0000-0000-0000FC130000}"/>
    <cellStyle name="40% - Accent1 2 3 4 7" xfId="8984" xr:uid="{00000000-0005-0000-0000-0000FD130000}"/>
    <cellStyle name="40% - Accent1 2 3 4 8" xfId="10937" xr:uid="{00000000-0005-0000-0000-0000FE130000}"/>
    <cellStyle name="40% - Accent1 2 3 5" xfId="1114" xr:uid="{00000000-0005-0000-0000-0000FF130000}"/>
    <cellStyle name="40% - Accent1 2 3 5 2" xfId="2581" xr:uid="{00000000-0005-0000-0000-000000140000}"/>
    <cellStyle name="40% - Accent1 2 3 5 2 2" xfId="8111" xr:uid="{00000000-0005-0000-0000-000001140000}"/>
    <cellStyle name="40% - Accent1 2 3 5 2 2 2" xfId="18151" xr:uid="{00000000-0005-0000-0000-000002140000}"/>
    <cellStyle name="40% - Accent1 2 3 5 2 3" xfId="12739" xr:uid="{00000000-0005-0000-0000-000003140000}"/>
    <cellStyle name="40% - Accent1 2 3 5 3" xfId="4274" xr:uid="{00000000-0005-0000-0000-000004140000}"/>
    <cellStyle name="40% - Accent1 2 3 5 3 2" xfId="14319" xr:uid="{00000000-0005-0000-0000-000005140000}"/>
    <cellStyle name="40% - Accent1 2 3 5 4" xfId="6708" xr:uid="{00000000-0005-0000-0000-000006140000}"/>
    <cellStyle name="40% - Accent1 2 3 5 4 2" xfId="16748" xr:uid="{00000000-0005-0000-0000-000007140000}"/>
    <cellStyle name="40% - Accent1 2 3 5 5" xfId="9526" xr:uid="{00000000-0005-0000-0000-000008140000}"/>
    <cellStyle name="40% - Accent1 2 3 5 6" xfId="11361" xr:uid="{00000000-0005-0000-0000-000009140000}"/>
    <cellStyle name="40% - Accent1 2 3 6" xfId="1404" xr:uid="{00000000-0005-0000-0000-00000A140000}"/>
    <cellStyle name="40% - Accent1 2 3 6 2" xfId="2861" xr:uid="{00000000-0005-0000-0000-00000B140000}"/>
    <cellStyle name="40% - Accent1 2 3 6 2 2" xfId="8383" xr:uid="{00000000-0005-0000-0000-00000C140000}"/>
    <cellStyle name="40% - Accent1 2 3 6 2 2 2" xfId="18423" xr:uid="{00000000-0005-0000-0000-00000D140000}"/>
    <cellStyle name="40% - Accent1 2 3 6 2 3" xfId="13019" xr:uid="{00000000-0005-0000-0000-00000E140000}"/>
    <cellStyle name="40% - Accent1 2 3 6 3" xfId="4548" xr:uid="{00000000-0005-0000-0000-00000F140000}"/>
    <cellStyle name="40% - Accent1 2 3 6 3 2" xfId="14592" xr:uid="{00000000-0005-0000-0000-000010140000}"/>
    <cellStyle name="40% - Accent1 2 3 6 4" xfId="6977" xr:uid="{00000000-0005-0000-0000-000011140000}"/>
    <cellStyle name="40% - Accent1 2 3 6 4 2" xfId="17017" xr:uid="{00000000-0005-0000-0000-000012140000}"/>
    <cellStyle name="40% - Accent1 2 3 6 5" xfId="9803" xr:uid="{00000000-0005-0000-0000-000013140000}"/>
    <cellStyle name="40% - Accent1 2 3 6 6" xfId="11627" xr:uid="{00000000-0005-0000-0000-000014140000}"/>
    <cellStyle name="40% - Accent1 2 3 7" xfId="3850" xr:uid="{00000000-0005-0000-0000-000015140000}"/>
    <cellStyle name="40% - Accent1 2 3 8" xfId="3499" xr:uid="{00000000-0005-0000-0000-000016140000}"/>
    <cellStyle name="40% - Accent1 2 3 8 2" xfId="13647" xr:uid="{00000000-0005-0000-0000-000017140000}"/>
    <cellStyle name="40% - Accent1 2 3 9" xfId="5661" xr:uid="{00000000-0005-0000-0000-000018140000}"/>
    <cellStyle name="40% - Accent1 2 3 9 2" xfId="15702" xr:uid="{00000000-0005-0000-0000-000019140000}"/>
    <cellStyle name="40% - Accent1 2 4" xfId="378" xr:uid="{00000000-0005-0000-0000-00001A140000}"/>
    <cellStyle name="40% - Accent1 2 4 10" xfId="5664" xr:uid="{00000000-0005-0000-0000-00001B140000}"/>
    <cellStyle name="40% - Accent1 2 4 10 2" xfId="15705" xr:uid="{00000000-0005-0000-0000-00001C140000}"/>
    <cellStyle name="40% - Accent1 2 4 11" xfId="6171" xr:uid="{00000000-0005-0000-0000-00001D140000}"/>
    <cellStyle name="40% - Accent1 2 4 11 2" xfId="16211" xr:uid="{00000000-0005-0000-0000-00001E140000}"/>
    <cellStyle name="40% - Accent1 2 4 12" xfId="8987" xr:uid="{00000000-0005-0000-0000-00001F140000}"/>
    <cellStyle name="40% - Accent1 2 4 13" xfId="10433" xr:uid="{00000000-0005-0000-0000-000020140000}"/>
    <cellStyle name="40% - Accent1 2 4 2" xfId="379" xr:uid="{00000000-0005-0000-0000-000021140000}"/>
    <cellStyle name="40% - Accent1 2 4 2 10" xfId="8988" xr:uid="{00000000-0005-0000-0000-000022140000}"/>
    <cellStyle name="40% - Accent1 2 4 2 11" xfId="10434" xr:uid="{00000000-0005-0000-0000-000023140000}"/>
    <cellStyle name="40% - Accent1 2 4 2 2" xfId="844" xr:uid="{00000000-0005-0000-0000-000024140000}"/>
    <cellStyle name="40% - Accent1 2 4 2 2 2" xfId="2314" xr:uid="{00000000-0005-0000-0000-000025140000}"/>
    <cellStyle name="40% - Accent1 2 4 2 2 2 2" xfId="7848" xr:uid="{00000000-0005-0000-0000-000026140000}"/>
    <cellStyle name="40% - Accent1 2 4 2 2 2 2 2" xfId="17888" xr:uid="{00000000-0005-0000-0000-000027140000}"/>
    <cellStyle name="40% - Accent1 2 4 2 2 2 3" xfId="12472" xr:uid="{00000000-0005-0000-0000-000028140000}"/>
    <cellStyle name="40% - Accent1 2 4 2 2 3" xfId="4016" xr:uid="{00000000-0005-0000-0000-000029140000}"/>
    <cellStyle name="40% - Accent1 2 4 2 2 3 2" xfId="14061" xr:uid="{00000000-0005-0000-0000-00002A140000}"/>
    <cellStyle name="40% - Accent1 2 4 2 2 4" xfId="6446" xr:uid="{00000000-0005-0000-0000-00002B140000}"/>
    <cellStyle name="40% - Accent1 2 4 2 2 4 2" xfId="16486" xr:uid="{00000000-0005-0000-0000-00002C140000}"/>
    <cellStyle name="40% - Accent1 2 4 2 2 5" xfId="9260" xr:uid="{00000000-0005-0000-0000-00002D140000}"/>
    <cellStyle name="40% - Accent1 2 4 2 2 6" xfId="11105" xr:uid="{00000000-0005-0000-0000-00002E140000}"/>
    <cellStyle name="40% - Accent1 2 4 2 3" xfId="1118" xr:uid="{00000000-0005-0000-0000-00002F140000}"/>
    <cellStyle name="40% - Accent1 2 4 2 3 2" xfId="2585" xr:uid="{00000000-0005-0000-0000-000030140000}"/>
    <cellStyle name="40% - Accent1 2 4 2 3 2 2" xfId="8115" xr:uid="{00000000-0005-0000-0000-000031140000}"/>
    <cellStyle name="40% - Accent1 2 4 2 3 2 2 2" xfId="18155" xr:uid="{00000000-0005-0000-0000-000032140000}"/>
    <cellStyle name="40% - Accent1 2 4 2 3 2 3" xfId="12743" xr:uid="{00000000-0005-0000-0000-000033140000}"/>
    <cellStyle name="40% - Accent1 2 4 2 3 3" xfId="4278" xr:uid="{00000000-0005-0000-0000-000034140000}"/>
    <cellStyle name="40% - Accent1 2 4 2 3 3 2" xfId="14323" xr:uid="{00000000-0005-0000-0000-000035140000}"/>
    <cellStyle name="40% - Accent1 2 4 2 3 4" xfId="6712" xr:uid="{00000000-0005-0000-0000-000036140000}"/>
    <cellStyle name="40% - Accent1 2 4 2 3 4 2" xfId="16752" xr:uid="{00000000-0005-0000-0000-000037140000}"/>
    <cellStyle name="40% - Accent1 2 4 2 3 5" xfId="9530" xr:uid="{00000000-0005-0000-0000-000038140000}"/>
    <cellStyle name="40% - Accent1 2 4 2 3 6" xfId="11365" xr:uid="{00000000-0005-0000-0000-000039140000}"/>
    <cellStyle name="40% - Accent1 2 4 2 4" xfId="1408" xr:uid="{00000000-0005-0000-0000-00003A140000}"/>
    <cellStyle name="40% - Accent1 2 4 2 4 2" xfId="2865" xr:uid="{00000000-0005-0000-0000-00003B140000}"/>
    <cellStyle name="40% - Accent1 2 4 2 4 2 2" xfId="8387" xr:uid="{00000000-0005-0000-0000-00003C140000}"/>
    <cellStyle name="40% - Accent1 2 4 2 4 2 2 2" xfId="18427" xr:uid="{00000000-0005-0000-0000-00003D140000}"/>
    <cellStyle name="40% - Accent1 2 4 2 4 2 3" xfId="13023" xr:uid="{00000000-0005-0000-0000-00003E140000}"/>
    <cellStyle name="40% - Accent1 2 4 2 4 3" xfId="4552" xr:uid="{00000000-0005-0000-0000-00003F140000}"/>
    <cellStyle name="40% - Accent1 2 4 2 4 3 2" xfId="14596" xr:uid="{00000000-0005-0000-0000-000040140000}"/>
    <cellStyle name="40% - Accent1 2 4 2 4 4" xfId="6981" xr:uid="{00000000-0005-0000-0000-000041140000}"/>
    <cellStyle name="40% - Accent1 2 4 2 4 4 2" xfId="17021" xr:uid="{00000000-0005-0000-0000-000042140000}"/>
    <cellStyle name="40% - Accent1 2 4 2 4 5" xfId="9807" xr:uid="{00000000-0005-0000-0000-000043140000}"/>
    <cellStyle name="40% - Accent1 2 4 2 4 6" xfId="11631" xr:uid="{00000000-0005-0000-0000-000044140000}"/>
    <cellStyle name="40% - Accent1 2 4 2 5" xfId="1768" xr:uid="{00000000-0005-0000-0000-000045140000}"/>
    <cellStyle name="40% - Accent1 2 4 2 5 2" xfId="3222" xr:uid="{00000000-0005-0000-0000-000046140000}"/>
    <cellStyle name="40% - Accent1 2 4 2 5 2 2" xfId="8724" xr:uid="{00000000-0005-0000-0000-000047140000}"/>
    <cellStyle name="40% - Accent1 2 4 2 5 2 2 2" xfId="18764" xr:uid="{00000000-0005-0000-0000-000048140000}"/>
    <cellStyle name="40% - Accent1 2 4 2 5 2 3" xfId="13372" xr:uid="{00000000-0005-0000-0000-000049140000}"/>
    <cellStyle name="40% - Accent1 2 4 2 5 3" xfId="7302" xr:uid="{00000000-0005-0000-0000-00004A140000}"/>
    <cellStyle name="40% - Accent1 2 4 2 5 3 2" xfId="17342" xr:uid="{00000000-0005-0000-0000-00004B140000}"/>
    <cellStyle name="40% - Accent1 2 4 2 5 4" xfId="10158" xr:uid="{00000000-0005-0000-0000-00004C140000}"/>
    <cellStyle name="40% - Accent1 2 4 2 5 5" xfId="11926" xr:uid="{00000000-0005-0000-0000-00004D140000}"/>
    <cellStyle name="40% - Accent1 2 4 2 6" xfId="2040" xr:uid="{00000000-0005-0000-0000-00004E140000}"/>
    <cellStyle name="40% - Accent1 2 4 2 6 2" xfId="7574" xr:uid="{00000000-0005-0000-0000-00004F140000}"/>
    <cellStyle name="40% - Accent1 2 4 2 6 2 2" xfId="17614" xr:uid="{00000000-0005-0000-0000-000050140000}"/>
    <cellStyle name="40% - Accent1 2 4 2 6 3" xfId="12198" xr:uid="{00000000-0005-0000-0000-000051140000}"/>
    <cellStyle name="40% - Accent1 2 4 2 7" xfId="3503" xr:uid="{00000000-0005-0000-0000-000052140000}"/>
    <cellStyle name="40% - Accent1 2 4 2 7 2" xfId="13651" xr:uid="{00000000-0005-0000-0000-000053140000}"/>
    <cellStyle name="40% - Accent1 2 4 2 8" xfId="5665" xr:uid="{00000000-0005-0000-0000-000054140000}"/>
    <cellStyle name="40% - Accent1 2 4 2 8 2" xfId="15706" xr:uid="{00000000-0005-0000-0000-000055140000}"/>
    <cellStyle name="40% - Accent1 2 4 2 9" xfId="6172" xr:uid="{00000000-0005-0000-0000-000056140000}"/>
    <cellStyle name="40% - Accent1 2 4 2 9 2" xfId="16212" xr:uid="{00000000-0005-0000-0000-000057140000}"/>
    <cellStyle name="40% - Accent1 2 4 3" xfId="380" xr:uid="{00000000-0005-0000-0000-000058140000}"/>
    <cellStyle name="40% - Accent1 2 4 3 10" xfId="8989" xr:uid="{00000000-0005-0000-0000-000059140000}"/>
    <cellStyle name="40% - Accent1 2 4 3 11" xfId="10435" xr:uid="{00000000-0005-0000-0000-00005A140000}"/>
    <cellStyle name="40% - Accent1 2 4 3 2" xfId="845" xr:uid="{00000000-0005-0000-0000-00005B140000}"/>
    <cellStyle name="40% - Accent1 2 4 3 2 2" xfId="2315" xr:uid="{00000000-0005-0000-0000-00005C140000}"/>
    <cellStyle name="40% - Accent1 2 4 3 2 2 2" xfId="7849" xr:uid="{00000000-0005-0000-0000-00005D140000}"/>
    <cellStyle name="40% - Accent1 2 4 3 2 2 2 2" xfId="17889" xr:uid="{00000000-0005-0000-0000-00005E140000}"/>
    <cellStyle name="40% - Accent1 2 4 3 2 2 3" xfId="12473" xr:uid="{00000000-0005-0000-0000-00005F140000}"/>
    <cellStyle name="40% - Accent1 2 4 3 2 3" xfId="4017" xr:uid="{00000000-0005-0000-0000-000060140000}"/>
    <cellStyle name="40% - Accent1 2 4 3 2 3 2" xfId="14062" xr:uid="{00000000-0005-0000-0000-000061140000}"/>
    <cellStyle name="40% - Accent1 2 4 3 2 4" xfId="6447" xr:uid="{00000000-0005-0000-0000-000062140000}"/>
    <cellStyle name="40% - Accent1 2 4 3 2 4 2" xfId="16487" xr:uid="{00000000-0005-0000-0000-000063140000}"/>
    <cellStyle name="40% - Accent1 2 4 3 2 5" xfId="9261" xr:uid="{00000000-0005-0000-0000-000064140000}"/>
    <cellStyle name="40% - Accent1 2 4 3 2 6" xfId="11106" xr:uid="{00000000-0005-0000-0000-000065140000}"/>
    <cellStyle name="40% - Accent1 2 4 3 3" xfId="1119" xr:uid="{00000000-0005-0000-0000-000066140000}"/>
    <cellStyle name="40% - Accent1 2 4 3 3 2" xfId="2586" xr:uid="{00000000-0005-0000-0000-000067140000}"/>
    <cellStyle name="40% - Accent1 2 4 3 3 2 2" xfId="8116" xr:uid="{00000000-0005-0000-0000-000068140000}"/>
    <cellStyle name="40% - Accent1 2 4 3 3 2 2 2" xfId="18156" xr:uid="{00000000-0005-0000-0000-000069140000}"/>
    <cellStyle name="40% - Accent1 2 4 3 3 2 3" xfId="12744" xr:uid="{00000000-0005-0000-0000-00006A140000}"/>
    <cellStyle name="40% - Accent1 2 4 3 3 3" xfId="4279" xr:uid="{00000000-0005-0000-0000-00006B140000}"/>
    <cellStyle name="40% - Accent1 2 4 3 3 3 2" xfId="14324" xr:uid="{00000000-0005-0000-0000-00006C140000}"/>
    <cellStyle name="40% - Accent1 2 4 3 3 4" xfId="6713" xr:uid="{00000000-0005-0000-0000-00006D140000}"/>
    <cellStyle name="40% - Accent1 2 4 3 3 4 2" xfId="16753" xr:uid="{00000000-0005-0000-0000-00006E140000}"/>
    <cellStyle name="40% - Accent1 2 4 3 3 5" xfId="9531" xr:uid="{00000000-0005-0000-0000-00006F140000}"/>
    <cellStyle name="40% - Accent1 2 4 3 3 6" xfId="11366" xr:uid="{00000000-0005-0000-0000-000070140000}"/>
    <cellStyle name="40% - Accent1 2 4 3 4" xfId="1409" xr:uid="{00000000-0005-0000-0000-000071140000}"/>
    <cellStyle name="40% - Accent1 2 4 3 4 2" xfId="2866" xr:uid="{00000000-0005-0000-0000-000072140000}"/>
    <cellStyle name="40% - Accent1 2 4 3 4 2 2" xfId="8388" xr:uid="{00000000-0005-0000-0000-000073140000}"/>
    <cellStyle name="40% - Accent1 2 4 3 4 2 2 2" xfId="18428" xr:uid="{00000000-0005-0000-0000-000074140000}"/>
    <cellStyle name="40% - Accent1 2 4 3 4 2 3" xfId="13024" xr:uid="{00000000-0005-0000-0000-000075140000}"/>
    <cellStyle name="40% - Accent1 2 4 3 4 3" xfId="4553" xr:uid="{00000000-0005-0000-0000-000076140000}"/>
    <cellStyle name="40% - Accent1 2 4 3 4 3 2" xfId="14597" xr:uid="{00000000-0005-0000-0000-000077140000}"/>
    <cellStyle name="40% - Accent1 2 4 3 4 4" xfId="6982" xr:uid="{00000000-0005-0000-0000-000078140000}"/>
    <cellStyle name="40% - Accent1 2 4 3 4 4 2" xfId="17022" xr:uid="{00000000-0005-0000-0000-000079140000}"/>
    <cellStyle name="40% - Accent1 2 4 3 4 5" xfId="9808" xr:uid="{00000000-0005-0000-0000-00007A140000}"/>
    <cellStyle name="40% - Accent1 2 4 3 4 6" xfId="11632" xr:uid="{00000000-0005-0000-0000-00007B140000}"/>
    <cellStyle name="40% - Accent1 2 4 3 5" xfId="1769" xr:uid="{00000000-0005-0000-0000-00007C140000}"/>
    <cellStyle name="40% - Accent1 2 4 3 5 2" xfId="3223" xr:uid="{00000000-0005-0000-0000-00007D140000}"/>
    <cellStyle name="40% - Accent1 2 4 3 5 2 2" xfId="8725" xr:uid="{00000000-0005-0000-0000-00007E140000}"/>
    <cellStyle name="40% - Accent1 2 4 3 5 2 2 2" xfId="18765" xr:uid="{00000000-0005-0000-0000-00007F140000}"/>
    <cellStyle name="40% - Accent1 2 4 3 5 2 3" xfId="13373" xr:uid="{00000000-0005-0000-0000-000080140000}"/>
    <cellStyle name="40% - Accent1 2 4 3 5 3" xfId="7303" xr:uid="{00000000-0005-0000-0000-000081140000}"/>
    <cellStyle name="40% - Accent1 2 4 3 5 3 2" xfId="17343" xr:uid="{00000000-0005-0000-0000-000082140000}"/>
    <cellStyle name="40% - Accent1 2 4 3 5 4" xfId="10159" xr:uid="{00000000-0005-0000-0000-000083140000}"/>
    <cellStyle name="40% - Accent1 2 4 3 5 5" xfId="11927" xr:uid="{00000000-0005-0000-0000-000084140000}"/>
    <cellStyle name="40% - Accent1 2 4 3 6" xfId="2041" xr:uid="{00000000-0005-0000-0000-000085140000}"/>
    <cellStyle name="40% - Accent1 2 4 3 6 2" xfId="7575" xr:uid="{00000000-0005-0000-0000-000086140000}"/>
    <cellStyle name="40% - Accent1 2 4 3 6 2 2" xfId="17615" xr:uid="{00000000-0005-0000-0000-000087140000}"/>
    <cellStyle name="40% - Accent1 2 4 3 6 3" xfId="12199" xr:uid="{00000000-0005-0000-0000-000088140000}"/>
    <cellStyle name="40% - Accent1 2 4 3 7" xfId="3504" xr:uid="{00000000-0005-0000-0000-000089140000}"/>
    <cellStyle name="40% - Accent1 2 4 3 7 2" xfId="13652" xr:uid="{00000000-0005-0000-0000-00008A140000}"/>
    <cellStyle name="40% - Accent1 2 4 3 8" xfId="5666" xr:uid="{00000000-0005-0000-0000-00008B140000}"/>
    <cellStyle name="40% - Accent1 2 4 3 8 2" xfId="15707" xr:uid="{00000000-0005-0000-0000-00008C140000}"/>
    <cellStyle name="40% - Accent1 2 4 3 9" xfId="6173" xr:uid="{00000000-0005-0000-0000-00008D140000}"/>
    <cellStyle name="40% - Accent1 2 4 3 9 2" xfId="16213" xr:uid="{00000000-0005-0000-0000-00008E140000}"/>
    <cellStyle name="40% - Accent1 2 4 4" xfId="843" xr:uid="{00000000-0005-0000-0000-00008F140000}"/>
    <cellStyle name="40% - Accent1 2 4 4 2" xfId="2313" xr:uid="{00000000-0005-0000-0000-000090140000}"/>
    <cellStyle name="40% - Accent1 2 4 4 2 2" xfId="7847" xr:uid="{00000000-0005-0000-0000-000091140000}"/>
    <cellStyle name="40% - Accent1 2 4 4 2 2 2" xfId="17887" xr:uid="{00000000-0005-0000-0000-000092140000}"/>
    <cellStyle name="40% - Accent1 2 4 4 2 3" xfId="12471" xr:uid="{00000000-0005-0000-0000-000093140000}"/>
    <cellStyle name="40% - Accent1 2 4 4 3" xfId="4015" xr:uid="{00000000-0005-0000-0000-000094140000}"/>
    <cellStyle name="40% - Accent1 2 4 4 3 2" xfId="14060" xr:uid="{00000000-0005-0000-0000-000095140000}"/>
    <cellStyle name="40% - Accent1 2 4 4 4" xfId="6445" xr:uid="{00000000-0005-0000-0000-000096140000}"/>
    <cellStyle name="40% - Accent1 2 4 4 4 2" xfId="16485" xr:uid="{00000000-0005-0000-0000-000097140000}"/>
    <cellStyle name="40% - Accent1 2 4 4 5" xfId="9259" xr:uid="{00000000-0005-0000-0000-000098140000}"/>
    <cellStyle name="40% - Accent1 2 4 4 6" xfId="11104" xr:uid="{00000000-0005-0000-0000-000099140000}"/>
    <cellStyle name="40% - Accent1 2 4 5" xfId="1117" xr:uid="{00000000-0005-0000-0000-00009A140000}"/>
    <cellStyle name="40% - Accent1 2 4 5 2" xfId="2584" xr:uid="{00000000-0005-0000-0000-00009B140000}"/>
    <cellStyle name="40% - Accent1 2 4 5 2 2" xfId="8114" xr:uid="{00000000-0005-0000-0000-00009C140000}"/>
    <cellStyle name="40% - Accent1 2 4 5 2 2 2" xfId="18154" xr:uid="{00000000-0005-0000-0000-00009D140000}"/>
    <cellStyle name="40% - Accent1 2 4 5 2 3" xfId="12742" xr:uid="{00000000-0005-0000-0000-00009E140000}"/>
    <cellStyle name="40% - Accent1 2 4 5 3" xfId="4277" xr:uid="{00000000-0005-0000-0000-00009F140000}"/>
    <cellStyle name="40% - Accent1 2 4 5 3 2" xfId="14322" xr:uid="{00000000-0005-0000-0000-0000A0140000}"/>
    <cellStyle name="40% - Accent1 2 4 5 4" xfId="6711" xr:uid="{00000000-0005-0000-0000-0000A1140000}"/>
    <cellStyle name="40% - Accent1 2 4 5 4 2" xfId="16751" xr:uid="{00000000-0005-0000-0000-0000A2140000}"/>
    <cellStyle name="40% - Accent1 2 4 5 5" xfId="9529" xr:uid="{00000000-0005-0000-0000-0000A3140000}"/>
    <cellStyle name="40% - Accent1 2 4 5 6" xfId="11364" xr:uid="{00000000-0005-0000-0000-0000A4140000}"/>
    <cellStyle name="40% - Accent1 2 4 6" xfId="1407" xr:uid="{00000000-0005-0000-0000-0000A5140000}"/>
    <cellStyle name="40% - Accent1 2 4 6 2" xfId="2864" xr:uid="{00000000-0005-0000-0000-0000A6140000}"/>
    <cellStyle name="40% - Accent1 2 4 6 2 2" xfId="8386" xr:uid="{00000000-0005-0000-0000-0000A7140000}"/>
    <cellStyle name="40% - Accent1 2 4 6 2 2 2" xfId="18426" xr:uid="{00000000-0005-0000-0000-0000A8140000}"/>
    <cellStyle name="40% - Accent1 2 4 6 2 3" xfId="13022" xr:uid="{00000000-0005-0000-0000-0000A9140000}"/>
    <cellStyle name="40% - Accent1 2 4 6 3" xfId="4551" xr:uid="{00000000-0005-0000-0000-0000AA140000}"/>
    <cellStyle name="40% - Accent1 2 4 6 3 2" xfId="14595" xr:uid="{00000000-0005-0000-0000-0000AB140000}"/>
    <cellStyle name="40% - Accent1 2 4 6 4" xfId="6980" xr:uid="{00000000-0005-0000-0000-0000AC140000}"/>
    <cellStyle name="40% - Accent1 2 4 6 4 2" xfId="17020" xr:uid="{00000000-0005-0000-0000-0000AD140000}"/>
    <cellStyle name="40% - Accent1 2 4 6 5" xfId="9806" xr:uid="{00000000-0005-0000-0000-0000AE140000}"/>
    <cellStyle name="40% - Accent1 2 4 6 6" xfId="11630" xr:uid="{00000000-0005-0000-0000-0000AF140000}"/>
    <cellStyle name="40% - Accent1 2 4 7" xfId="1767" xr:uid="{00000000-0005-0000-0000-0000B0140000}"/>
    <cellStyle name="40% - Accent1 2 4 7 2" xfId="3221" xr:uid="{00000000-0005-0000-0000-0000B1140000}"/>
    <cellStyle name="40% - Accent1 2 4 7 2 2" xfId="8723" xr:uid="{00000000-0005-0000-0000-0000B2140000}"/>
    <cellStyle name="40% - Accent1 2 4 7 2 2 2" xfId="18763" xr:uid="{00000000-0005-0000-0000-0000B3140000}"/>
    <cellStyle name="40% - Accent1 2 4 7 2 3" xfId="13371" xr:uid="{00000000-0005-0000-0000-0000B4140000}"/>
    <cellStyle name="40% - Accent1 2 4 7 3" xfId="7301" xr:uid="{00000000-0005-0000-0000-0000B5140000}"/>
    <cellStyle name="40% - Accent1 2 4 7 3 2" xfId="17341" xr:uid="{00000000-0005-0000-0000-0000B6140000}"/>
    <cellStyle name="40% - Accent1 2 4 7 4" xfId="10157" xr:uid="{00000000-0005-0000-0000-0000B7140000}"/>
    <cellStyle name="40% - Accent1 2 4 7 5" xfId="11925" xr:uid="{00000000-0005-0000-0000-0000B8140000}"/>
    <cellStyle name="40% - Accent1 2 4 8" xfId="2039" xr:uid="{00000000-0005-0000-0000-0000B9140000}"/>
    <cellStyle name="40% - Accent1 2 4 8 2" xfId="7573" xr:uid="{00000000-0005-0000-0000-0000BA140000}"/>
    <cellStyle name="40% - Accent1 2 4 8 2 2" xfId="17613" xr:uid="{00000000-0005-0000-0000-0000BB140000}"/>
    <cellStyle name="40% - Accent1 2 4 8 3" xfId="12197" xr:uid="{00000000-0005-0000-0000-0000BC140000}"/>
    <cellStyle name="40% - Accent1 2 4 9" xfId="3502" xr:uid="{00000000-0005-0000-0000-0000BD140000}"/>
    <cellStyle name="40% - Accent1 2 4 9 2" xfId="13650" xr:uid="{00000000-0005-0000-0000-0000BE140000}"/>
    <cellStyle name="40% - Accent1 2 5" xfId="381" xr:uid="{00000000-0005-0000-0000-0000BF140000}"/>
    <cellStyle name="40% - Accent1 2 5 10" xfId="8990" xr:uid="{00000000-0005-0000-0000-0000C0140000}"/>
    <cellStyle name="40% - Accent1 2 5 11" xfId="10436" xr:uid="{00000000-0005-0000-0000-0000C1140000}"/>
    <cellStyle name="40% - Accent1 2 5 2" xfId="846" xr:uid="{00000000-0005-0000-0000-0000C2140000}"/>
    <cellStyle name="40% - Accent1 2 5 2 2" xfId="2316" xr:uid="{00000000-0005-0000-0000-0000C3140000}"/>
    <cellStyle name="40% - Accent1 2 5 2 2 2" xfId="7850" xr:uid="{00000000-0005-0000-0000-0000C4140000}"/>
    <cellStyle name="40% - Accent1 2 5 2 2 2 2" xfId="17890" xr:uid="{00000000-0005-0000-0000-0000C5140000}"/>
    <cellStyle name="40% - Accent1 2 5 2 2 3" xfId="12474" xr:uid="{00000000-0005-0000-0000-0000C6140000}"/>
    <cellStyle name="40% - Accent1 2 5 2 3" xfId="4018" xr:uid="{00000000-0005-0000-0000-0000C7140000}"/>
    <cellStyle name="40% - Accent1 2 5 2 3 2" xfId="14063" xr:uid="{00000000-0005-0000-0000-0000C8140000}"/>
    <cellStyle name="40% - Accent1 2 5 2 4" xfId="6448" xr:uid="{00000000-0005-0000-0000-0000C9140000}"/>
    <cellStyle name="40% - Accent1 2 5 2 4 2" xfId="16488" xr:uid="{00000000-0005-0000-0000-0000CA140000}"/>
    <cellStyle name="40% - Accent1 2 5 2 5" xfId="9262" xr:uid="{00000000-0005-0000-0000-0000CB140000}"/>
    <cellStyle name="40% - Accent1 2 5 2 6" xfId="11107" xr:uid="{00000000-0005-0000-0000-0000CC140000}"/>
    <cellStyle name="40% - Accent1 2 5 3" xfId="1120" xr:uid="{00000000-0005-0000-0000-0000CD140000}"/>
    <cellStyle name="40% - Accent1 2 5 3 2" xfId="2587" xr:uid="{00000000-0005-0000-0000-0000CE140000}"/>
    <cellStyle name="40% - Accent1 2 5 3 2 2" xfId="8117" xr:uid="{00000000-0005-0000-0000-0000CF140000}"/>
    <cellStyle name="40% - Accent1 2 5 3 2 2 2" xfId="18157" xr:uid="{00000000-0005-0000-0000-0000D0140000}"/>
    <cellStyle name="40% - Accent1 2 5 3 2 3" xfId="12745" xr:uid="{00000000-0005-0000-0000-0000D1140000}"/>
    <cellStyle name="40% - Accent1 2 5 3 3" xfId="4280" xr:uid="{00000000-0005-0000-0000-0000D2140000}"/>
    <cellStyle name="40% - Accent1 2 5 3 3 2" xfId="14325" xr:uid="{00000000-0005-0000-0000-0000D3140000}"/>
    <cellStyle name="40% - Accent1 2 5 3 4" xfId="6714" xr:uid="{00000000-0005-0000-0000-0000D4140000}"/>
    <cellStyle name="40% - Accent1 2 5 3 4 2" xfId="16754" xr:uid="{00000000-0005-0000-0000-0000D5140000}"/>
    <cellStyle name="40% - Accent1 2 5 3 5" xfId="9532" xr:uid="{00000000-0005-0000-0000-0000D6140000}"/>
    <cellStyle name="40% - Accent1 2 5 3 6" xfId="11367" xr:uid="{00000000-0005-0000-0000-0000D7140000}"/>
    <cellStyle name="40% - Accent1 2 5 4" xfId="1410" xr:uid="{00000000-0005-0000-0000-0000D8140000}"/>
    <cellStyle name="40% - Accent1 2 5 4 2" xfId="2867" xr:uid="{00000000-0005-0000-0000-0000D9140000}"/>
    <cellStyle name="40% - Accent1 2 5 4 2 2" xfId="8389" xr:uid="{00000000-0005-0000-0000-0000DA140000}"/>
    <cellStyle name="40% - Accent1 2 5 4 2 2 2" xfId="18429" xr:uid="{00000000-0005-0000-0000-0000DB140000}"/>
    <cellStyle name="40% - Accent1 2 5 4 2 3" xfId="13025" xr:uid="{00000000-0005-0000-0000-0000DC140000}"/>
    <cellStyle name="40% - Accent1 2 5 4 3" xfId="4554" xr:uid="{00000000-0005-0000-0000-0000DD140000}"/>
    <cellStyle name="40% - Accent1 2 5 4 3 2" xfId="14598" xr:uid="{00000000-0005-0000-0000-0000DE140000}"/>
    <cellStyle name="40% - Accent1 2 5 4 4" xfId="6983" xr:uid="{00000000-0005-0000-0000-0000DF140000}"/>
    <cellStyle name="40% - Accent1 2 5 4 4 2" xfId="17023" xr:uid="{00000000-0005-0000-0000-0000E0140000}"/>
    <cellStyle name="40% - Accent1 2 5 4 5" xfId="9809" xr:uid="{00000000-0005-0000-0000-0000E1140000}"/>
    <cellStyle name="40% - Accent1 2 5 4 6" xfId="11633" xr:uid="{00000000-0005-0000-0000-0000E2140000}"/>
    <cellStyle name="40% - Accent1 2 5 5" xfId="1770" xr:uid="{00000000-0005-0000-0000-0000E3140000}"/>
    <cellStyle name="40% - Accent1 2 5 5 2" xfId="3224" xr:uid="{00000000-0005-0000-0000-0000E4140000}"/>
    <cellStyle name="40% - Accent1 2 5 5 2 2" xfId="8726" xr:uid="{00000000-0005-0000-0000-0000E5140000}"/>
    <cellStyle name="40% - Accent1 2 5 5 2 2 2" xfId="18766" xr:uid="{00000000-0005-0000-0000-0000E6140000}"/>
    <cellStyle name="40% - Accent1 2 5 5 2 3" xfId="13374" xr:uid="{00000000-0005-0000-0000-0000E7140000}"/>
    <cellStyle name="40% - Accent1 2 5 5 3" xfId="7304" xr:uid="{00000000-0005-0000-0000-0000E8140000}"/>
    <cellStyle name="40% - Accent1 2 5 5 3 2" xfId="17344" xr:uid="{00000000-0005-0000-0000-0000E9140000}"/>
    <cellStyle name="40% - Accent1 2 5 5 4" xfId="10160" xr:uid="{00000000-0005-0000-0000-0000EA140000}"/>
    <cellStyle name="40% - Accent1 2 5 5 5" xfId="11928" xr:uid="{00000000-0005-0000-0000-0000EB140000}"/>
    <cellStyle name="40% - Accent1 2 5 6" xfId="2042" xr:uid="{00000000-0005-0000-0000-0000EC140000}"/>
    <cellStyle name="40% - Accent1 2 5 6 2" xfId="7576" xr:uid="{00000000-0005-0000-0000-0000ED140000}"/>
    <cellStyle name="40% - Accent1 2 5 6 2 2" xfId="17616" xr:uid="{00000000-0005-0000-0000-0000EE140000}"/>
    <cellStyle name="40% - Accent1 2 5 6 3" xfId="12200" xr:uid="{00000000-0005-0000-0000-0000EF140000}"/>
    <cellStyle name="40% - Accent1 2 5 7" xfId="3505" xr:uid="{00000000-0005-0000-0000-0000F0140000}"/>
    <cellStyle name="40% - Accent1 2 5 7 2" xfId="13653" xr:uid="{00000000-0005-0000-0000-0000F1140000}"/>
    <cellStyle name="40% - Accent1 2 5 8" xfId="5667" xr:uid="{00000000-0005-0000-0000-0000F2140000}"/>
    <cellStyle name="40% - Accent1 2 5 8 2" xfId="15708" xr:uid="{00000000-0005-0000-0000-0000F3140000}"/>
    <cellStyle name="40% - Accent1 2 5 9" xfId="6174" xr:uid="{00000000-0005-0000-0000-0000F4140000}"/>
    <cellStyle name="40% - Accent1 2 5 9 2" xfId="16214" xr:uid="{00000000-0005-0000-0000-0000F5140000}"/>
    <cellStyle name="40% - Accent1 2 6" xfId="382" xr:uid="{00000000-0005-0000-0000-0000F6140000}"/>
    <cellStyle name="40% - Accent1 2 6 10" xfId="8991" xr:uid="{00000000-0005-0000-0000-0000F7140000}"/>
    <cellStyle name="40% - Accent1 2 6 11" xfId="10437" xr:uid="{00000000-0005-0000-0000-0000F8140000}"/>
    <cellStyle name="40% - Accent1 2 6 2" xfId="847" xr:uid="{00000000-0005-0000-0000-0000F9140000}"/>
    <cellStyle name="40% - Accent1 2 6 2 2" xfId="2317" xr:uid="{00000000-0005-0000-0000-0000FA140000}"/>
    <cellStyle name="40% - Accent1 2 6 2 2 2" xfId="7851" xr:uid="{00000000-0005-0000-0000-0000FB140000}"/>
    <cellStyle name="40% - Accent1 2 6 2 2 2 2" xfId="17891" xr:uid="{00000000-0005-0000-0000-0000FC140000}"/>
    <cellStyle name="40% - Accent1 2 6 2 2 3" xfId="12475" xr:uid="{00000000-0005-0000-0000-0000FD140000}"/>
    <cellStyle name="40% - Accent1 2 6 2 3" xfId="4019" xr:uid="{00000000-0005-0000-0000-0000FE140000}"/>
    <cellStyle name="40% - Accent1 2 6 2 3 2" xfId="14064" xr:uid="{00000000-0005-0000-0000-0000FF140000}"/>
    <cellStyle name="40% - Accent1 2 6 2 4" xfId="6449" xr:uid="{00000000-0005-0000-0000-000000150000}"/>
    <cellStyle name="40% - Accent1 2 6 2 4 2" xfId="16489" xr:uid="{00000000-0005-0000-0000-000001150000}"/>
    <cellStyle name="40% - Accent1 2 6 2 5" xfId="9263" xr:uid="{00000000-0005-0000-0000-000002150000}"/>
    <cellStyle name="40% - Accent1 2 6 2 6" xfId="11108" xr:uid="{00000000-0005-0000-0000-000003150000}"/>
    <cellStyle name="40% - Accent1 2 6 3" xfId="1121" xr:uid="{00000000-0005-0000-0000-000004150000}"/>
    <cellStyle name="40% - Accent1 2 6 3 2" xfId="2588" xr:uid="{00000000-0005-0000-0000-000005150000}"/>
    <cellStyle name="40% - Accent1 2 6 3 2 2" xfId="8118" xr:uid="{00000000-0005-0000-0000-000006150000}"/>
    <cellStyle name="40% - Accent1 2 6 3 2 2 2" xfId="18158" xr:uid="{00000000-0005-0000-0000-000007150000}"/>
    <cellStyle name="40% - Accent1 2 6 3 2 3" xfId="12746" xr:uid="{00000000-0005-0000-0000-000008150000}"/>
    <cellStyle name="40% - Accent1 2 6 3 3" xfId="4281" xr:uid="{00000000-0005-0000-0000-000009150000}"/>
    <cellStyle name="40% - Accent1 2 6 3 3 2" xfId="14326" xr:uid="{00000000-0005-0000-0000-00000A150000}"/>
    <cellStyle name="40% - Accent1 2 6 3 4" xfId="6715" xr:uid="{00000000-0005-0000-0000-00000B150000}"/>
    <cellStyle name="40% - Accent1 2 6 3 4 2" xfId="16755" xr:uid="{00000000-0005-0000-0000-00000C150000}"/>
    <cellStyle name="40% - Accent1 2 6 3 5" xfId="9533" xr:uid="{00000000-0005-0000-0000-00000D150000}"/>
    <cellStyle name="40% - Accent1 2 6 3 6" xfId="11368" xr:uid="{00000000-0005-0000-0000-00000E150000}"/>
    <cellStyle name="40% - Accent1 2 6 4" xfId="1411" xr:uid="{00000000-0005-0000-0000-00000F150000}"/>
    <cellStyle name="40% - Accent1 2 6 4 2" xfId="2868" xr:uid="{00000000-0005-0000-0000-000010150000}"/>
    <cellStyle name="40% - Accent1 2 6 4 2 2" xfId="8390" xr:uid="{00000000-0005-0000-0000-000011150000}"/>
    <cellStyle name="40% - Accent1 2 6 4 2 2 2" xfId="18430" xr:uid="{00000000-0005-0000-0000-000012150000}"/>
    <cellStyle name="40% - Accent1 2 6 4 2 3" xfId="13026" xr:uid="{00000000-0005-0000-0000-000013150000}"/>
    <cellStyle name="40% - Accent1 2 6 4 3" xfId="4555" xr:uid="{00000000-0005-0000-0000-000014150000}"/>
    <cellStyle name="40% - Accent1 2 6 4 3 2" xfId="14599" xr:uid="{00000000-0005-0000-0000-000015150000}"/>
    <cellStyle name="40% - Accent1 2 6 4 4" xfId="6984" xr:uid="{00000000-0005-0000-0000-000016150000}"/>
    <cellStyle name="40% - Accent1 2 6 4 4 2" xfId="17024" xr:uid="{00000000-0005-0000-0000-000017150000}"/>
    <cellStyle name="40% - Accent1 2 6 4 5" xfId="9810" xr:uid="{00000000-0005-0000-0000-000018150000}"/>
    <cellStyle name="40% - Accent1 2 6 4 6" xfId="11634" xr:uid="{00000000-0005-0000-0000-000019150000}"/>
    <cellStyle name="40% - Accent1 2 6 5" xfId="1771" xr:uid="{00000000-0005-0000-0000-00001A150000}"/>
    <cellStyle name="40% - Accent1 2 6 5 2" xfId="3225" xr:uid="{00000000-0005-0000-0000-00001B150000}"/>
    <cellStyle name="40% - Accent1 2 6 5 2 2" xfId="8727" xr:uid="{00000000-0005-0000-0000-00001C150000}"/>
    <cellStyle name="40% - Accent1 2 6 5 2 2 2" xfId="18767" xr:uid="{00000000-0005-0000-0000-00001D150000}"/>
    <cellStyle name="40% - Accent1 2 6 5 2 3" xfId="13375" xr:uid="{00000000-0005-0000-0000-00001E150000}"/>
    <cellStyle name="40% - Accent1 2 6 5 3" xfId="7305" xr:uid="{00000000-0005-0000-0000-00001F150000}"/>
    <cellStyle name="40% - Accent1 2 6 5 3 2" xfId="17345" xr:uid="{00000000-0005-0000-0000-000020150000}"/>
    <cellStyle name="40% - Accent1 2 6 5 4" xfId="10161" xr:uid="{00000000-0005-0000-0000-000021150000}"/>
    <cellStyle name="40% - Accent1 2 6 5 5" xfId="11929" xr:uid="{00000000-0005-0000-0000-000022150000}"/>
    <cellStyle name="40% - Accent1 2 6 6" xfId="2043" xr:uid="{00000000-0005-0000-0000-000023150000}"/>
    <cellStyle name="40% - Accent1 2 6 6 2" xfId="7577" xr:uid="{00000000-0005-0000-0000-000024150000}"/>
    <cellStyle name="40% - Accent1 2 6 6 2 2" xfId="17617" xr:uid="{00000000-0005-0000-0000-000025150000}"/>
    <cellStyle name="40% - Accent1 2 6 6 3" xfId="12201" xr:uid="{00000000-0005-0000-0000-000026150000}"/>
    <cellStyle name="40% - Accent1 2 6 7" xfId="3506" xr:uid="{00000000-0005-0000-0000-000027150000}"/>
    <cellStyle name="40% - Accent1 2 6 7 2" xfId="13654" xr:uid="{00000000-0005-0000-0000-000028150000}"/>
    <cellStyle name="40% - Accent1 2 6 8" xfId="5668" xr:uid="{00000000-0005-0000-0000-000029150000}"/>
    <cellStyle name="40% - Accent1 2 6 8 2" xfId="15709" xr:uid="{00000000-0005-0000-0000-00002A150000}"/>
    <cellStyle name="40% - Accent1 2 6 9" xfId="6175" xr:uid="{00000000-0005-0000-0000-00002B150000}"/>
    <cellStyle name="40% - Accent1 2 6 9 2" xfId="16215" xr:uid="{00000000-0005-0000-0000-00002C150000}"/>
    <cellStyle name="40% - Accent1 2 7" xfId="3804" xr:uid="{00000000-0005-0000-0000-00002D150000}"/>
    <cellStyle name="40% - Accent1 2 8" xfId="10832" xr:uid="{00000000-0005-0000-0000-00002E150000}"/>
    <cellStyle name="40% - Accent1 3" xfId="536" xr:uid="{00000000-0005-0000-0000-00002F150000}"/>
    <cellStyle name="40% - Accent1 3 10" xfId="9118" xr:uid="{00000000-0005-0000-0000-000030150000}"/>
    <cellStyle name="40% - Accent1 3 11" xfId="10564" xr:uid="{00000000-0005-0000-0000-000031150000}"/>
    <cellStyle name="40% - Accent1 3 2" xfId="974" xr:uid="{00000000-0005-0000-0000-000032150000}"/>
    <cellStyle name="40% - Accent1 3 2 2" xfId="2444" xr:uid="{00000000-0005-0000-0000-000033150000}"/>
    <cellStyle name="40% - Accent1 3 2 2 2" xfId="7978" xr:uid="{00000000-0005-0000-0000-000034150000}"/>
    <cellStyle name="40% - Accent1 3 2 2 2 2" xfId="18018" xr:uid="{00000000-0005-0000-0000-000035150000}"/>
    <cellStyle name="40% - Accent1 3 2 2 3" xfId="12602" xr:uid="{00000000-0005-0000-0000-000036150000}"/>
    <cellStyle name="40% - Accent1 3 2 3" xfId="4146" xr:uid="{00000000-0005-0000-0000-000037150000}"/>
    <cellStyle name="40% - Accent1 3 2 3 2" xfId="14191" xr:uid="{00000000-0005-0000-0000-000038150000}"/>
    <cellStyle name="40% - Accent1 3 2 4" xfId="6576" xr:uid="{00000000-0005-0000-0000-000039150000}"/>
    <cellStyle name="40% - Accent1 3 2 4 2" xfId="16616" xr:uid="{00000000-0005-0000-0000-00003A150000}"/>
    <cellStyle name="40% - Accent1 3 2 5" xfId="9390" xr:uid="{00000000-0005-0000-0000-00003B150000}"/>
    <cellStyle name="40% - Accent1 3 2 6" xfId="11235" xr:uid="{00000000-0005-0000-0000-00003C150000}"/>
    <cellStyle name="40% - Accent1 3 3" xfId="1248" xr:uid="{00000000-0005-0000-0000-00003D150000}"/>
    <cellStyle name="40% - Accent1 3 3 2" xfId="2715" xr:uid="{00000000-0005-0000-0000-00003E150000}"/>
    <cellStyle name="40% - Accent1 3 3 2 2" xfId="8245" xr:uid="{00000000-0005-0000-0000-00003F150000}"/>
    <cellStyle name="40% - Accent1 3 3 2 2 2" xfId="18285" xr:uid="{00000000-0005-0000-0000-000040150000}"/>
    <cellStyle name="40% - Accent1 3 3 2 3" xfId="12873" xr:uid="{00000000-0005-0000-0000-000041150000}"/>
    <cellStyle name="40% - Accent1 3 3 3" xfId="4408" xr:uid="{00000000-0005-0000-0000-000042150000}"/>
    <cellStyle name="40% - Accent1 3 3 3 2" xfId="14453" xr:uid="{00000000-0005-0000-0000-000043150000}"/>
    <cellStyle name="40% - Accent1 3 3 4" xfId="6842" xr:uid="{00000000-0005-0000-0000-000044150000}"/>
    <cellStyle name="40% - Accent1 3 3 4 2" xfId="16882" xr:uid="{00000000-0005-0000-0000-000045150000}"/>
    <cellStyle name="40% - Accent1 3 3 5" xfId="9660" xr:uid="{00000000-0005-0000-0000-000046150000}"/>
    <cellStyle name="40% - Accent1 3 3 6" xfId="11495" xr:uid="{00000000-0005-0000-0000-000047150000}"/>
    <cellStyle name="40% - Accent1 3 4" xfId="1538" xr:uid="{00000000-0005-0000-0000-000048150000}"/>
    <cellStyle name="40% - Accent1 3 4 2" xfId="2995" xr:uid="{00000000-0005-0000-0000-000049150000}"/>
    <cellStyle name="40% - Accent1 3 4 2 2" xfId="8517" xr:uid="{00000000-0005-0000-0000-00004A150000}"/>
    <cellStyle name="40% - Accent1 3 4 2 2 2" xfId="18557" xr:uid="{00000000-0005-0000-0000-00004B150000}"/>
    <cellStyle name="40% - Accent1 3 4 2 3" xfId="13153" xr:uid="{00000000-0005-0000-0000-00004C150000}"/>
    <cellStyle name="40% - Accent1 3 4 3" xfId="4682" xr:uid="{00000000-0005-0000-0000-00004D150000}"/>
    <cellStyle name="40% - Accent1 3 4 3 2" xfId="14726" xr:uid="{00000000-0005-0000-0000-00004E150000}"/>
    <cellStyle name="40% - Accent1 3 4 4" xfId="7111" xr:uid="{00000000-0005-0000-0000-00004F150000}"/>
    <cellStyle name="40% - Accent1 3 4 4 2" xfId="17151" xr:uid="{00000000-0005-0000-0000-000050150000}"/>
    <cellStyle name="40% - Accent1 3 4 5" xfId="9937" xr:uid="{00000000-0005-0000-0000-000051150000}"/>
    <cellStyle name="40% - Accent1 3 4 6" xfId="11761" xr:uid="{00000000-0005-0000-0000-000052150000}"/>
    <cellStyle name="40% - Accent1 3 5" xfId="1898" xr:uid="{00000000-0005-0000-0000-000053150000}"/>
    <cellStyle name="40% - Accent1 3 5 2" xfId="3352" xr:uid="{00000000-0005-0000-0000-000054150000}"/>
    <cellStyle name="40% - Accent1 3 5 2 2" xfId="8854" xr:uid="{00000000-0005-0000-0000-000055150000}"/>
    <cellStyle name="40% - Accent1 3 5 2 2 2" xfId="18894" xr:uid="{00000000-0005-0000-0000-000056150000}"/>
    <cellStyle name="40% - Accent1 3 5 2 3" xfId="13502" xr:uid="{00000000-0005-0000-0000-000057150000}"/>
    <cellStyle name="40% - Accent1 3 5 3" xfId="7432" xr:uid="{00000000-0005-0000-0000-000058150000}"/>
    <cellStyle name="40% - Accent1 3 5 3 2" xfId="17472" xr:uid="{00000000-0005-0000-0000-000059150000}"/>
    <cellStyle name="40% - Accent1 3 5 4" xfId="10288" xr:uid="{00000000-0005-0000-0000-00005A150000}"/>
    <cellStyle name="40% - Accent1 3 5 5" xfId="12056" xr:uid="{00000000-0005-0000-0000-00005B150000}"/>
    <cellStyle name="40% - Accent1 3 6" xfId="2170" xr:uid="{00000000-0005-0000-0000-00005C150000}"/>
    <cellStyle name="40% - Accent1 3 6 2" xfId="7704" xr:uid="{00000000-0005-0000-0000-00005D150000}"/>
    <cellStyle name="40% - Accent1 3 6 2 2" xfId="17744" xr:uid="{00000000-0005-0000-0000-00005E150000}"/>
    <cellStyle name="40% - Accent1 3 6 3" xfId="12328" xr:uid="{00000000-0005-0000-0000-00005F150000}"/>
    <cellStyle name="40% - Accent1 3 7" xfId="3633" xr:uid="{00000000-0005-0000-0000-000060150000}"/>
    <cellStyle name="40% - Accent1 3 7 2" xfId="13781" xr:uid="{00000000-0005-0000-0000-000061150000}"/>
    <cellStyle name="40% - Accent1 3 8" xfId="5795" xr:uid="{00000000-0005-0000-0000-000062150000}"/>
    <cellStyle name="40% - Accent1 3 8 2" xfId="15836" xr:uid="{00000000-0005-0000-0000-000063150000}"/>
    <cellStyle name="40% - Accent1 3 9" xfId="6302" xr:uid="{00000000-0005-0000-0000-000064150000}"/>
    <cellStyle name="40% - Accent1 3 9 2" xfId="16342" xr:uid="{00000000-0005-0000-0000-000065150000}"/>
    <cellStyle name="40% - Accent2 2" xfId="65" xr:uid="{00000000-0005-0000-0000-000066150000}"/>
    <cellStyle name="40% - Accent2 2 2" xfId="195" xr:uid="{00000000-0005-0000-0000-000067150000}"/>
    <cellStyle name="40% - Accent2 2 2 2" xfId="383" xr:uid="{00000000-0005-0000-0000-000068150000}"/>
    <cellStyle name="40% - Accent2 2 2 2 10" xfId="5669" xr:uid="{00000000-0005-0000-0000-000069150000}"/>
    <cellStyle name="40% - Accent2 2 2 2 10 2" xfId="15710" xr:uid="{00000000-0005-0000-0000-00006A150000}"/>
    <cellStyle name="40% - Accent2 2 2 2 11" xfId="6176" xr:uid="{00000000-0005-0000-0000-00006B150000}"/>
    <cellStyle name="40% - Accent2 2 2 2 11 2" xfId="16216" xr:uid="{00000000-0005-0000-0000-00006C150000}"/>
    <cellStyle name="40% - Accent2 2 2 2 12" xfId="8992" xr:uid="{00000000-0005-0000-0000-00006D150000}"/>
    <cellStyle name="40% - Accent2 2 2 2 13" xfId="10438" xr:uid="{00000000-0005-0000-0000-00006E150000}"/>
    <cellStyle name="40% - Accent2 2 2 2 2" xfId="384" xr:uid="{00000000-0005-0000-0000-00006F150000}"/>
    <cellStyle name="40% - Accent2 2 2 2 2 10" xfId="8993" xr:uid="{00000000-0005-0000-0000-000070150000}"/>
    <cellStyle name="40% - Accent2 2 2 2 2 11" xfId="10439" xr:uid="{00000000-0005-0000-0000-000071150000}"/>
    <cellStyle name="40% - Accent2 2 2 2 2 2" xfId="849" xr:uid="{00000000-0005-0000-0000-000072150000}"/>
    <cellStyle name="40% - Accent2 2 2 2 2 2 2" xfId="2319" xr:uid="{00000000-0005-0000-0000-000073150000}"/>
    <cellStyle name="40% - Accent2 2 2 2 2 2 2 2" xfId="7853" xr:uid="{00000000-0005-0000-0000-000074150000}"/>
    <cellStyle name="40% - Accent2 2 2 2 2 2 2 2 2" xfId="17893" xr:uid="{00000000-0005-0000-0000-000075150000}"/>
    <cellStyle name="40% - Accent2 2 2 2 2 2 2 3" xfId="12477" xr:uid="{00000000-0005-0000-0000-000076150000}"/>
    <cellStyle name="40% - Accent2 2 2 2 2 2 3" xfId="4021" xr:uid="{00000000-0005-0000-0000-000077150000}"/>
    <cellStyle name="40% - Accent2 2 2 2 2 2 3 2" xfId="14066" xr:uid="{00000000-0005-0000-0000-000078150000}"/>
    <cellStyle name="40% - Accent2 2 2 2 2 2 4" xfId="6451" xr:uid="{00000000-0005-0000-0000-000079150000}"/>
    <cellStyle name="40% - Accent2 2 2 2 2 2 4 2" xfId="16491" xr:uid="{00000000-0005-0000-0000-00007A150000}"/>
    <cellStyle name="40% - Accent2 2 2 2 2 2 5" xfId="9265" xr:uid="{00000000-0005-0000-0000-00007B150000}"/>
    <cellStyle name="40% - Accent2 2 2 2 2 2 6" xfId="11110" xr:uid="{00000000-0005-0000-0000-00007C150000}"/>
    <cellStyle name="40% - Accent2 2 2 2 2 3" xfId="1123" xr:uid="{00000000-0005-0000-0000-00007D150000}"/>
    <cellStyle name="40% - Accent2 2 2 2 2 3 2" xfId="2590" xr:uid="{00000000-0005-0000-0000-00007E150000}"/>
    <cellStyle name="40% - Accent2 2 2 2 2 3 2 2" xfId="8120" xr:uid="{00000000-0005-0000-0000-00007F150000}"/>
    <cellStyle name="40% - Accent2 2 2 2 2 3 2 2 2" xfId="18160" xr:uid="{00000000-0005-0000-0000-000080150000}"/>
    <cellStyle name="40% - Accent2 2 2 2 2 3 2 3" xfId="12748" xr:uid="{00000000-0005-0000-0000-000081150000}"/>
    <cellStyle name="40% - Accent2 2 2 2 2 3 3" xfId="4283" xr:uid="{00000000-0005-0000-0000-000082150000}"/>
    <cellStyle name="40% - Accent2 2 2 2 2 3 3 2" xfId="14328" xr:uid="{00000000-0005-0000-0000-000083150000}"/>
    <cellStyle name="40% - Accent2 2 2 2 2 3 4" xfId="6717" xr:uid="{00000000-0005-0000-0000-000084150000}"/>
    <cellStyle name="40% - Accent2 2 2 2 2 3 4 2" xfId="16757" xr:uid="{00000000-0005-0000-0000-000085150000}"/>
    <cellStyle name="40% - Accent2 2 2 2 2 3 5" xfId="9535" xr:uid="{00000000-0005-0000-0000-000086150000}"/>
    <cellStyle name="40% - Accent2 2 2 2 2 3 6" xfId="11370" xr:uid="{00000000-0005-0000-0000-000087150000}"/>
    <cellStyle name="40% - Accent2 2 2 2 2 4" xfId="1413" xr:uid="{00000000-0005-0000-0000-000088150000}"/>
    <cellStyle name="40% - Accent2 2 2 2 2 4 2" xfId="2870" xr:uid="{00000000-0005-0000-0000-000089150000}"/>
    <cellStyle name="40% - Accent2 2 2 2 2 4 2 2" xfId="8392" xr:uid="{00000000-0005-0000-0000-00008A150000}"/>
    <cellStyle name="40% - Accent2 2 2 2 2 4 2 2 2" xfId="18432" xr:uid="{00000000-0005-0000-0000-00008B150000}"/>
    <cellStyle name="40% - Accent2 2 2 2 2 4 2 3" xfId="13028" xr:uid="{00000000-0005-0000-0000-00008C150000}"/>
    <cellStyle name="40% - Accent2 2 2 2 2 4 3" xfId="4557" xr:uid="{00000000-0005-0000-0000-00008D150000}"/>
    <cellStyle name="40% - Accent2 2 2 2 2 4 3 2" xfId="14601" xr:uid="{00000000-0005-0000-0000-00008E150000}"/>
    <cellStyle name="40% - Accent2 2 2 2 2 4 4" xfId="6986" xr:uid="{00000000-0005-0000-0000-00008F150000}"/>
    <cellStyle name="40% - Accent2 2 2 2 2 4 4 2" xfId="17026" xr:uid="{00000000-0005-0000-0000-000090150000}"/>
    <cellStyle name="40% - Accent2 2 2 2 2 4 5" xfId="9812" xr:uid="{00000000-0005-0000-0000-000091150000}"/>
    <cellStyle name="40% - Accent2 2 2 2 2 4 6" xfId="11636" xr:uid="{00000000-0005-0000-0000-000092150000}"/>
    <cellStyle name="40% - Accent2 2 2 2 2 5" xfId="1773" xr:uid="{00000000-0005-0000-0000-000093150000}"/>
    <cellStyle name="40% - Accent2 2 2 2 2 5 2" xfId="3227" xr:uid="{00000000-0005-0000-0000-000094150000}"/>
    <cellStyle name="40% - Accent2 2 2 2 2 5 2 2" xfId="8729" xr:uid="{00000000-0005-0000-0000-000095150000}"/>
    <cellStyle name="40% - Accent2 2 2 2 2 5 2 2 2" xfId="18769" xr:uid="{00000000-0005-0000-0000-000096150000}"/>
    <cellStyle name="40% - Accent2 2 2 2 2 5 2 3" xfId="13377" xr:uid="{00000000-0005-0000-0000-000097150000}"/>
    <cellStyle name="40% - Accent2 2 2 2 2 5 3" xfId="7307" xr:uid="{00000000-0005-0000-0000-000098150000}"/>
    <cellStyle name="40% - Accent2 2 2 2 2 5 3 2" xfId="17347" xr:uid="{00000000-0005-0000-0000-000099150000}"/>
    <cellStyle name="40% - Accent2 2 2 2 2 5 4" xfId="10163" xr:uid="{00000000-0005-0000-0000-00009A150000}"/>
    <cellStyle name="40% - Accent2 2 2 2 2 5 5" xfId="11931" xr:uid="{00000000-0005-0000-0000-00009B150000}"/>
    <cellStyle name="40% - Accent2 2 2 2 2 6" xfId="2045" xr:uid="{00000000-0005-0000-0000-00009C150000}"/>
    <cellStyle name="40% - Accent2 2 2 2 2 6 2" xfId="7579" xr:uid="{00000000-0005-0000-0000-00009D150000}"/>
    <cellStyle name="40% - Accent2 2 2 2 2 6 2 2" xfId="17619" xr:uid="{00000000-0005-0000-0000-00009E150000}"/>
    <cellStyle name="40% - Accent2 2 2 2 2 6 3" xfId="12203" xr:uid="{00000000-0005-0000-0000-00009F150000}"/>
    <cellStyle name="40% - Accent2 2 2 2 2 7" xfId="3508" xr:uid="{00000000-0005-0000-0000-0000A0150000}"/>
    <cellStyle name="40% - Accent2 2 2 2 2 7 2" xfId="13656" xr:uid="{00000000-0005-0000-0000-0000A1150000}"/>
    <cellStyle name="40% - Accent2 2 2 2 2 8" xfId="5670" xr:uid="{00000000-0005-0000-0000-0000A2150000}"/>
    <cellStyle name="40% - Accent2 2 2 2 2 8 2" xfId="15711" xr:uid="{00000000-0005-0000-0000-0000A3150000}"/>
    <cellStyle name="40% - Accent2 2 2 2 2 9" xfId="6177" xr:uid="{00000000-0005-0000-0000-0000A4150000}"/>
    <cellStyle name="40% - Accent2 2 2 2 2 9 2" xfId="16217" xr:uid="{00000000-0005-0000-0000-0000A5150000}"/>
    <cellStyle name="40% - Accent2 2 2 2 3" xfId="385" xr:uid="{00000000-0005-0000-0000-0000A6150000}"/>
    <cellStyle name="40% - Accent2 2 2 2 3 10" xfId="8994" xr:uid="{00000000-0005-0000-0000-0000A7150000}"/>
    <cellStyle name="40% - Accent2 2 2 2 3 11" xfId="10440" xr:uid="{00000000-0005-0000-0000-0000A8150000}"/>
    <cellStyle name="40% - Accent2 2 2 2 3 2" xfId="850" xr:uid="{00000000-0005-0000-0000-0000A9150000}"/>
    <cellStyle name="40% - Accent2 2 2 2 3 2 2" xfId="2320" xr:uid="{00000000-0005-0000-0000-0000AA150000}"/>
    <cellStyle name="40% - Accent2 2 2 2 3 2 2 2" xfId="7854" xr:uid="{00000000-0005-0000-0000-0000AB150000}"/>
    <cellStyle name="40% - Accent2 2 2 2 3 2 2 2 2" xfId="17894" xr:uid="{00000000-0005-0000-0000-0000AC150000}"/>
    <cellStyle name="40% - Accent2 2 2 2 3 2 2 3" xfId="12478" xr:uid="{00000000-0005-0000-0000-0000AD150000}"/>
    <cellStyle name="40% - Accent2 2 2 2 3 2 3" xfId="4022" xr:uid="{00000000-0005-0000-0000-0000AE150000}"/>
    <cellStyle name="40% - Accent2 2 2 2 3 2 3 2" xfId="14067" xr:uid="{00000000-0005-0000-0000-0000AF150000}"/>
    <cellStyle name="40% - Accent2 2 2 2 3 2 4" xfId="6452" xr:uid="{00000000-0005-0000-0000-0000B0150000}"/>
    <cellStyle name="40% - Accent2 2 2 2 3 2 4 2" xfId="16492" xr:uid="{00000000-0005-0000-0000-0000B1150000}"/>
    <cellStyle name="40% - Accent2 2 2 2 3 2 5" xfId="9266" xr:uid="{00000000-0005-0000-0000-0000B2150000}"/>
    <cellStyle name="40% - Accent2 2 2 2 3 2 6" xfId="11111" xr:uid="{00000000-0005-0000-0000-0000B3150000}"/>
    <cellStyle name="40% - Accent2 2 2 2 3 3" xfId="1124" xr:uid="{00000000-0005-0000-0000-0000B4150000}"/>
    <cellStyle name="40% - Accent2 2 2 2 3 3 2" xfId="2591" xr:uid="{00000000-0005-0000-0000-0000B5150000}"/>
    <cellStyle name="40% - Accent2 2 2 2 3 3 2 2" xfId="8121" xr:uid="{00000000-0005-0000-0000-0000B6150000}"/>
    <cellStyle name="40% - Accent2 2 2 2 3 3 2 2 2" xfId="18161" xr:uid="{00000000-0005-0000-0000-0000B7150000}"/>
    <cellStyle name="40% - Accent2 2 2 2 3 3 2 3" xfId="12749" xr:uid="{00000000-0005-0000-0000-0000B8150000}"/>
    <cellStyle name="40% - Accent2 2 2 2 3 3 3" xfId="4284" xr:uid="{00000000-0005-0000-0000-0000B9150000}"/>
    <cellStyle name="40% - Accent2 2 2 2 3 3 3 2" xfId="14329" xr:uid="{00000000-0005-0000-0000-0000BA150000}"/>
    <cellStyle name="40% - Accent2 2 2 2 3 3 4" xfId="6718" xr:uid="{00000000-0005-0000-0000-0000BB150000}"/>
    <cellStyle name="40% - Accent2 2 2 2 3 3 4 2" xfId="16758" xr:uid="{00000000-0005-0000-0000-0000BC150000}"/>
    <cellStyle name="40% - Accent2 2 2 2 3 3 5" xfId="9536" xr:uid="{00000000-0005-0000-0000-0000BD150000}"/>
    <cellStyle name="40% - Accent2 2 2 2 3 3 6" xfId="11371" xr:uid="{00000000-0005-0000-0000-0000BE150000}"/>
    <cellStyle name="40% - Accent2 2 2 2 3 4" xfId="1414" xr:uid="{00000000-0005-0000-0000-0000BF150000}"/>
    <cellStyle name="40% - Accent2 2 2 2 3 4 2" xfId="2871" xr:uid="{00000000-0005-0000-0000-0000C0150000}"/>
    <cellStyle name="40% - Accent2 2 2 2 3 4 2 2" xfId="8393" xr:uid="{00000000-0005-0000-0000-0000C1150000}"/>
    <cellStyle name="40% - Accent2 2 2 2 3 4 2 2 2" xfId="18433" xr:uid="{00000000-0005-0000-0000-0000C2150000}"/>
    <cellStyle name="40% - Accent2 2 2 2 3 4 2 3" xfId="13029" xr:uid="{00000000-0005-0000-0000-0000C3150000}"/>
    <cellStyle name="40% - Accent2 2 2 2 3 4 3" xfId="4558" xr:uid="{00000000-0005-0000-0000-0000C4150000}"/>
    <cellStyle name="40% - Accent2 2 2 2 3 4 3 2" xfId="14602" xr:uid="{00000000-0005-0000-0000-0000C5150000}"/>
    <cellStyle name="40% - Accent2 2 2 2 3 4 4" xfId="6987" xr:uid="{00000000-0005-0000-0000-0000C6150000}"/>
    <cellStyle name="40% - Accent2 2 2 2 3 4 4 2" xfId="17027" xr:uid="{00000000-0005-0000-0000-0000C7150000}"/>
    <cellStyle name="40% - Accent2 2 2 2 3 4 5" xfId="9813" xr:uid="{00000000-0005-0000-0000-0000C8150000}"/>
    <cellStyle name="40% - Accent2 2 2 2 3 4 6" xfId="11637" xr:uid="{00000000-0005-0000-0000-0000C9150000}"/>
    <cellStyle name="40% - Accent2 2 2 2 3 5" xfId="1774" xr:uid="{00000000-0005-0000-0000-0000CA150000}"/>
    <cellStyle name="40% - Accent2 2 2 2 3 5 2" xfId="3228" xr:uid="{00000000-0005-0000-0000-0000CB150000}"/>
    <cellStyle name="40% - Accent2 2 2 2 3 5 2 2" xfId="8730" xr:uid="{00000000-0005-0000-0000-0000CC150000}"/>
    <cellStyle name="40% - Accent2 2 2 2 3 5 2 2 2" xfId="18770" xr:uid="{00000000-0005-0000-0000-0000CD150000}"/>
    <cellStyle name="40% - Accent2 2 2 2 3 5 2 3" xfId="13378" xr:uid="{00000000-0005-0000-0000-0000CE150000}"/>
    <cellStyle name="40% - Accent2 2 2 2 3 5 3" xfId="7308" xr:uid="{00000000-0005-0000-0000-0000CF150000}"/>
    <cellStyle name="40% - Accent2 2 2 2 3 5 3 2" xfId="17348" xr:uid="{00000000-0005-0000-0000-0000D0150000}"/>
    <cellStyle name="40% - Accent2 2 2 2 3 5 4" xfId="10164" xr:uid="{00000000-0005-0000-0000-0000D1150000}"/>
    <cellStyle name="40% - Accent2 2 2 2 3 5 5" xfId="11932" xr:uid="{00000000-0005-0000-0000-0000D2150000}"/>
    <cellStyle name="40% - Accent2 2 2 2 3 6" xfId="2046" xr:uid="{00000000-0005-0000-0000-0000D3150000}"/>
    <cellStyle name="40% - Accent2 2 2 2 3 6 2" xfId="7580" xr:uid="{00000000-0005-0000-0000-0000D4150000}"/>
    <cellStyle name="40% - Accent2 2 2 2 3 6 2 2" xfId="17620" xr:uid="{00000000-0005-0000-0000-0000D5150000}"/>
    <cellStyle name="40% - Accent2 2 2 2 3 6 3" xfId="12204" xr:uid="{00000000-0005-0000-0000-0000D6150000}"/>
    <cellStyle name="40% - Accent2 2 2 2 3 7" xfId="3509" xr:uid="{00000000-0005-0000-0000-0000D7150000}"/>
    <cellStyle name="40% - Accent2 2 2 2 3 7 2" xfId="13657" xr:uid="{00000000-0005-0000-0000-0000D8150000}"/>
    <cellStyle name="40% - Accent2 2 2 2 3 8" xfId="5671" xr:uid="{00000000-0005-0000-0000-0000D9150000}"/>
    <cellStyle name="40% - Accent2 2 2 2 3 8 2" xfId="15712" xr:uid="{00000000-0005-0000-0000-0000DA150000}"/>
    <cellStyle name="40% - Accent2 2 2 2 3 9" xfId="6178" xr:uid="{00000000-0005-0000-0000-0000DB150000}"/>
    <cellStyle name="40% - Accent2 2 2 2 3 9 2" xfId="16218" xr:uid="{00000000-0005-0000-0000-0000DC150000}"/>
    <cellStyle name="40% - Accent2 2 2 2 4" xfId="848" xr:uid="{00000000-0005-0000-0000-0000DD150000}"/>
    <cellStyle name="40% - Accent2 2 2 2 4 2" xfId="2318" xr:uid="{00000000-0005-0000-0000-0000DE150000}"/>
    <cellStyle name="40% - Accent2 2 2 2 4 2 2" xfId="7852" xr:uid="{00000000-0005-0000-0000-0000DF150000}"/>
    <cellStyle name="40% - Accent2 2 2 2 4 2 2 2" xfId="17892" xr:uid="{00000000-0005-0000-0000-0000E0150000}"/>
    <cellStyle name="40% - Accent2 2 2 2 4 2 3" xfId="12476" xr:uid="{00000000-0005-0000-0000-0000E1150000}"/>
    <cellStyle name="40% - Accent2 2 2 2 4 3" xfId="4020" xr:uid="{00000000-0005-0000-0000-0000E2150000}"/>
    <cellStyle name="40% - Accent2 2 2 2 4 3 2" xfId="14065" xr:uid="{00000000-0005-0000-0000-0000E3150000}"/>
    <cellStyle name="40% - Accent2 2 2 2 4 4" xfId="6450" xr:uid="{00000000-0005-0000-0000-0000E4150000}"/>
    <cellStyle name="40% - Accent2 2 2 2 4 4 2" xfId="16490" xr:uid="{00000000-0005-0000-0000-0000E5150000}"/>
    <cellStyle name="40% - Accent2 2 2 2 4 5" xfId="9264" xr:uid="{00000000-0005-0000-0000-0000E6150000}"/>
    <cellStyle name="40% - Accent2 2 2 2 4 6" xfId="11109" xr:uid="{00000000-0005-0000-0000-0000E7150000}"/>
    <cellStyle name="40% - Accent2 2 2 2 5" xfId="1122" xr:uid="{00000000-0005-0000-0000-0000E8150000}"/>
    <cellStyle name="40% - Accent2 2 2 2 5 2" xfId="2589" xr:uid="{00000000-0005-0000-0000-0000E9150000}"/>
    <cellStyle name="40% - Accent2 2 2 2 5 2 2" xfId="8119" xr:uid="{00000000-0005-0000-0000-0000EA150000}"/>
    <cellStyle name="40% - Accent2 2 2 2 5 2 2 2" xfId="18159" xr:uid="{00000000-0005-0000-0000-0000EB150000}"/>
    <cellStyle name="40% - Accent2 2 2 2 5 2 3" xfId="12747" xr:uid="{00000000-0005-0000-0000-0000EC150000}"/>
    <cellStyle name="40% - Accent2 2 2 2 5 3" xfId="4282" xr:uid="{00000000-0005-0000-0000-0000ED150000}"/>
    <cellStyle name="40% - Accent2 2 2 2 5 3 2" xfId="14327" xr:uid="{00000000-0005-0000-0000-0000EE150000}"/>
    <cellStyle name="40% - Accent2 2 2 2 5 4" xfId="6716" xr:uid="{00000000-0005-0000-0000-0000EF150000}"/>
    <cellStyle name="40% - Accent2 2 2 2 5 4 2" xfId="16756" xr:uid="{00000000-0005-0000-0000-0000F0150000}"/>
    <cellStyle name="40% - Accent2 2 2 2 5 5" xfId="9534" xr:uid="{00000000-0005-0000-0000-0000F1150000}"/>
    <cellStyle name="40% - Accent2 2 2 2 5 6" xfId="11369" xr:uid="{00000000-0005-0000-0000-0000F2150000}"/>
    <cellStyle name="40% - Accent2 2 2 2 6" xfId="1412" xr:uid="{00000000-0005-0000-0000-0000F3150000}"/>
    <cellStyle name="40% - Accent2 2 2 2 6 2" xfId="2869" xr:uid="{00000000-0005-0000-0000-0000F4150000}"/>
    <cellStyle name="40% - Accent2 2 2 2 6 2 2" xfId="8391" xr:uid="{00000000-0005-0000-0000-0000F5150000}"/>
    <cellStyle name="40% - Accent2 2 2 2 6 2 2 2" xfId="18431" xr:uid="{00000000-0005-0000-0000-0000F6150000}"/>
    <cellStyle name="40% - Accent2 2 2 2 6 2 3" xfId="13027" xr:uid="{00000000-0005-0000-0000-0000F7150000}"/>
    <cellStyle name="40% - Accent2 2 2 2 6 3" xfId="4556" xr:uid="{00000000-0005-0000-0000-0000F8150000}"/>
    <cellStyle name="40% - Accent2 2 2 2 6 3 2" xfId="14600" xr:uid="{00000000-0005-0000-0000-0000F9150000}"/>
    <cellStyle name="40% - Accent2 2 2 2 6 4" xfId="6985" xr:uid="{00000000-0005-0000-0000-0000FA150000}"/>
    <cellStyle name="40% - Accent2 2 2 2 6 4 2" xfId="17025" xr:uid="{00000000-0005-0000-0000-0000FB150000}"/>
    <cellStyle name="40% - Accent2 2 2 2 6 5" xfId="9811" xr:uid="{00000000-0005-0000-0000-0000FC150000}"/>
    <cellStyle name="40% - Accent2 2 2 2 6 6" xfId="11635" xr:uid="{00000000-0005-0000-0000-0000FD150000}"/>
    <cellStyle name="40% - Accent2 2 2 2 7" xfId="1772" xr:uid="{00000000-0005-0000-0000-0000FE150000}"/>
    <cellStyle name="40% - Accent2 2 2 2 7 2" xfId="3226" xr:uid="{00000000-0005-0000-0000-0000FF150000}"/>
    <cellStyle name="40% - Accent2 2 2 2 7 2 2" xfId="8728" xr:uid="{00000000-0005-0000-0000-000000160000}"/>
    <cellStyle name="40% - Accent2 2 2 2 7 2 2 2" xfId="18768" xr:uid="{00000000-0005-0000-0000-000001160000}"/>
    <cellStyle name="40% - Accent2 2 2 2 7 2 3" xfId="13376" xr:uid="{00000000-0005-0000-0000-000002160000}"/>
    <cellStyle name="40% - Accent2 2 2 2 7 3" xfId="7306" xr:uid="{00000000-0005-0000-0000-000003160000}"/>
    <cellStyle name="40% - Accent2 2 2 2 7 3 2" xfId="17346" xr:uid="{00000000-0005-0000-0000-000004160000}"/>
    <cellStyle name="40% - Accent2 2 2 2 7 4" xfId="10162" xr:uid="{00000000-0005-0000-0000-000005160000}"/>
    <cellStyle name="40% - Accent2 2 2 2 7 5" xfId="11930" xr:uid="{00000000-0005-0000-0000-000006160000}"/>
    <cellStyle name="40% - Accent2 2 2 2 8" xfId="2044" xr:uid="{00000000-0005-0000-0000-000007160000}"/>
    <cellStyle name="40% - Accent2 2 2 2 8 2" xfId="7578" xr:uid="{00000000-0005-0000-0000-000008160000}"/>
    <cellStyle name="40% - Accent2 2 2 2 8 2 2" xfId="17618" xr:uid="{00000000-0005-0000-0000-000009160000}"/>
    <cellStyle name="40% - Accent2 2 2 2 8 3" xfId="12202" xr:uid="{00000000-0005-0000-0000-00000A160000}"/>
    <cellStyle name="40% - Accent2 2 2 2 9" xfId="3507" xr:uid="{00000000-0005-0000-0000-00000B160000}"/>
    <cellStyle name="40% - Accent2 2 2 2 9 2" xfId="13655" xr:uid="{00000000-0005-0000-0000-00000C160000}"/>
    <cellStyle name="40% - Accent2 2 2 3" xfId="386" xr:uid="{00000000-0005-0000-0000-00000D160000}"/>
    <cellStyle name="40% - Accent2 2 2 3 10" xfId="8995" xr:uid="{00000000-0005-0000-0000-00000E160000}"/>
    <cellStyle name="40% - Accent2 2 2 3 11" xfId="10441" xr:uid="{00000000-0005-0000-0000-00000F160000}"/>
    <cellStyle name="40% - Accent2 2 2 3 2" xfId="851" xr:uid="{00000000-0005-0000-0000-000010160000}"/>
    <cellStyle name="40% - Accent2 2 2 3 2 2" xfId="2321" xr:uid="{00000000-0005-0000-0000-000011160000}"/>
    <cellStyle name="40% - Accent2 2 2 3 2 2 2" xfId="7855" xr:uid="{00000000-0005-0000-0000-000012160000}"/>
    <cellStyle name="40% - Accent2 2 2 3 2 2 2 2" xfId="17895" xr:uid="{00000000-0005-0000-0000-000013160000}"/>
    <cellStyle name="40% - Accent2 2 2 3 2 2 3" xfId="12479" xr:uid="{00000000-0005-0000-0000-000014160000}"/>
    <cellStyle name="40% - Accent2 2 2 3 2 3" xfId="4023" xr:uid="{00000000-0005-0000-0000-000015160000}"/>
    <cellStyle name="40% - Accent2 2 2 3 2 3 2" xfId="14068" xr:uid="{00000000-0005-0000-0000-000016160000}"/>
    <cellStyle name="40% - Accent2 2 2 3 2 4" xfId="6453" xr:uid="{00000000-0005-0000-0000-000017160000}"/>
    <cellStyle name="40% - Accent2 2 2 3 2 4 2" xfId="16493" xr:uid="{00000000-0005-0000-0000-000018160000}"/>
    <cellStyle name="40% - Accent2 2 2 3 2 5" xfId="9267" xr:uid="{00000000-0005-0000-0000-000019160000}"/>
    <cellStyle name="40% - Accent2 2 2 3 2 6" xfId="11112" xr:uid="{00000000-0005-0000-0000-00001A160000}"/>
    <cellStyle name="40% - Accent2 2 2 3 3" xfId="1125" xr:uid="{00000000-0005-0000-0000-00001B160000}"/>
    <cellStyle name="40% - Accent2 2 2 3 3 2" xfId="2592" xr:uid="{00000000-0005-0000-0000-00001C160000}"/>
    <cellStyle name="40% - Accent2 2 2 3 3 2 2" xfId="8122" xr:uid="{00000000-0005-0000-0000-00001D160000}"/>
    <cellStyle name="40% - Accent2 2 2 3 3 2 2 2" xfId="18162" xr:uid="{00000000-0005-0000-0000-00001E160000}"/>
    <cellStyle name="40% - Accent2 2 2 3 3 2 3" xfId="12750" xr:uid="{00000000-0005-0000-0000-00001F160000}"/>
    <cellStyle name="40% - Accent2 2 2 3 3 3" xfId="4285" xr:uid="{00000000-0005-0000-0000-000020160000}"/>
    <cellStyle name="40% - Accent2 2 2 3 3 3 2" xfId="14330" xr:uid="{00000000-0005-0000-0000-000021160000}"/>
    <cellStyle name="40% - Accent2 2 2 3 3 4" xfId="6719" xr:uid="{00000000-0005-0000-0000-000022160000}"/>
    <cellStyle name="40% - Accent2 2 2 3 3 4 2" xfId="16759" xr:uid="{00000000-0005-0000-0000-000023160000}"/>
    <cellStyle name="40% - Accent2 2 2 3 3 5" xfId="9537" xr:uid="{00000000-0005-0000-0000-000024160000}"/>
    <cellStyle name="40% - Accent2 2 2 3 3 6" xfId="11372" xr:uid="{00000000-0005-0000-0000-000025160000}"/>
    <cellStyle name="40% - Accent2 2 2 3 4" xfId="1415" xr:uid="{00000000-0005-0000-0000-000026160000}"/>
    <cellStyle name="40% - Accent2 2 2 3 4 2" xfId="2872" xr:uid="{00000000-0005-0000-0000-000027160000}"/>
    <cellStyle name="40% - Accent2 2 2 3 4 2 2" xfId="8394" xr:uid="{00000000-0005-0000-0000-000028160000}"/>
    <cellStyle name="40% - Accent2 2 2 3 4 2 2 2" xfId="18434" xr:uid="{00000000-0005-0000-0000-000029160000}"/>
    <cellStyle name="40% - Accent2 2 2 3 4 2 3" xfId="13030" xr:uid="{00000000-0005-0000-0000-00002A160000}"/>
    <cellStyle name="40% - Accent2 2 2 3 4 3" xfId="4559" xr:uid="{00000000-0005-0000-0000-00002B160000}"/>
    <cellStyle name="40% - Accent2 2 2 3 4 3 2" xfId="14603" xr:uid="{00000000-0005-0000-0000-00002C160000}"/>
    <cellStyle name="40% - Accent2 2 2 3 4 4" xfId="6988" xr:uid="{00000000-0005-0000-0000-00002D160000}"/>
    <cellStyle name="40% - Accent2 2 2 3 4 4 2" xfId="17028" xr:uid="{00000000-0005-0000-0000-00002E160000}"/>
    <cellStyle name="40% - Accent2 2 2 3 4 5" xfId="9814" xr:uid="{00000000-0005-0000-0000-00002F160000}"/>
    <cellStyle name="40% - Accent2 2 2 3 4 6" xfId="11638" xr:uid="{00000000-0005-0000-0000-000030160000}"/>
    <cellStyle name="40% - Accent2 2 2 3 5" xfId="1775" xr:uid="{00000000-0005-0000-0000-000031160000}"/>
    <cellStyle name="40% - Accent2 2 2 3 5 2" xfId="3229" xr:uid="{00000000-0005-0000-0000-000032160000}"/>
    <cellStyle name="40% - Accent2 2 2 3 5 2 2" xfId="8731" xr:uid="{00000000-0005-0000-0000-000033160000}"/>
    <cellStyle name="40% - Accent2 2 2 3 5 2 2 2" xfId="18771" xr:uid="{00000000-0005-0000-0000-000034160000}"/>
    <cellStyle name="40% - Accent2 2 2 3 5 2 3" xfId="13379" xr:uid="{00000000-0005-0000-0000-000035160000}"/>
    <cellStyle name="40% - Accent2 2 2 3 5 3" xfId="7309" xr:uid="{00000000-0005-0000-0000-000036160000}"/>
    <cellStyle name="40% - Accent2 2 2 3 5 3 2" xfId="17349" xr:uid="{00000000-0005-0000-0000-000037160000}"/>
    <cellStyle name="40% - Accent2 2 2 3 5 4" xfId="10165" xr:uid="{00000000-0005-0000-0000-000038160000}"/>
    <cellStyle name="40% - Accent2 2 2 3 5 5" xfId="11933" xr:uid="{00000000-0005-0000-0000-000039160000}"/>
    <cellStyle name="40% - Accent2 2 2 3 6" xfId="2047" xr:uid="{00000000-0005-0000-0000-00003A160000}"/>
    <cellStyle name="40% - Accent2 2 2 3 6 2" xfId="7581" xr:uid="{00000000-0005-0000-0000-00003B160000}"/>
    <cellStyle name="40% - Accent2 2 2 3 6 2 2" xfId="17621" xr:uid="{00000000-0005-0000-0000-00003C160000}"/>
    <cellStyle name="40% - Accent2 2 2 3 6 3" xfId="12205" xr:uid="{00000000-0005-0000-0000-00003D160000}"/>
    <cellStyle name="40% - Accent2 2 2 3 7" xfId="3510" xr:uid="{00000000-0005-0000-0000-00003E160000}"/>
    <cellStyle name="40% - Accent2 2 2 3 7 2" xfId="13658" xr:uid="{00000000-0005-0000-0000-00003F160000}"/>
    <cellStyle name="40% - Accent2 2 2 3 8" xfId="5672" xr:uid="{00000000-0005-0000-0000-000040160000}"/>
    <cellStyle name="40% - Accent2 2 2 3 8 2" xfId="15713" xr:uid="{00000000-0005-0000-0000-000041160000}"/>
    <cellStyle name="40% - Accent2 2 2 3 9" xfId="6179" xr:uid="{00000000-0005-0000-0000-000042160000}"/>
    <cellStyle name="40% - Accent2 2 2 3 9 2" xfId="16219" xr:uid="{00000000-0005-0000-0000-000043160000}"/>
    <cellStyle name="40% - Accent2 2 2 4" xfId="387" xr:uid="{00000000-0005-0000-0000-000044160000}"/>
    <cellStyle name="40% - Accent2 2 2 4 10" xfId="8996" xr:uid="{00000000-0005-0000-0000-000045160000}"/>
    <cellStyle name="40% - Accent2 2 2 4 11" xfId="10442" xr:uid="{00000000-0005-0000-0000-000046160000}"/>
    <cellStyle name="40% - Accent2 2 2 4 2" xfId="852" xr:uid="{00000000-0005-0000-0000-000047160000}"/>
    <cellStyle name="40% - Accent2 2 2 4 2 2" xfId="2322" xr:uid="{00000000-0005-0000-0000-000048160000}"/>
    <cellStyle name="40% - Accent2 2 2 4 2 2 2" xfId="7856" xr:uid="{00000000-0005-0000-0000-000049160000}"/>
    <cellStyle name="40% - Accent2 2 2 4 2 2 2 2" xfId="17896" xr:uid="{00000000-0005-0000-0000-00004A160000}"/>
    <cellStyle name="40% - Accent2 2 2 4 2 2 3" xfId="12480" xr:uid="{00000000-0005-0000-0000-00004B160000}"/>
    <cellStyle name="40% - Accent2 2 2 4 2 3" xfId="4024" xr:uid="{00000000-0005-0000-0000-00004C160000}"/>
    <cellStyle name="40% - Accent2 2 2 4 2 3 2" xfId="14069" xr:uid="{00000000-0005-0000-0000-00004D160000}"/>
    <cellStyle name="40% - Accent2 2 2 4 2 4" xfId="6454" xr:uid="{00000000-0005-0000-0000-00004E160000}"/>
    <cellStyle name="40% - Accent2 2 2 4 2 4 2" xfId="16494" xr:uid="{00000000-0005-0000-0000-00004F160000}"/>
    <cellStyle name="40% - Accent2 2 2 4 2 5" xfId="9268" xr:uid="{00000000-0005-0000-0000-000050160000}"/>
    <cellStyle name="40% - Accent2 2 2 4 2 6" xfId="11113" xr:uid="{00000000-0005-0000-0000-000051160000}"/>
    <cellStyle name="40% - Accent2 2 2 4 3" xfId="1126" xr:uid="{00000000-0005-0000-0000-000052160000}"/>
    <cellStyle name="40% - Accent2 2 2 4 3 2" xfId="2593" xr:uid="{00000000-0005-0000-0000-000053160000}"/>
    <cellStyle name="40% - Accent2 2 2 4 3 2 2" xfId="8123" xr:uid="{00000000-0005-0000-0000-000054160000}"/>
    <cellStyle name="40% - Accent2 2 2 4 3 2 2 2" xfId="18163" xr:uid="{00000000-0005-0000-0000-000055160000}"/>
    <cellStyle name="40% - Accent2 2 2 4 3 2 3" xfId="12751" xr:uid="{00000000-0005-0000-0000-000056160000}"/>
    <cellStyle name="40% - Accent2 2 2 4 3 3" xfId="4286" xr:uid="{00000000-0005-0000-0000-000057160000}"/>
    <cellStyle name="40% - Accent2 2 2 4 3 3 2" xfId="14331" xr:uid="{00000000-0005-0000-0000-000058160000}"/>
    <cellStyle name="40% - Accent2 2 2 4 3 4" xfId="6720" xr:uid="{00000000-0005-0000-0000-000059160000}"/>
    <cellStyle name="40% - Accent2 2 2 4 3 4 2" xfId="16760" xr:uid="{00000000-0005-0000-0000-00005A160000}"/>
    <cellStyle name="40% - Accent2 2 2 4 3 5" xfId="9538" xr:uid="{00000000-0005-0000-0000-00005B160000}"/>
    <cellStyle name="40% - Accent2 2 2 4 3 6" xfId="11373" xr:uid="{00000000-0005-0000-0000-00005C160000}"/>
    <cellStyle name="40% - Accent2 2 2 4 4" xfId="1416" xr:uid="{00000000-0005-0000-0000-00005D160000}"/>
    <cellStyle name="40% - Accent2 2 2 4 4 2" xfId="2873" xr:uid="{00000000-0005-0000-0000-00005E160000}"/>
    <cellStyle name="40% - Accent2 2 2 4 4 2 2" xfId="8395" xr:uid="{00000000-0005-0000-0000-00005F160000}"/>
    <cellStyle name="40% - Accent2 2 2 4 4 2 2 2" xfId="18435" xr:uid="{00000000-0005-0000-0000-000060160000}"/>
    <cellStyle name="40% - Accent2 2 2 4 4 2 3" xfId="13031" xr:uid="{00000000-0005-0000-0000-000061160000}"/>
    <cellStyle name="40% - Accent2 2 2 4 4 3" xfId="4560" xr:uid="{00000000-0005-0000-0000-000062160000}"/>
    <cellStyle name="40% - Accent2 2 2 4 4 3 2" xfId="14604" xr:uid="{00000000-0005-0000-0000-000063160000}"/>
    <cellStyle name="40% - Accent2 2 2 4 4 4" xfId="6989" xr:uid="{00000000-0005-0000-0000-000064160000}"/>
    <cellStyle name="40% - Accent2 2 2 4 4 4 2" xfId="17029" xr:uid="{00000000-0005-0000-0000-000065160000}"/>
    <cellStyle name="40% - Accent2 2 2 4 4 5" xfId="9815" xr:uid="{00000000-0005-0000-0000-000066160000}"/>
    <cellStyle name="40% - Accent2 2 2 4 4 6" xfId="11639" xr:uid="{00000000-0005-0000-0000-000067160000}"/>
    <cellStyle name="40% - Accent2 2 2 4 5" xfId="1776" xr:uid="{00000000-0005-0000-0000-000068160000}"/>
    <cellStyle name="40% - Accent2 2 2 4 5 2" xfId="3230" xr:uid="{00000000-0005-0000-0000-000069160000}"/>
    <cellStyle name="40% - Accent2 2 2 4 5 2 2" xfId="8732" xr:uid="{00000000-0005-0000-0000-00006A160000}"/>
    <cellStyle name="40% - Accent2 2 2 4 5 2 2 2" xfId="18772" xr:uid="{00000000-0005-0000-0000-00006B160000}"/>
    <cellStyle name="40% - Accent2 2 2 4 5 2 3" xfId="13380" xr:uid="{00000000-0005-0000-0000-00006C160000}"/>
    <cellStyle name="40% - Accent2 2 2 4 5 3" xfId="7310" xr:uid="{00000000-0005-0000-0000-00006D160000}"/>
    <cellStyle name="40% - Accent2 2 2 4 5 3 2" xfId="17350" xr:uid="{00000000-0005-0000-0000-00006E160000}"/>
    <cellStyle name="40% - Accent2 2 2 4 5 4" xfId="10166" xr:uid="{00000000-0005-0000-0000-00006F160000}"/>
    <cellStyle name="40% - Accent2 2 2 4 5 5" xfId="11934" xr:uid="{00000000-0005-0000-0000-000070160000}"/>
    <cellStyle name="40% - Accent2 2 2 4 6" xfId="2048" xr:uid="{00000000-0005-0000-0000-000071160000}"/>
    <cellStyle name="40% - Accent2 2 2 4 6 2" xfId="7582" xr:uid="{00000000-0005-0000-0000-000072160000}"/>
    <cellStyle name="40% - Accent2 2 2 4 6 2 2" xfId="17622" xr:uid="{00000000-0005-0000-0000-000073160000}"/>
    <cellStyle name="40% - Accent2 2 2 4 6 3" xfId="12206" xr:uid="{00000000-0005-0000-0000-000074160000}"/>
    <cellStyle name="40% - Accent2 2 2 4 7" xfId="3511" xr:uid="{00000000-0005-0000-0000-000075160000}"/>
    <cellStyle name="40% - Accent2 2 2 4 7 2" xfId="13659" xr:uid="{00000000-0005-0000-0000-000076160000}"/>
    <cellStyle name="40% - Accent2 2 2 4 8" xfId="5673" xr:uid="{00000000-0005-0000-0000-000077160000}"/>
    <cellStyle name="40% - Accent2 2 2 4 8 2" xfId="15714" xr:uid="{00000000-0005-0000-0000-000078160000}"/>
    <cellStyle name="40% - Accent2 2 2 4 9" xfId="6180" xr:uid="{00000000-0005-0000-0000-000079160000}"/>
    <cellStyle name="40% - Accent2 2 2 4 9 2" xfId="16220" xr:uid="{00000000-0005-0000-0000-00007A160000}"/>
    <cellStyle name="40% - Accent2 2 3" xfId="134" xr:uid="{00000000-0005-0000-0000-00007B160000}"/>
    <cellStyle name="40% - Accent2 2 3 10" xfId="10885" xr:uid="{00000000-0005-0000-0000-00007C160000}"/>
    <cellStyle name="40% - Accent2 2 3 11" xfId="10443" xr:uid="{00000000-0005-0000-0000-00007D160000}"/>
    <cellStyle name="40% - Accent2 2 3 2" xfId="389" xr:uid="{00000000-0005-0000-0000-00007E160000}"/>
    <cellStyle name="40% - Accent2 2 3 2 10" xfId="8998" xr:uid="{00000000-0005-0000-0000-00007F160000}"/>
    <cellStyle name="40% - Accent2 2 3 2 11" xfId="10444" xr:uid="{00000000-0005-0000-0000-000080160000}"/>
    <cellStyle name="40% - Accent2 2 3 2 2" xfId="854" xr:uid="{00000000-0005-0000-0000-000081160000}"/>
    <cellStyle name="40% - Accent2 2 3 2 2 2" xfId="2324" xr:uid="{00000000-0005-0000-0000-000082160000}"/>
    <cellStyle name="40% - Accent2 2 3 2 2 2 2" xfId="7858" xr:uid="{00000000-0005-0000-0000-000083160000}"/>
    <cellStyle name="40% - Accent2 2 3 2 2 2 2 2" xfId="17898" xr:uid="{00000000-0005-0000-0000-000084160000}"/>
    <cellStyle name="40% - Accent2 2 3 2 2 2 3" xfId="12482" xr:uid="{00000000-0005-0000-0000-000085160000}"/>
    <cellStyle name="40% - Accent2 2 3 2 2 3" xfId="4026" xr:uid="{00000000-0005-0000-0000-000086160000}"/>
    <cellStyle name="40% - Accent2 2 3 2 2 3 2" xfId="14071" xr:uid="{00000000-0005-0000-0000-000087160000}"/>
    <cellStyle name="40% - Accent2 2 3 2 2 4" xfId="6456" xr:uid="{00000000-0005-0000-0000-000088160000}"/>
    <cellStyle name="40% - Accent2 2 3 2 2 4 2" xfId="16496" xr:uid="{00000000-0005-0000-0000-000089160000}"/>
    <cellStyle name="40% - Accent2 2 3 2 2 5" xfId="9270" xr:uid="{00000000-0005-0000-0000-00008A160000}"/>
    <cellStyle name="40% - Accent2 2 3 2 2 6" xfId="11115" xr:uid="{00000000-0005-0000-0000-00008B160000}"/>
    <cellStyle name="40% - Accent2 2 3 2 3" xfId="1128" xr:uid="{00000000-0005-0000-0000-00008C160000}"/>
    <cellStyle name="40% - Accent2 2 3 2 3 2" xfId="2595" xr:uid="{00000000-0005-0000-0000-00008D160000}"/>
    <cellStyle name="40% - Accent2 2 3 2 3 2 2" xfId="8125" xr:uid="{00000000-0005-0000-0000-00008E160000}"/>
    <cellStyle name="40% - Accent2 2 3 2 3 2 2 2" xfId="18165" xr:uid="{00000000-0005-0000-0000-00008F160000}"/>
    <cellStyle name="40% - Accent2 2 3 2 3 2 3" xfId="12753" xr:uid="{00000000-0005-0000-0000-000090160000}"/>
    <cellStyle name="40% - Accent2 2 3 2 3 3" xfId="4288" xr:uid="{00000000-0005-0000-0000-000091160000}"/>
    <cellStyle name="40% - Accent2 2 3 2 3 3 2" xfId="14333" xr:uid="{00000000-0005-0000-0000-000092160000}"/>
    <cellStyle name="40% - Accent2 2 3 2 3 4" xfId="6722" xr:uid="{00000000-0005-0000-0000-000093160000}"/>
    <cellStyle name="40% - Accent2 2 3 2 3 4 2" xfId="16762" xr:uid="{00000000-0005-0000-0000-000094160000}"/>
    <cellStyle name="40% - Accent2 2 3 2 3 5" xfId="9540" xr:uid="{00000000-0005-0000-0000-000095160000}"/>
    <cellStyle name="40% - Accent2 2 3 2 3 6" xfId="11375" xr:uid="{00000000-0005-0000-0000-000096160000}"/>
    <cellStyle name="40% - Accent2 2 3 2 4" xfId="1418" xr:uid="{00000000-0005-0000-0000-000097160000}"/>
    <cellStyle name="40% - Accent2 2 3 2 4 2" xfId="2875" xr:uid="{00000000-0005-0000-0000-000098160000}"/>
    <cellStyle name="40% - Accent2 2 3 2 4 2 2" xfId="8397" xr:uid="{00000000-0005-0000-0000-000099160000}"/>
    <cellStyle name="40% - Accent2 2 3 2 4 2 2 2" xfId="18437" xr:uid="{00000000-0005-0000-0000-00009A160000}"/>
    <cellStyle name="40% - Accent2 2 3 2 4 2 3" xfId="13033" xr:uid="{00000000-0005-0000-0000-00009B160000}"/>
    <cellStyle name="40% - Accent2 2 3 2 4 3" xfId="4562" xr:uid="{00000000-0005-0000-0000-00009C160000}"/>
    <cellStyle name="40% - Accent2 2 3 2 4 3 2" xfId="14606" xr:uid="{00000000-0005-0000-0000-00009D160000}"/>
    <cellStyle name="40% - Accent2 2 3 2 4 4" xfId="6991" xr:uid="{00000000-0005-0000-0000-00009E160000}"/>
    <cellStyle name="40% - Accent2 2 3 2 4 4 2" xfId="17031" xr:uid="{00000000-0005-0000-0000-00009F160000}"/>
    <cellStyle name="40% - Accent2 2 3 2 4 5" xfId="9817" xr:uid="{00000000-0005-0000-0000-0000A0160000}"/>
    <cellStyle name="40% - Accent2 2 3 2 4 6" xfId="11641" xr:uid="{00000000-0005-0000-0000-0000A1160000}"/>
    <cellStyle name="40% - Accent2 2 3 2 5" xfId="1778" xr:uid="{00000000-0005-0000-0000-0000A2160000}"/>
    <cellStyle name="40% - Accent2 2 3 2 5 2" xfId="3232" xr:uid="{00000000-0005-0000-0000-0000A3160000}"/>
    <cellStyle name="40% - Accent2 2 3 2 5 2 2" xfId="8734" xr:uid="{00000000-0005-0000-0000-0000A4160000}"/>
    <cellStyle name="40% - Accent2 2 3 2 5 2 2 2" xfId="18774" xr:uid="{00000000-0005-0000-0000-0000A5160000}"/>
    <cellStyle name="40% - Accent2 2 3 2 5 2 3" xfId="13382" xr:uid="{00000000-0005-0000-0000-0000A6160000}"/>
    <cellStyle name="40% - Accent2 2 3 2 5 3" xfId="7312" xr:uid="{00000000-0005-0000-0000-0000A7160000}"/>
    <cellStyle name="40% - Accent2 2 3 2 5 3 2" xfId="17352" xr:uid="{00000000-0005-0000-0000-0000A8160000}"/>
    <cellStyle name="40% - Accent2 2 3 2 5 4" xfId="10168" xr:uid="{00000000-0005-0000-0000-0000A9160000}"/>
    <cellStyle name="40% - Accent2 2 3 2 5 5" xfId="11936" xr:uid="{00000000-0005-0000-0000-0000AA160000}"/>
    <cellStyle name="40% - Accent2 2 3 2 6" xfId="2050" xr:uid="{00000000-0005-0000-0000-0000AB160000}"/>
    <cellStyle name="40% - Accent2 2 3 2 6 2" xfId="7584" xr:uid="{00000000-0005-0000-0000-0000AC160000}"/>
    <cellStyle name="40% - Accent2 2 3 2 6 2 2" xfId="17624" xr:uid="{00000000-0005-0000-0000-0000AD160000}"/>
    <cellStyle name="40% - Accent2 2 3 2 6 3" xfId="12208" xr:uid="{00000000-0005-0000-0000-0000AE160000}"/>
    <cellStyle name="40% - Accent2 2 3 2 7" xfId="3513" xr:uid="{00000000-0005-0000-0000-0000AF160000}"/>
    <cellStyle name="40% - Accent2 2 3 2 7 2" xfId="13661" xr:uid="{00000000-0005-0000-0000-0000B0160000}"/>
    <cellStyle name="40% - Accent2 2 3 2 8" xfId="5675" xr:uid="{00000000-0005-0000-0000-0000B1160000}"/>
    <cellStyle name="40% - Accent2 2 3 2 8 2" xfId="15716" xr:uid="{00000000-0005-0000-0000-0000B2160000}"/>
    <cellStyle name="40% - Accent2 2 3 2 9" xfId="6182" xr:uid="{00000000-0005-0000-0000-0000B3160000}"/>
    <cellStyle name="40% - Accent2 2 3 2 9 2" xfId="16222" xr:uid="{00000000-0005-0000-0000-0000B4160000}"/>
    <cellStyle name="40% - Accent2 2 3 3" xfId="390" xr:uid="{00000000-0005-0000-0000-0000B5160000}"/>
    <cellStyle name="40% - Accent2 2 3 3 10" xfId="8999" xr:uid="{00000000-0005-0000-0000-0000B6160000}"/>
    <cellStyle name="40% - Accent2 2 3 3 11" xfId="10445" xr:uid="{00000000-0005-0000-0000-0000B7160000}"/>
    <cellStyle name="40% - Accent2 2 3 3 2" xfId="855" xr:uid="{00000000-0005-0000-0000-0000B8160000}"/>
    <cellStyle name="40% - Accent2 2 3 3 2 2" xfId="2325" xr:uid="{00000000-0005-0000-0000-0000B9160000}"/>
    <cellStyle name="40% - Accent2 2 3 3 2 2 2" xfId="7859" xr:uid="{00000000-0005-0000-0000-0000BA160000}"/>
    <cellStyle name="40% - Accent2 2 3 3 2 2 2 2" xfId="17899" xr:uid="{00000000-0005-0000-0000-0000BB160000}"/>
    <cellStyle name="40% - Accent2 2 3 3 2 2 3" xfId="12483" xr:uid="{00000000-0005-0000-0000-0000BC160000}"/>
    <cellStyle name="40% - Accent2 2 3 3 2 3" xfId="4027" xr:uid="{00000000-0005-0000-0000-0000BD160000}"/>
    <cellStyle name="40% - Accent2 2 3 3 2 3 2" xfId="14072" xr:uid="{00000000-0005-0000-0000-0000BE160000}"/>
    <cellStyle name="40% - Accent2 2 3 3 2 4" xfId="6457" xr:uid="{00000000-0005-0000-0000-0000BF160000}"/>
    <cellStyle name="40% - Accent2 2 3 3 2 4 2" xfId="16497" xr:uid="{00000000-0005-0000-0000-0000C0160000}"/>
    <cellStyle name="40% - Accent2 2 3 3 2 5" xfId="9271" xr:uid="{00000000-0005-0000-0000-0000C1160000}"/>
    <cellStyle name="40% - Accent2 2 3 3 2 6" xfId="11116" xr:uid="{00000000-0005-0000-0000-0000C2160000}"/>
    <cellStyle name="40% - Accent2 2 3 3 3" xfId="1129" xr:uid="{00000000-0005-0000-0000-0000C3160000}"/>
    <cellStyle name="40% - Accent2 2 3 3 3 2" xfId="2596" xr:uid="{00000000-0005-0000-0000-0000C4160000}"/>
    <cellStyle name="40% - Accent2 2 3 3 3 2 2" xfId="8126" xr:uid="{00000000-0005-0000-0000-0000C5160000}"/>
    <cellStyle name="40% - Accent2 2 3 3 3 2 2 2" xfId="18166" xr:uid="{00000000-0005-0000-0000-0000C6160000}"/>
    <cellStyle name="40% - Accent2 2 3 3 3 2 3" xfId="12754" xr:uid="{00000000-0005-0000-0000-0000C7160000}"/>
    <cellStyle name="40% - Accent2 2 3 3 3 3" xfId="4289" xr:uid="{00000000-0005-0000-0000-0000C8160000}"/>
    <cellStyle name="40% - Accent2 2 3 3 3 3 2" xfId="14334" xr:uid="{00000000-0005-0000-0000-0000C9160000}"/>
    <cellStyle name="40% - Accent2 2 3 3 3 4" xfId="6723" xr:uid="{00000000-0005-0000-0000-0000CA160000}"/>
    <cellStyle name="40% - Accent2 2 3 3 3 4 2" xfId="16763" xr:uid="{00000000-0005-0000-0000-0000CB160000}"/>
    <cellStyle name="40% - Accent2 2 3 3 3 5" xfId="9541" xr:uid="{00000000-0005-0000-0000-0000CC160000}"/>
    <cellStyle name="40% - Accent2 2 3 3 3 6" xfId="11376" xr:uid="{00000000-0005-0000-0000-0000CD160000}"/>
    <cellStyle name="40% - Accent2 2 3 3 4" xfId="1419" xr:uid="{00000000-0005-0000-0000-0000CE160000}"/>
    <cellStyle name="40% - Accent2 2 3 3 4 2" xfId="2876" xr:uid="{00000000-0005-0000-0000-0000CF160000}"/>
    <cellStyle name="40% - Accent2 2 3 3 4 2 2" xfId="8398" xr:uid="{00000000-0005-0000-0000-0000D0160000}"/>
    <cellStyle name="40% - Accent2 2 3 3 4 2 2 2" xfId="18438" xr:uid="{00000000-0005-0000-0000-0000D1160000}"/>
    <cellStyle name="40% - Accent2 2 3 3 4 2 3" xfId="13034" xr:uid="{00000000-0005-0000-0000-0000D2160000}"/>
    <cellStyle name="40% - Accent2 2 3 3 4 3" xfId="4563" xr:uid="{00000000-0005-0000-0000-0000D3160000}"/>
    <cellStyle name="40% - Accent2 2 3 3 4 3 2" xfId="14607" xr:uid="{00000000-0005-0000-0000-0000D4160000}"/>
    <cellStyle name="40% - Accent2 2 3 3 4 4" xfId="6992" xr:uid="{00000000-0005-0000-0000-0000D5160000}"/>
    <cellStyle name="40% - Accent2 2 3 3 4 4 2" xfId="17032" xr:uid="{00000000-0005-0000-0000-0000D6160000}"/>
    <cellStyle name="40% - Accent2 2 3 3 4 5" xfId="9818" xr:uid="{00000000-0005-0000-0000-0000D7160000}"/>
    <cellStyle name="40% - Accent2 2 3 3 4 6" xfId="11642" xr:uid="{00000000-0005-0000-0000-0000D8160000}"/>
    <cellStyle name="40% - Accent2 2 3 3 5" xfId="1779" xr:uid="{00000000-0005-0000-0000-0000D9160000}"/>
    <cellStyle name="40% - Accent2 2 3 3 5 2" xfId="3233" xr:uid="{00000000-0005-0000-0000-0000DA160000}"/>
    <cellStyle name="40% - Accent2 2 3 3 5 2 2" xfId="8735" xr:uid="{00000000-0005-0000-0000-0000DB160000}"/>
    <cellStyle name="40% - Accent2 2 3 3 5 2 2 2" xfId="18775" xr:uid="{00000000-0005-0000-0000-0000DC160000}"/>
    <cellStyle name="40% - Accent2 2 3 3 5 2 3" xfId="13383" xr:uid="{00000000-0005-0000-0000-0000DD160000}"/>
    <cellStyle name="40% - Accent2 2 3 3 5 3" xfId="7313" xr:uid="{00000000-0005-0000-0000-0000DE160000}"/>
    <cellStyle name="40% - Accent2 2 3 3 5 3 2" xfId="17353" xr:uid="{00000000-0005-0000-0000-0000DF160000}"/>
    <cellStyle name="40% - Accent2 2 3 3 5 4" xfId="10169" xr:uid="{00000000-0005-0000-0000-0000E0160000}"/>
    <cellStyle name="40% - Accent2 2 3 3 5 5" xfId="11937" xr:uid="{00000000-0005-0000-0000-0000E1160000}"/>
    <cellStyle name="40% - Accent2 2 3 3 6" xfId="2051" xr:uid="{00000000-0005-0000-0000-0000E2160000}"/>
    <cellStyle name="40% - Accent2 2 3 3 6 2" xfId="7585" xr:uid="{00000000-0005-0000-0000-0000E3160000}"/>
    <cellStyle name="40% - Accent2 2 3 3 6 2 2" xfId="17625" xr:uid="{00000000-0005-0000-0000-0000E4160000}"/>
    <cellStyle name="40% - Accent2 2 3 3 6 3" xfId="12209" xr:uid="{00000000-0005-0000-0000-0000E5160000}"/>
    <cellStyle name="40% - Accent2 2 3 3 7" xfId="3514" xr:uid="{00000000-0005-0000-0000-0000E6160000}"/>
    <cellStyle name="40% - Accent2 2 3 3 7 2" xfId="13662" xr:uid="{00000000-0005-0000-0000-0000E7160000}"/>
    <cellStyle name="40% - Accent2 2 3 3 8" xfId="5676" xr:uid="{00000000-0005-0000-0000-0000E8160000}"/>
    <cellStyle name="40% - Accent2 2 3 3 8 2" xfId="15717" xr:uid="{00000000-0005-0000-0000-0000E9160000}"/>
    <cellStyle name="40% - Accent2 2 3 3 9" xfId="6183" xr:uid="{00000000-0005-0000-0000-0000EA160000}"/>
    <cellStyle name="40% - Accent2 2 3 3 9 2" xfId="16223" xr:uid="{00000000-0005-0000-0000-0000EB160000}"/>
    <cellStyle name="40% - Accent2 2 3 4" xfId="388" xr:uid="{00000000-0005-0000-0000-0000EC160000}"/>
    <cellStyle name="40% - Accent2 2 3 4 2" xfId="853" xr:uid="{00000000-0005-0000-0000-0000ED160000}"/>
    <cellStyle name="40% - Accent2 2 3 4 2 2" xfId="2323" xr:uid="{00000000-0005-0000-0000-0000EE160000}"/>
    <cellStyle name="40% - Accent2 2 3 4 2 2 2" xfId="7857" xr:uid="{00000000-0005-0000-0000-0000EF160000}"/>
    <cellStyle name="40% - Accent2 2 3 4 2 2 2 2" xfId="17897" xr:uid="{00000000-0005-0000-0000-0000F0160000}"/>
    <cellStyle name="40% - Accent2 2 3 4 2 2 3" xfId="12481" xr:uid="{00000000-0005-0000-0000-0000F1160000}"/>
    <cellStyle name="40% - Accent2 2 3 4 2 3" xfId="4025" xr:uid="{00000000-0005-0000-0000-0000F2160000}"/>
    <cellStyle name="40% - Accent2 2 3 4 2 3 2" xfId="14070" xr:uid="{00000000-0005-0000-0000-0000F3160000}"/>
    <cellStyle name="40% - Accent2 2 3 4 2 4" xfId="6455" xr:uid="{00000000-0005-0000-0000-0000F4160000}"/>
    <cellStyle name="40% - Accent2 2 3 4 2 4 2" xfId="16495" xr:uid="{00000000-0005-0000-0000-0000F5160000}"/>
    <cellStyle name="40% - Accent2 2 3 4 2 5" xfId="9269" xr:uid="{00000000-0005-0000-0000-0000F6160000}"/>
    <cellStyle name="40% - Accent2 2 3 4 2 6" xfId="11114" xr:uid="{00000000-0005-0000-0000-0000F7160000}"/>
    <cellStyle name="40% - Accent2 2 3 4 3" xfId="1777" xr:uid="{00000000-0005-0000-0000-0000F8160000}"/>
    <cellStyle name="40% - Accent2 2 3 4 3 2" xfId="3231" xr:uid="{00000000-0005-0000-0000-0000F9160000}"/>
    <cellStyle name="40% - Accent2 2 3 4 3 2 2" xfId="8733" xr:uid="{00000000-0005-0000-0000-0000FA160000}"/>
    <cellStyle name="40% - Accent2 2 3 4 3 2 2 2" xfId="18773" xr:uid="{00000000-0005-0000-0000-0000FB160000}"/>
    <cellStyle name="40% - Accent2 2 3 4 3 2 3" xfId="13381" xr:uid="{00000000-0005-0000-0000-0000FC160000}"/>
    <cellStyle name="40% - Accent2 2 3 4 3 3" xfId="7311" xr:uid="{00000000-0005-0000-0000-0000FD160000}"/>
    <cellStyle name="40% - Accent2 2 3 4 3 3 2" xfId="17351" xr:uid="{00000000-0005-0000-0000-0000FE160000}"/>
    <cellStyle name="40% - Accent2 2 3 4 3 4" xfId="10167" xr:uid="{00000000-0005-0000-0000-0000FF160000}"/>
    <cellStyle name="40% - Accent2 2 3 4 3 5" xfId="11935" xr:uid="{00000000-0005-0000-0000-000000170000}"/>
    <cellStyle name="40% - Accent2 2 3 4 4" xfId="2049" xr:uid="{00000000-0005-0000-0000-000001170000}"/>
    <cellStyle name="40% - Accent2 2 3 4 4 2" xfId="7583" xr:uid="{00000000-0005-0000-0000-000002170000}"/>
    <cellStyle name="40% - Accent2 2 3 4 4 2 2" xfId="17623" xr:uid="{00000000-0005-0000-0000-000003170000}"/>
    <cellStyle name="40% - Accent2 2 3 4 4 3" xfId="12207" xr:uid="{00000000-0005-0000-0000-000004170000}"/>
    <cellStyle name="40% - Accent2 2 3 4 5" xfId="3885" xr:uid="{00000000-0005-0000-0000-000005170000}"/>
    <cellStyle name="40% - Accent2 2 3 4 5 2" xfId="13932" xr:uid="{00000000-0005-0000-0000-000006170000}"/>
    <cellStyle name="40% - Accent2 2 3 4 6" xfId="6181" xr:uid="{00000000-0005-0000-0000-000007170000}"/>
    <cellStyle name="40% - Accent2 2 3 4 6 2" xfId="16221" xr:uid="{00000000-0005-0000-0000-000008170000}"/>
    <cellStyle name="40% - Accent2 2 3 4 7" xfId="8997" xr:uid="{00000000-0005-0000-0000-000009170000}"/>
    <cellStyle name="40% - Accent2 2 3 4 8" xfId="10938" xr:uid="{00000000-0005-0000-0000-00000A170000}"/>
    <cellStyle name="40% - Accent2 2 3 5" xfId="1127" xr:uid="{00000000-0005-0000-0000-00000B170000}"/>
    <cellStyle name="40% - Accent2 2 3 5 2" xfId="2594" xr:uid="{00000000-0005-0000-0000-00000C170000}"/>
    <cellStyle name="40% - Accent2 2 3 5 2 2" xfId="8124" xr:uid="{00000000-0005-0000-0000-00000D170000}"/>
    <cellStyle name="40% - Accent2 2 3 5 2 2 2" xfId="18164" xr:uid="{00000000-0005-0000-0000-00000E170000}"/>
    <cellStyle name="40% - Accent2 2 3 5 2 3" xfId="12752" xr:uid="{00000000-0005-0000-0000-00000F170000}"/>
    <cellStyle name="40% - Accent2 2 3 5 3" xfId="4287" xr:uid="{00000000-0005-0000-0000-000010170000}"/>
    <cellStyle name="40% - Accent2 2 3 5 3 2" xfId="14332" xr:uid="{00000000-0005-0000-0000-000011170000}"/>
    <cellStyle name="40% - Accent2 2 3 5 4" xfId="6721" xr:uid="{00000000-0005-0000-0000-000012170000}"/>
    <cellStyle name="40% - Accent2 2 3 5 4 2" xfId="16761" xr:uid="{00000000-0005-0000-0000-000013170000}"/>
    <cellStyle name="40% - Accent2 2 3 5 5" xfId="9539" xr:uid="{00000000-0005-0000-0000-000014170000}"/>
    <cellStyle name="40% - Accent2 2 3 5 6" xfId="11374" xr:uid="{00000000-0005-0000-0000-000015170000}"/>
    <cellStyle name="40% - Accent2 2 3 6" xfId="1417" xr:uid="{00000000-0005-0000-0000-000016170000}"/>
    <cellStyle name="40% - Accent2 2 3 6 2" xfId="2874" xr:uid="{00000000-0005-0000-0000-000017170000}"/>
    <cellStyle name="40% - Accent2 2 3 6 2 2" xfId="8396" xr:uid="{00000000-0005-0000-0000-000018170000}"/>
    <cellStyle name="40% - Accent2 2 3 6 2 2 2" xfId="18436" xr:uid="{00000000-0005-0000-0000-000019170000}"/>
    <cellStyle name="40% - Accent2 2 3 6 2 3" xfId="13032" xr:uid="{00000000-0005-0000-0000-00001A170000}"/>
    <cellStyle name="40% - Accent2 2 3 6 3" xfId="4561" xr:uid="{00000000-0005-0000-0000-00001B170000}"/>
    <cellStyle name="40% - Accent2 2 3 6 3 2" xfId="14605" xr:uid="{00000000-0005-0000-0000-00001C170000}"/>
    <cellStyle name="40% - Accent2 2 3 6 4" xfId="6990" xr:uid="{00000000-0005-0000-0000-00001D170000}"/>
    <cellStyle name="40% - Accent2 2 3 6 4 2" xfId="17030" xr:uid="{00000000-0005-0000-0000-00001E170000}"/>
    <cellStyle name="40% - Accent2 2 3 6 5" xfId="9816" xr:uid="{00000000-0005-0000-0000-00001F170000}"/>
    <cellStyle name="40% - Accent2 2 3 6 6" xfId="11640" xr:uid="{00000000-0005-0000-0000-000020170000}"/>
    <cellStyle name="40% - Accent2 2 3 7" xfId="3851" xr:uid="{00000000-0005-0000-0000-000021170000}"/>
    <cellStyle name="40% - Accent2 2 3 8" xfId="3512" xr:uid="{00000000-0005-0000-0000-000022170000}"/>
    <cellStyle name="40% - Accent2 2 3 8 2" xfId="13660" xr:uid="{00000000-0005-0000-0000-000023170000}"/>
    <cellStyle name="40% - Accent2 2 3 9" xfId="5674" xr:uid="{00000000-0005-0000-0000-000024170000}"/>
    <cellStyle name="40% - Accent2 2 3 9 2" xfId="15715" xr:uid="{00000000-0005-0000-0000-000025170000}"/>
    <cellStyle name="40% - Accent2 2 4" xfId="391" xr:uid="{00000000-0005-0000-0000-000026170000}"/>
    <cellStyle name="40% - Accent2 2 4 10" xfId="5677" xr:uid="{00000000-0005-0000-0000-000027170000}"/>
    <cellStyle name="40% - Accent2 2 4 10 2" xfId="15718" xr:uid="{00000000-0005-0000-0000-000028170000}"/>
    <cellStyle name="40% - Accent2 2 4 11" xfId="6184" xr:uid="{00000000-0005-0000-0000-000029170000}"/>
    <cellStyle name="40% - Accent2 2 4 11 2" xfId="16224" xr:uid="{00000000-0005-0000-0000-00002A170000}"/>
    <cellStyle name="40% - Accent2 2 4 12" xfId="9000" xr:uid="{00000000-0005-0000-0000-00002B170000}"/>
    <cellStyle name="40% - Accent2 2 4 13" xfId="10446" xr:uid="{00000000-0005-0000-0000-00002C170000}"/>
    <cellStyle name="40% - Accent2 2 4 2" xfId="392" xr:uid="{00000000-0005-0000-0000-00002D170000}"/>
    <cellStyle name="40% - Accent2 2 4 2 10" xfId="9001" xr:uid="{00000000-0005-0000-0000-00002E170000}"/>
    <cellStyle name="40% - Accent2 2 4 2 11" xfId="10447" xr:uid="{00000000-0005-0000-0000-00002F170000}"/>
    <cellStyle name="40% - Accent2 2 4 2 2" xfId="857" xr:uid="{00000000-0005-0000-0000-000030170000}"/>
    <cellStyle name="40% - Accent2 2 4 2 2 2" xfId="2327" xr:uid="{00000000-0005-0000-0000-000031170000}"/>
    <cellStyle name="40% - Accent2 2 4 2 2 2 2" xfId="7861" xr:uid="{00000000-0005-0000-0000-000032170000}"/>
    <cellStyle name="40% - Accent2 2 4 2 2 2 2 2" xfId="17901" xr:uid="{00000000-0005-0000-0000-000033170000}"/>
    <cellStyle name="40% - Accent2 2 4 2 2 2 3" xfId="12485" xr:uid="{00000000-0005-0000-0000-000034170000}"/>
    <cellStyle name="40% - Accent2 2 4 2 2 3" xfId="4029" xr:uid="{00000000-0005-0000-0000-000035170000}"/>
    <cellStyle name="40% - Accent2 2 4 2 2 3 2" xfId="14074" xr:uid="{00000000-0005-0000-0000-000036170000}"/>
    <cellStyle name="40% - Accent2 2 4 2 2 4" xfId="6459" xr:uid="{00000000-0005-0000-0000-000037170000}"/>
    <cellStyle name="40% - Accent2 2 4 2 2 4 2" xfId="16499" xr:uid="{00000000-0005-0000-0000-000038170000}"/>
    <cellStyle name="40% - Accent2 2 4 2 2 5" xfId="9273" xr:uid="{00000000-0005-0000-0000-000039170000}"/>
    <cellStyle name="40% - Accent2 2 4 2 2 6" xfId="11118" xr:uid="{00000000-0005-0000-0000-00003A170000}"/>
    <cellStyle name="40% - Accent2 2 4 2 3" xfId="1131" xr:uid="{00000000-0005-0000-0000-00003B170000}"/>
    <cellStyle name="40% - Accent2 2 4 2 3 2" xfId="2598" xr:uid="{00000000-0005-0000-0000-00003C170000}"/>
    <cellStyle name="40% - Accent2 2 4 2 3 2 2" xfId="8128" xr:uid="{00000000-0005-0000-0000-00003D170000}"/>
    <cellStyle name="40% - Accent2 2 4 2 3 2 2 2" xfId="18168" xr:uid="{00000000-0005-0000-0000-00003E170000}"/>
    <cellStyle name="40% - Accent2 2 4 2 3 2 3" xfId="12756" xr:uid="{00000000-0005-0000-0000-00003F170000}"/>
    <cellStyle name="40% - Accent2 2 4 2 3 3" xfId="4291" xr:uid="{00000000-0005-0000-0000-000040170000}"/>
    <cellStyle name="40% - Accent2 2 4 2 3 3 2" xfId="14336" xr:uid="{00000000-0005-0000-0000-000041170000}"/>
    <cellStyle name="40% - Accent2 2 4 2 3 4" xfId="6725" xr:uid="{00000000-0005-0000-0000-000042170000}"/>
    <cellStyle name="40% - Accent2 2 4 2 3 4 2" xfId="16765" xr:uid="{00000000-0005-0000-0000-000043170000}"/>
    <cellStyle name="40% - Accent2 2 4 2 3 5" xfId="9543" xr:uid="{00000000-0005-0000-0000-000044170000}"/>
    <cellStyle name="40% - Accent2 2 4 2 3 6" xfId="11378" xr:uid="{00000000-0005-0000-0000-000045170000}"/>
    <cellStyle name="40% - Accent2 2 4 2 4" xfId="1421" xr:uid="{00000000-0005-0000-0000-000046170000}"/>
    <cellStyle name="40% - Accent2 2 4 2 4 2" xfId="2878" xr:uid="{00000000-0005-0000-0000-000047170000}"/>
    <cellStyle name="40% - Accent2 2 4 2 4 2 2" xfId="8400" xr:uid="{00000000-0005-0000-0000-000048170000}"/>
    <cellStyle name="40% - Accent2 2 4 2 4 2 2 2" xfId="18440" xr:uid="{00000000-0005-0000-0000-000049170000}"/>
    <cellStyle name="40% - Accent2 2 4 2 4 2 3" xfId="13036" xr:uid="{00000000-0005-0000-0000-00004A170000}"/>
    <cellStyle name="40% - Accent2 2 4 2 4 3" xfId="4565" xr:uid="{00000000-0005-0000-0000-00004B170000}"/>
    <cellStyle name="40% - Accent2 2 4 2 4 3 2" xfId="14609" xr:uid="{00000000-0005-0000-0000-00004C170000}"/>
    <cellStyle name="40% - Accent2 2 4 2 4 4" xfId="6994" xr:uid="{00000000-0005-0000-0000-00004D170000}"/>
    <cellStyle name="40% - Accent2 2 4 2 4 4 2" xfId="17034" xr:uid="{00000000-0005-0000-0000-00004E170000}"/>
    <cellStyle name="40% - Accent2 2 4 2 4 5" xfId="9820" xr:uid="{00000000-0005-0000-0000-00004F170000}"/>
    <cellStyle name="40% - Accent2 2 4 2 4 6" xfId="11644" xr:uid="{00000000-0005-0000-0000-000050170000}"/>
    <cellStyle name="40% - Accent2 2 4 2 5" xfId="1781" xr:uid="{00000000-0005-0000-0000-000051170000}"/>
    <cellStyle name="40% - Accent2 2 4 2 5 2" xfId="3235" xr:uid="{00000000-0005-0000-0000-000052170000}"/>
    <cellStyle name="40% - Accent2 2 4 2 5 2 2" xfId="8737" xr:uid="{00000000-0005-0000-0000-000053170000}"/>
    <cellStyle name="40% - Accent2 2 4 2 5 2 2 2" xfId="18777" xr:uid="{00000000-0005-0000-0000-000054170000}"/>
    <cellStyle name="40% - Accent2 2 4 2 5 2 3" xfId="13385" xr:uid="{00000000-0005-0000-0000-000055170000}"/>
    <cellStyle name="40% - Accent2 2 4 2 5 3" xfId="7315" xr:uid="{00000000-0005-0000-0000-000056170000}"/>
    <cellStyle name="40% - Accent2 2 4 2 5 3 2" xfId="17355" xr:uid="{00000000-0005-0000-0000-000057170000}"/>
    <cellStyle name="40% - Accent2 2 4 2 5 4" xfId="10171" xr:uid="{00000000-0005-0000-0000-000058170000}"/>
    <cellStyle name="40% - Accent2 2 4 2 5 5" xfId="11939" xr:uid="{00000000-0005-0000-0000-000059170000}"/>
    <cellStyle name="40% - Accent2 2 4 2 6" xfId="2053" xr:uid="{00000000-0005-0000-0000-00005A170000}"/>
    <cellStyle name="40% - Accent2 2 4 2 6 2" xfId="7587" xr:uid="{00000000-0005-0000-0000-00005B170000}"/>
    <cellStyle name="40% - Accent2 2 4 2 6 2 2" xfId="17627" xr:uid="{00000000-0005-0000-0000-00005C170000}"/>
    <cellStyle name="40% - Accent2 2 4 2 6 3" xfId="12211" xr:uid="{00000000-0005-0000-0000-00005D170000}"/>
    <cellStyle name="40% - Accent2 2 4 2 7" xfId="3516" xr:uid="{00000000-0005-0000-0000-00005E170000}"/>
    <cellStyle name="40% - Accent2 2 4 2 7 2" xfId="13664" xr:uid="{00000000-0005-0000-0000-00005F170000}"/>
    <cellStyle name="40% - Accent2 2 4 2 8" xfId="5678" xr:uid="{00000000-0005-0000-0000-000060170000}"/>
    <cellStyle name="40% - Accent2 2 4 2 8 2" xfId="15719" xr:uid="{00000000-0005-0000-0000-000061170000}"/>
    <cellStyle name="40% - Accent2 2 4 2 9" xfId="6185" xr:uid="{00000000-0005-0000-0000-000062170000}"/>
    <cellStyle name="40% - Accent2 2 4 2 9 2" xfId="16225" xr:uid="{00000000-0005-0000-0000-000063170000}"/>
    <cellStyle name="40% - Accent2 2 4 3" xfId="393" xr:uid="{00000000-0005-0000-0000-000064170000}"/>
    <cellStyle name="40% - Accent2 2 4 3 10" xfId="9002" xr:uid="{00000000-0005-0000-0000-000065170000}"/>
    <cellStyle name="40% - Accent2 2 4 3 11" xfId="10448" xr:uid="{00000000-0005-0000-0000-000066170000}"/>
    <cellStyle name="40% - Accent2 2 4 3 2" xfId="858" xr:uid="{00000000-0005-0000-0000-000067170000}"/>
    <cellStyle name="40% - Accent2 2 4 3 2 2" xfId="2328" xr:uid="{00000000-0005-0000-0000-000068170000}"/>
    <cellStyle name="40% - Accent2 2 4 3 2 2 2" xfId="7862" xr:uid="{00000000-0005-0000-0000-000069170000}"/>
    <cellStyle name="40% - Accent2 2 4 3 2 2 2 2" xfId="17902" xr:uid="{00000000-0005-0000-0000-00006A170000}"/>
    <cellStyle name="40% - Accent2 2 4 3 2 2 3" xfId="12486" xr:uid="{00000000-0005-0000-0000-00006B170000}"/>
    <cellStyle name="40% - Accent2 2 4 3 2 3" xfId="4030" xr:uid="{00000000-0005-0000-0000-00006C170000}"/>
    <cellStyle name="40% - Accent2 2 4 3 2 3 2" xfId="14075" xr:uid="{00000000-0005-0000-0000-00006D170000}"/>
    <cellStyle name="40% - Accent2 2 4 3 2 4" xfId="6460" xr:uid="{00000000-0005-0000-0000-00006E170000}"/>
    <cellStyle name="40% - Accent2 2 4 3 2 4 2" xfId="16500" xr:uid="{00000000-0005-0000-0000-00006F170000}"/>
    <cellStyle name="40% - Accent2 2 4 3 2 5" xfId="9274" xr:uid="{00000000-0005-0000-0000-000070170000}"/>
    <cellStyle name="40% - Accent2 2 4 3 2 6" xfId="11119" xr:uid="{00000000-0005-0000-0000-000071170000}"/>
    <cellStyle name="40% - Accent2 2 4 3 3" xfId="1132" xr:uid="{00000000-0005-0000-0000-000072170000}"/>
    <cellStyle name="40% - Accent2 2 4 3 3 2" xfId="2599" xr:uid="{00000000-0005-0000-0000-000073170000}"/>
    <cellStyle name="40% - Accent2 2 4 3 3 2 2" xfId="8129" xr:uid="{00000000-0005-0000-0000-000074170000}"/>
    <cellStyle name="40% - Accent2 2 4 3 3 2 2 2" xfId="18169" xr:uid="{00000000-0005-0000-0000-000075170000}"/>
    <cellStyle name="40% - Accent2 2 4 3 3 2 3" xfId="12757" xr:uid="{00000000-0005-0000-0000-000076170000}"/>
    <cellStyle name="40% - Accent2 2 4 3 3 3" xfId="4292" xr:uid="{00000000-0005-0000-0000-000077170000}"/>
    <cellStyle name="40% - Accent2 2 4 3 3 3 2" xfId="14337" xr:uid="{00000000-0005-0000-0000-000078170000}"/>
    <cellStyle name="40% - Accent2 2 4 3 3 4" xfId="6726" xr:uid="{00000000-0005-0000-0000-000079170000}"/>
    <cellStyle name="40% - Accent2 2 4 3 3 4 2" xfId="16766" xr:uid="{00000000-0005-0000-0000-00007A170000}"/>
    <cellStyle name="40% - Accent2 2 4 3 3 5" xfId="9544" xr:uid="{00000000-0005-0000-0000-00007B170000}"/>
    <cellStyle name="40% - Accent2 2 4 3 3 6" xfId="11379" xr:uid="{00000000-0005-0000-0000-00007C170000}"/>
    <cellStyle name="40% - Accent2 2 4 3 4" xfId="1422" xr:uid="{00000000-0005-0000-0000-00007D170000}"/>
    <cellStyle name="40% - Accent2 2 4 3 4 2" xfId="2879" xr:uid="{00000000-0005-0000-0000-00007E170000}"/>
    <cellStyle name="40% - Accent2 2 4 3 4 2 2" xfId="8401" xr:uid="{00000000-0005-0000-0000-00007F170000}"/>
    <cellStyle name="40% - Accent2 2 4 3 4 2 2 2" xfId="18441" xr:uid="{00000000-0005-0000-0000-000080170000}"/>
    <cellStyle name="40% - Accent2 2 4 3 4 2 3" xfId="13037" xr:uid="{00000000-0005-0000-0000-000081170000}"/>
    <cellStyle name="40% - Accent2 2 4 3 4 3" xfId="4566" xr:uid="{00000000-0005-0000-0000-000082170000}"/>
    <cellStyle name="40% - Accent2 2 4 3 4 3 2" xfId="14610" xr:uid="{00000000-0005-0000-0000-000083170000}"/>
    <cellStyle name="40% - Accent2 2 4 3 4 4" xfId="6995" xr:uid="{00000000-0005-0000-0000-000084170000}"/>
    <cellStyle name="40% - Accent2 2 4 3 4 4 2" xfId="17035" xr:uid="{00000000-0005-0000-0000-000085170000}"/>
    <cellStyle name="40% - Accent2 2 4 3 4 5" xfId="9821" xr:uid="{00000000-0005-0000-0000-000086170000}"/>
    <cellStyle name="40% - Accent2 2 4 3 4 6" xfId="11645" xr:uid="{00000000-0005-0000-0000-000087170000}"/>
    <cellStyle name="40% - Accent2 2 4 3 5" xfId="1782" xr:uid="{00000000-0005-0000-0000-000088170000}"/>
    <cellStyle name="40% - Accent2 2 4 3 5 2" xfId="3236" xr:uid="{00000000-0005-0000-0000-000089170000}"/>
    <cellStyle name="40% - Accent2 2 4 3 5 2 2" xfId="8738" xr:uid="{00000000-0005-0000-0000-00008A170000}"/>
    <cellStyle name="40% - Accent2 2 4 3 5 2 2 2" xfId="18778" xr:uid="{00000000-0005-0000-0000-00008B170000}"/>
    <cellStyle name="40% - Accent2 2 4 3 5 2 3" xfId="13386" xr:uid="{00000000-0005-0000-0000-00008C170000}"/>
    <cellStyle name="40% - Accent2 2 4 3 5 3" xfId="7316" xr:uid="{00000000-0005-0000-0000-00008D170000}"/>
    <cellStyle name="40% - Accent2 2 4 3 5 3 2" xfId="17356" xr:uid="{00000000-0005-0000-0000-00008E170000}"/>
    <cellStyle name="40% - Accent2 2 4 3 5 4" xfId="10172" xr:uid="{00000000-0005-0000-0000-00008F170000}"/>
    <cellStyle name="40% - Accent2 2 4 3 5 5" xfId="11940" xr:uid="{00000000-0005-0000-0000-000090170000}"/>
    <cellStyle name="40% - Accent2 2 4 3 6" xfId="2054" xr:uid="{00000000-0005-0000-0000-000091170000}"/>
    <cellStyle name="40% - Accent2 2 4 3 6 2" xfId="7588" xr:uid="{00000000-0005-0000-0000-000092170000}"/>
    <cellStyle name="40% - Accent2 2 4 3 6 2 2" xfId="17628" xr:uid="{00000000-0005-0000-0000-000093170000}"/>
    <cellStyle name="40% - Accent2 2 4 3 6 3" xfId="12212" xr:uid="{00000000-0005-0000-0000-000094170000}"/>
    <cellStyle name="40% - Accent2 2 4 3 7" xfId="3517" xr:uid="{00000000-0005-0000-0000-000095170000}"/>
    <cellStyle name="40% - Accent2 2 4 3 7 2" xfId="13665" xr:uid="{00000000-0005-0000-0000-000096170000}"/>
    <cellStyle name="40% - Accent2 2 4 3 8" xfId="5679" xr:uid="{00000000-0005-0000-0000-000097170000}"/>
    <cellStyle name="40% - Accent2 2 4 3 8 2" xfId="15720" xr:uid="{00000000-0005-0000-0000-000098170000}"/>
    <cellStyle name="40% - Accent2 2 4 3 9" xfId="6186" xr:uid="{00000000-0005-0000-0000-000099170000}"/>
    <cellStyle name="40% - Accent2 2 4 3 9 2" xfId="16226" xr:uid="{00000000-0005-0000-0000-00009A170000}"/>
    <cellStyle name="40% - Accent2 2 4 4" xfId="856" xr:uid="{00000000-0005-0000-0000-00009B170000}"/>
    <cellStyle name="40% - Accent2 2 4 4 2" xfId="2326" xr:uid="{00000000-0005-0000-0000-00009C170000}"/>
    <cellStyle name="40% - Accent2 2 4 4 2 2" xfId="7860" xr:uid="{00000000-0005-0000-0000-00009D170000}"/>
    <cellStyle name="40% - Accent2 2 4 4 2 2 2" xfId="17900" xr:uid="{00000000-0005-0000-0000-00009E170000}"/>
    <cellStyle name="40% - Accent2 2 4 4 2 3" xfId="12484" xr:uid="{00000000-0005-0000-0000-00009F170000}"/>
    <cellStyle name="40% - Accent2 2 4 4 3" xfId="4028" xr:uid="{00000000-0005-0000-0000-0000A0170000}"/>
    <cellStyle name="40% - Accent2 2 4 4 3 2" xfId="14073" xr:uid="{00000000-0005-0000-0000-0000A1170000}"/>
    <cellStyle name="40% - Accent2 2 4 4 4" xfId="6458" xr:uid="{00000000-0005-0000-0000-0000A2170000}"/>
    <cellStyle name="40% - Accent2 2 4 4 4 2" xfId="16498" xr:uid="{00000000-0005-0000-0000-0000A3170000}"/>
    <cellStyle name="40% - Accent2 2 4 4 5" xfId="9272" xr:uid="{00000000-0005-0000-0000-0000A4170000}"/>
    <cellStyle name="40% - Accent2 2 4 4 6" xfId="11117" xr:uid="{00000000-0005-0000-0000-0000A5170000}"/>
    <cellStyle name="40% - Accent2 2 4 5" xfId="1130" xr:uid="{00000000-0005-0000-0000-0000A6170000}"/>
    <cellStyle name="40% - Accent2 2 4 5 2" xfId="2597" xr:uid="{00000000-0005-0000-0000-0000A7170000}"/>
    <cellStyle name="40% - Accent2 2 4 5 2 2" xfId="8127" xr:uid="{00000000-0005-0000-0000-0000A8170000}"/>
    <cellStyle name="40% - Accent2 2 4 5 2 2 2" xfId="18167" xr:uid="{00000000-0005-0000-0000-0000A9170000}"/>
    <cellStyle name="40% - Accent2 2 4 5 2 3" xfId="12755" xr:uid="{00000000-0005-0000-0000-0000AA170000}"/>
    <cellStyle name="40% - Accent2 2 4 5 3" xfId="4290" xr:uid="{00000000-0005-0000-0000-0000AB170000}"/>
    <cellStyle name="40% - Accent2 2 4 5 3 2" xfId="14335" xr:uid="{00000000-0005-0000-0000-0000AC170000}"/>
    <cellStyle name="40% - Accent2 2 4 5 4" xfId="6724" xr:uid="{00000000-0005-0000-0000-0000AD170000}"/>
    <cellStyle name="40% - Accent2 2 4 5 4 2" xfId="16764" xr:uid="{00000000-0005-0000-0000-0000AE170000}"/>
    <cellStyle name="40% - Accent2 2 4 5 5" xfId="9542" xr:uid="{00000000-0005-0000-0000-0000AF170000}"/>
    <cellStyle name="40% - Accent2 2 4 5 6" xfId="11377" xr:uid="{00000000-0005-0000-0000-0000B0170000}"/>
    <cellStyle name="40% - Accent2 2 4 6" xfId="1420" xr:uid="{00000000-0005-0000-0000-0000B1170000}"/>
    <cellStyle name="40% - Accent2 2 4 6 2" xfId="2877" xr:uid="{00000000-0005-0000-0000-0000B2170000}"/>
    <cellStyle name="40% - Accent2 2 4 6 2 2" xfId="8399" xr:uid="{00000000-0005-0000-0000-0000B3170000}"/>
    <cellStyle name="40% - Accent2 2 4 6 2 2 2" xfId="18439" xr:uid="{00000000-0005-0000-0000-0000B4170000}"/>
    <cellStyle name="40% - Accent2 2 4 6 2 3" xfId="13035" xr:uid="{00000000-0005-0000-0000-0000B5170000}"/>
    <cellStyle name="40% - Accent2 2 4 6 3" xfId="4564" xr:uid="{00000000-0005-0000-0000-0000B6170000}"/>
    <cellStyle name="40% - Accent2 2 4 6 3 2" xfId="14608" xr:uid="{00000000-0005-0000-0000-0000B7170000}"/>
    <cellStyle name="40% - Accent2 2 4 6 4" xfId="6993" xr:uid="{00000000-0005-0000-0000-0000B8170000}"/>
    <cellStyle name="40% - Accent2 2 4 6 4 2" xfId="17033" xr:uid="{00000000-0005-0000-0000-0000B9170000}"/>
    <cellStyle name="40% - Accent2 2 4 6 5" xfId="9819" xr:uid="{00000000-0005-0000-0000-0000BA170000}"/>
    <cellStyle name="40% - Accent2 2 4 6 6" xfId="11643" xr:uid="{00000000-0005-0000-0000-0000BB170000}"/>
    <cellStyle name="40% - Accent2 2 4 7" xfId="1780" xr:uid="{00000000-0005-0000-0000-0000BC170000}"/>
    <cellStyle name="40% - Accent2 2 4 7 2" xfId="3234" xr:uid="{00000000-0005-0000-0000-0000BD170000}"/>
    <cellStyle name="40% - Accent2 2 4 7 2 2" xfId="8736" xr:uid="{00000000-0005-0000-0000-0000BE170000}"/>
    <cellStyle name="40% - Accent2 2 4 7 2 2 2" xfId="18776" xr:uid="{00000000-0005-0000-0000-0000BF170000}"/>
    <cellStyle name="40% - Accent2 2 4 7 2 3" xfId="13384" xr:uid="{00000000-0005-0000-0000-0000C0170000}"/>
    <cellStyle name="40% - Accent2 2 4 7 3" xfId="7314" xr:uid="{00000000-0005-0000-0000-0000C1170000}"/>
    <cellStyle name="40% - Accent2 2 4 7 3 2" xfId="17354" xr:uid="{00000000-0005-0000-0000-0000C2170000}"/>
    <cellStyle name="40% - Accent2 2 4 7 4" xfId="10170" xr:uid="{00000000-0005-0000-0000-0000C3170000}"/>
    <cellStyle name="40% - Accent2 2 4 7 5" xfId="11938" xr:uid="{00000000-0005-0000-0000-0000C4170000}"/>
    <cellStyle name="40% - Accent2 2 4 8" xfId="2052" xr:uid="{00000000-0005-0000-0000-0000C5170000}"/>
    <cellStyle name="40% - Accent2 2 4 8 2" xfId="7586" xr:uid="{00000000-0005-0000-0000-0000C6170000}"/>
    <cellStyle name="40% - Accent2 2 4 8 2 2" xfId="17626" xr:uid="{00000000-0005-0000-0000-0000C7170000}"/>
    <cellStyle name="40% - Accent2 2 4 8 3" xfId="12210" xr:uid="{00000000-0005-0000-0000-0000C8170000}"/>
    <cellStyle name="40% - Accent2 2 4 9" xfId="3515" xr:uid="{00000000-0005-0000-0000-0000C9170000}"/>
    <cellStyle name="40% - Accent2 2 4 9 2" xfId="13663" xr:uid="{00000000-0005-0000-0000-0000CA170000}"/>
    <cellStyle name="40% - Accent2 2 5" xfId="394" xr:uid="{00000000-0005-0000-0000-0000CB170000}"/>
    <cellStyle name="40% - Accent2 2 5 10" xfId="9003" xr:uid="{00000000-0005-0000-0000-0000CC170000}"/>
    <cellStyle name="40% - Accent2 2 5 11" xfId="10449" xr:uid="{00000000-0005-0000-0000-0000CD170000}"/>
    <cellStyle name="40% - Accent2 2 5 2" xfId="859" xr:uid="{00000000-0005-0000-0000-0000CE170000}"/>
    <cellStyle name="40% - Accent2 2 5 2 2" xfId="2329" xr:uid="{00000000-0005-0000-0000-0000CF170000}"/>
    <cellStyle name="40% - Accent2 2 5 2 2 2" xfId="7863" xr:uid="{00000000-0005-0000-0000-0000D0170000}"/>
    <cellStyle name="40% - Accent2 2 5 2 2 2 2" xfId="17903" xr:uid="{00000000-0005-0000-0000-0000D1170000}"/>
    <cellStyle name="40% - Accent2 2 5 2 2 3" xfId="12487" xr:uid="{00000000-0005-0000-0000-0000D2170000}"/>
    <cellStyle name="40% - Accent2 2 5 2 3" xfId="4031" xr:uid="{00000000-0005-0000-0000-0000D3170000}"/>
    <cellStyle name="40% - Accent2 2 5 2 3 2" xfId="14076" xr:uid="{00000000-0005-0000-0000-0000D4170000}"/>
    <cellStyle name="40% - Accent2 2 5 2 4" xfId="6461" xr:uid="{00000000-0005-0000-0000-0000D5170000}"/>
    <cellStyle name="40% - Accent2 2 5 2 4 2" xfId="16501" xr:uid="{00000000-0005-0000-0000-0000D6170000}"/>
    <cellStyle name="40% - Accent2 2 5 2 5" xfId="9275" xr:uid="{00000000-0005-0000-0000-0000D7170000}"/>
    <cellStyle name="40% - Accent2 2 5 2 6" xfId="11120" xr:uid="{00000000-0005-0000-0000-0000D8170000}"/>
    <cellStyle name="40% - Accent2 2 5 3" xfId="1133" xr:uid="{00000000-0005-0000-0000-0000D9170000}"/>
    <cellStyle name="40% - Accent2 2 5 3 2" xfId="2600" xr:uid="{00000000-0005-0000-0000-0000DA170000}"/>
    <cellStyle name="40% - Accent2 2 5 3 2 2" xfId="8130" xr:uid="{00000000-0005-0000-0000-0000DB170000}"/>
    <cellStyle name="40% - Accent2 2 5 3 2 2 2" xfId="18170" xr:uid="{00000000-0005-0000-0000-0000DC170000}"/>
    <cellStyle name="40% - Accent2 2 5 3 2 3" xfId="12758" xr:uid="{00000000-0005-0000-0000-0000DD170000}"/>
    <cellStyle name="40% - Accent2 2 5 3 3" xfId="4293" xr:uid="{00000000-0005-0000-0000-0000DE170000}"/>
    <cellStyle name="40% - Accent2 2 5 3 3 2" xfId="14338" xr:uid="{00000000-0005-0000-0000-0000DF170000}"/>
    <cellStyle name="40% - Accent2 2 5 3 4" xfId="6727" xr:uid="{00000000-0005-0000-0000-0000E0170000}"/>
    <cellStyle name="40% - Accent2 2 5 3 4 2" xfId="16767" xr:uid="{00000000-0005-0000-0000-0000E1170000}"/>
    <cellStyle name="40% - Accent2 2 5 3 5" xfId="9545" xr:uid="{00000000-0005-0000-0000-0000E2170000}"/>
    <cellStyle name="40% - Accent2 2 5 3 6" xfId="11380" xr:uid="{00000000-0005-0000-0000-0000E3170000}"/>
    <cellStyle name="40% - Accent2 2 5 4" xfId="1423" xr:uid="{00000000-0005-0000-0000-0000E4170000}"/>
    <cellStyle name="40% - Accent2 2 5 4 2" xfId="2880" xr:uid="{00000000-0005-0000-0000-0000E5170000}"/>
    <cellStyle name="40% - Accent2 2 5 4 2 2" xfId="8402" xr:uid="{00000000-0005-0000-0000-0000E6170000}"/>
    <cellStyle name="40% - Accent2 2 5 4 2 2 2" xfId="18442" xr:uid="{00000000-0005-0000-0000-0000E7170000}"/>
    <cellStyle name="40% - Accent2 2 5 4 2 3" xfId="13038" xr:uid="{00000000-0005-0000-0000-0000E8170000}"/>
    <cellStyle name="40% - Accent2 2 5 4 3" xfId="4567" xr:uid="{00000000-0005-0000-0000-0000E9170000}"/>
    <cellStyle name="40% - Accent2 2 5 4 3 2" xfId="14611" xr:uid="{00000000-0005-0000-0000-0000EA170000}"/>
    <cellStyle name="40% - Accent2 2 5 4 4" xfId="6996" xr:uid="{00000000-0005-0000-0000-0000EB170000}"/>
    <cellStyle name="40% - Accent2 2 5 4 4 2" xfId="17036" xr:uid="{00000000-0005-0000-0000-0000EC170000}"/>
    <cellStyle name="40% - Accent2 2 5 4 5" xfId="9822" xr:uid="{00000000-0005-0000-0000-0000ED170000}"/>
    <cellStyle name="40% - Accent2 2 5 4 6" xfId="11646" xr:uid="{00000000-0005-0000-0000-0000EE170000}"/>
    <cellStyle name="40% - Accent2 2 5 5" xfId="1783" xr:uid="{00000000-0005-0000-0000-0000EF170000}"/>
    <cellStyle name="40% - Accent2 2 5 5 2" xfId="3237" xr:uid="{00000000-0005-0000-0000-0000F0170000}"/>
    <cellStyle name="40% - Accent2 2 5 5 2 2" xfId="8739" xr:uid="{00000000-0005-0000-0000-0000F1170000}"/>
    <cellStyle name="40% - Accent2 2 5 5 2 2 2" xfId="18779" xr:uid="{00000000-0005-0000-0000-0000F2170000}"/>
    <cellStyle name="40% - Accent2 2 5 5 2 3" xfId="13387" xr:uid="{00000000-0005-0000-0000-0000F3170000}"/>
    <cellStyle name="40% - Accent2 2 5 5 3" xfId="7317" xr:uid="{00000000-0005-0000-0000-0000F4170000}"/>
    <cellStyle name="40% - Accent2 2 5 5 3 2" xfId="17357" xr:uid="{00000000-0005-0000-0000-0000F5170000}"/>
    <cellStyle name="40% - Accent2 2 5 5 4" xfId="10173" xr:uid="{00000000-0005-0000-0000-0000F6170000}"/>
    <cellStyle name="40% - Accent2 2 5 5 5" xfId="11941" xr:uid="{00000000-0005-0000-0000-0000F7170000}"/>
    <cellStyle name="40% - Accent2 2 5 6" xfId="2055" xr:uid="{00000000-0005-0000-0000-0000F8170000}"/>
    <cellStyle name="40% - Accent2 2 5 6 2" xfId="7589" xr:uid="{00000000-0005-0000-0000-0000F9170000}"/>
    <cellStyle name="40% - Accent2 2 5 6 2 2" xfId="17629" xr:uid="{00000000-0005-0000-0000-0000FA170000}"/>
    <cellStyle name="40% - Accent2 2 5 6 3" xfId="12213" xr:uid="{00000000-0005-0000-0000-0000FB170000}"/>
    <cellStyle name="40% - Accent2 2 5 7" xfId="3518" xr:uid="{00000000-0005-0000-0000-0000FC170000}"/>
    <cellStyle name="40% - Accent2 2 5 7 2" xfId="13666" xr:uid="{00000000-0005-0000-0000-0000FD170000}"/>
    <cellStyle name="40% - Accent2 2 5 8" xfId="5680" xr:uid="{00000000-0005-0000-0000-0000FE170000}"/>
    <cellStyle name="40% - Accent2 2 5 8 2" xfId="15721" xr:uid="{00000000-0005-0000-0000-0000FF170000}"/>
    <cellStyle name="40% - Accent2 2 5 9" xfId="6187" xr:uid="{00000000-0005-0000-0000-000000180000}"/>
    <cellStyle name="40% - Accent2 2 5 9 2" xfId="16227" xr:uid="{00000000-0005-0000-0000-000001180000}"/>
    <cellStyle name="40% - Accent2 2 6" xfId="395" xr:uid="{00000000-0005-0000-0000-000002180000}"/>
    <cellStyle name="40% - Accent2 2 6 10" xfId="9004" xr:uid="{00000000-0005-0000-0000-000003180000}"/>
    <cellStyle name="40% - Accent2 2 6 11" xfId="10450" xr:uid="{00000000-0005-0000-0000-000004180000}"/>
    <cellStyle name="40% - Accent2 2 6 2" xfId="860" xr:uid="{00000000-0005-0000-0000-000005180000}"/>
    <cellStyle name="40% - Accent2 2 6 2 2" xfId="2330" xr:uid="{00000000-0005-0000-0000-000006180000}"/>
    <cellStyle name="40% - Accent2 2 6 2 2 2" xfId="7864" xr:uid="{00000000-0005-0000-0000-000007180000}"/>
    <cellStyle name="40% - Accent2 2 6 2 2 2 2" xfId="17904" xr:uid="{00000000-0005-0000-0000-000008180000}"/>
    <cellStyle name="40% - Accent2 2 6 2 2 3" xfId="12488" xr:uid="{00000000-0005-0000-0000-000009180000}"/>
    <cellStyle name="40% - Accent2 2 6 2 3" xfId="4032" xr:uid="{00000000-0005-0000-0000-00000A180000}"/>
    <cellStyle name="40% - Accent2 2 6 2 3 2" xfId="14077" xr:uid="{00000000-0005-0000-0000-00000B180000}"/>
    <cellStyle name="40% - Accent2 2 6 2 4" xfId="6462" xr:uid="{00000000-0005-0000-0000-00000C180000}"/>
    <cellStyle name="40% - Accent2 2 6 2 4 2" xfId="16502" xr:uid="{00000000-0005-0000-0000-00000D180000}"/>
    <cellStyle name="40% - Accent2 2 6 2 5" xfId="9276" xr:uid="{00000000-0005-0000-0000-00000E180000}"/>
    <cellStyle name="40% - Accent2 2 6 2 6" xfId="11121" xr:uid="{00000000-0005-0000-0000-00000F180000}"/>
    <cellStyle name="40% - Accent2 2 6 3" xfId="1134" xr:uid="{00000000-0005-0000-0000-000010180000}"/>
    <cellStyle name="40% - Accent2 2 6 3 2" xfId="2601" xr:uid="{00000000-0005-0000-0000-000011180000}"/>
    <cellStyle name="40% - Accent2 2 6 3 2 2" xfId="8131" xr:uid="{00000000-0005-0000-0000-000012180000}"/>
    <cellStyle name="40% - Accent2 2 6 3 2 2 2" xfId="18171" xr:uid="{00000000-0005-0000-0000-000013180000}"/>
    <cellStyle name="40% - Accent2 2 6 3 2 3" xfId="12759" xr:uid="{00000000-0005-0000-0000-000014180000}"/>
    <cellStyle name="40% - Accent2 2 6 3 3" xfId="4294" xr:uid="{00000000-0005-0000-0000-000015180000}"/>
    <cellStyle name="40% - Accent2 2 6 3 3 2" xfId="14339" xr:uid="{00000000-0005-0000-0000-000016180000}"/>
    <cellStyle name="40% - Accent2 2 6 3 4" xfId="6728" xr:uid="{00000000-0005-0000-0000-000017180000}"/>
    <cellStyle name="40% - Accent2 2 6 3 4 2" xfId="16768" xr:uid="{00000000-0005-0000-0000-000018180000}"/>
    <cellStyle name="40% - Accent2 2 6 3 5" xfId="9546" xr:uid="{00000000-0005-0000-0000-000019180000}"/>
    <cellStyle name="40% - Accent2 2 6 3 6" xfId="11381" xr:uid="{00000000-0005-0000-0000-00001A180000}"/>
    <cellStyle name="40% - Accent2 2 6 4" xfId="1424" xr:uid="{00000000-0005-0000-0000-00001B180000}"/>
    <cellStyle name="40% - Accent2 2 6 4 2" xfId="2881" xr:uid="{00000000-0005-0000-0000-00001C180000}"/>
    <cellStyle name="40% - Accent2 2 6 4 2 2" xfId="8403" xr:uid="{00000000-0005-0000-0000-00001D180000}"/>
    <cellStyle name="40% - Accent2 2 6 4 2 2 2" xfId="18443" xr:uid="{00000000-0005-0000-0000-00001E180000}"/>
    <cellStyle name="40% - Accent2 2 6 4 2 3" xfId="13039" xr:uid="{00000000-0005-0000-0000-00001F180000}"/>
    <cellStyle name="40% - Accent2 2 6 4 3" xfId="4568" xr:uid="{00000000-0005-0000-0000-000020180000}"/>
    <cellStyle name="40% - Accent2 2 6 4 3 2" xfId="14612" xr:uid="{00000000-0005-0000-0000-000021180000}"/>
    <cellStyle name="40% - Accent2 2 6 4 4" xfId="6997" xr:uid="{00000000-0005-0000-0000-000022180000}"/>
    <cellStyle name="40% - Accent2 2 6 4 4 2" xfId="17037" xr:uid="{00000000-0005-0000-0000-000023180000}"/>
    <cellStyle name="40% - Accent2 2 6 4 5" xfId="9823" xr:uid="{00000000-0005-0000-0000-000024180000}"/>
    <cellStyle name="40% - Accent2 2 6 4 6" xfId="11647" xr:uid="{00000000-0005-0000-0000-000025180000}"/>
    <cellStyle name="40% - Accent2 2 6 5" xfId="1784" xr:uid="{00000000-0005-0000-0000-000026180000}"/>
    <cellStyle name="40% - Accent2 2 6 5 2" xfId="3238" xr:uid="{00000000-0005-0000-0000-000027180000}"/>
    <cellStyle name="40% - Accent2 2 6 5 2 2" xfId="8740" xr:uid="{00000000-0005-0000-0000-000028180000}"/>
    <cellStyle name="40% - Accent2 2 6 5 2 2 2" xfId="18780" xr:uid="{00000000-0005-0000-0000-000029180000}"/>
    <cellStyle name="40% - Accent2 2 6 5 2 3" xfId="13388" xr:uid="{00000000-0005-0000-0000-00002A180000}"/>
    <cellStyle name="40% - Accent2 2 6 5 3" xfId="7318" xr:uid="{00000000-0005-0000-0000-00002B180000}"/>
    <cellStyle name="40% - Accent2 2 6 5 3 2" xfId="17358" xr:uid="{00000000-0005-0000-0000-00002C180000}"/>
    <cellStyle name="40% - Accent2 2 6 5 4" xfId="10174" xr:uid="{00000000-0005-0000-0000-00002D180000}"/>
    <cellStyle name="40% - Accent2 2 6 5 5" xfId="11942" xr:uid="{00000000-0005-0000-0000-00002E180000}"/>
    <cellStyle name="40% - Accent2 2 6 6" xfId="2056" xr:uid="{00000000-0005-0000-0000-00002F180000}"/>
    <cellStyle name="40% - Accent2 2 6 6 2" xfId="7590" xr:uid="{00000000-0005-0000-0000-000030180000}"/>
    <cellStyle name="40% - Accent2 2 6 6 2 2" xfId="17630" xr:uid="{00000000-0005-0000-0000-000031180000}"/>
    <cellStyle name="40% - Accent2 2 6 6 3" xfId="12214" xr:uid="{00000000-0005-0000-0000-000032180000}"/>
    <cellStyle name="40% - Accent2 2 6 7" xfId="3519" xr:uid="{00000000-0005-0000-0000-000033180000}"/>
    <cellStyle name="40% - Accent2 2 6 7 2" xfId="13667" xr:uid="{00000000-0005-0000-0000-000034180000}"/>
    <cellStyle name="40% - Accent2 2 6 8" xfId="5681" xr:uid="{00000000-0005-0000-0000-000035180000}"/>
    <cellStyle name="40% - Accent2 2 6 8 2" xfId="15722" xr:uid="{00000000-0005-0000-0000-000036180000}"/>
    <cellStyle name="40% - Accent2 2 6 9" xfId="6188" xr:uid="{00000000-0005-0000-0000-000037180000}"/>
    <cellStyle name="40% - Accent2 2 6 9 2" xfId="16228" xr:uid="{00000000-0005-0000-0000-000038180000}"/>
    <cellStyle name="40% - Accent2 2 7" xfId="3805" xr:uid="{00000000-0005-0000-0000-000039180000}"/>
    <cellStyle name="40% - Accent2 2 8" xfId="10833" xr:uid="{00000000-0005-0000-0000-00003A180000}"/>
    <cellStyle name="40% - Accent2 3" xfId="537" xr:uid="{00000000-0005-0000-0000-00003B180000}"/>
    <cellStyle name="40% - Accent2 3 10" xfId="9119" xr:uid="{00000000-0005-0000-0000-00003C180000}"/>
    <cellStyle name="40% - Accent2 3 11" xfId="10565" xr:uid="{00000000-0005-0000-0000-00003D180000}"/>
    <cellStyle name="40% - Accent2 3 2" xfId="975" xr:uid="{00000000-0005-0000-0000-00003E180000}"/>
    <cellStyle name="40% - Accent2 3 2 2" xfId="2445" xr:uid="{00000000-0005-0000-0000-00003F180000}"/>
    <cellStyle name="40% - Accent2 3 2 2 2" xfId="7979" xr:uid="{00000000-0005-0000-0000-000040180000}"/>
    <cellStyle name="40% - Accent2 3 2 2 2 2" xfId="18019" xr:uid="{00000000-0005-0000-0000-000041180000}"/>
    <cellStyle name="40% - Accent2 3 2 2 3" xfId="12603" xr:uid="{00000000-0005-0000-0000-000042180000}"/>
    <cellStyle name="40% - Accent2 3 2 3" xfId="4147" xr:uid="{00000000-0005-0000-0000-000043180000}"/>
    <cellStyle name="40% - Accent2 3 2 3 2" xfId="14192" xr:uid="{00000000-0005-0000-0000-000044180000}"/>
    <cellStyle name="40% - Accent2 3 2 4" xfId="6577" xr:uid="{00000000-0005-0000-0000-000045180000}"/>
    <cellStyle name="40% - Accent2 3 2 4 2" xfId="16617" xr:uid="{00000000-0005-0000-0000-000046180000}"/>
    <cellStyle name="40% - Accent2 3 2 5" xfId="9391" xr:uid="{00000000-0005-0000-0000-000047180000}"/>
    <cellStyle name="40% - Accent2 3 2 6" xfId="11236" xr:uid="{00000000-0005-0000-0000-000048180000}"/>
    <cellStyle name="40% - Accent2 3 3" xfId="1249" xr:uid="{00000000-0005-0000-0000-000049180000}"/>
    <cellStyle name="40% - Accent2 3 3 2" xfId="2716" xr:uid="{00000000-0005-0000-0000-00004A180000}"/>
    <cellStyle name="40% - Accent2 3 3 2 2" xfId="8246" xr:uid="{00000000-0005-0000-0000-00004B180000}"/>
    <cellStyle name="40% - Accent2 3 3 2 2 2" xfId="18286" xr:uid="{00000000-0005-0000-0000-00004C180000}"/>
    <cellStyle name="40% - Accent2 3 3 2 3" xfId="12874" xr:uid="{00000000-0005-0000-0000-00004D180000}"/>
    <cellStyle name="40% - Accent2 3 3 3" xfId="4409" xr:uid="{00000000-0005-0000-0000-00004E180000}"/>
    <cellStyle name="40% - Accent2 3 3 3 2" xfId="14454" xr:uid="{00000000-0005-0000-0000-00004F180000}"/>
    <cellStyle name="40% - Accent2 3 3 4" xfId="6843" xr:uid="{00000000-0005-0000-0000-000050180000}"/>
    <cellStyle name="40% - Accent2 3 3 4 2" xfId="16883" xr:uid="{00000000-0005-0000-0000-000051180000}"/>
    <cellStyle name="40% - Accent2 3 3 5" xfId="9661" xr:uid="{00000000-0005-0000-0000-000052180000}"/>
    <cellStyle name="40% - Accent2 3 3 6" xfId="11496" xr:uid="{00000000-0005-0000-0000-000053180000}"/>
    <cellStyle name="40% - Accent2 3 4" xfId="1539" xr:uid="{00000000-0005-0000-0000-000054180000}"/>
    <cellStyle name="40% - Accent2 3 4 2" xfId="2996" xr:uid="{00000000-0005-0000-0000-000055180000}"/>
    <cellStyle name="40% - Accent2 3 4 2 2" xfId="8518" xr:uid="{00000000-0005-0000-0000-000056180000}"/>
    <cellStyle name="40% - Accent2 3 4 2 2 2" xfId="18558" xr:uid="{00000000-0005-0000-0000-000057180000}"/>
    <cellStyle name="40% - Accent2 3 4 2 3" xfId="13154" xr:uid="{00000000-0005-0000-0000-000058180000}"/>
    <cellStyle name="40% - Accent2 3 4 3" xfId="4683" xr:uid="{00000000-0005-0000-0000-000059180000}"/>
    <cellStyle name="40% - Accent2 3 4 3 2" xfId="14727" xr:uid="{00000000-0005-0000-0000-00005A180000}"/>
    <cellStyle name="40% - Accent2 3 4 4" xfId="7112" xr:uid="{00000000-0005-0000-0000-00005B180000}"/>
    <cellStyle name="40% - Accent2 3 4 4 2" xfId="17152" xr:uid="{00000000-0005-0000-0000-00005C180000}"/>
    <cellStyle name="40% - Accent2 3 4 5" xfId="9938" xr:uid="{00000000-0005-0000-0000-00005D180000}"/>
    <cellStyle name="40% - Accent2 3 4 6" xfId="11762" xr:uid="{00000000-0005-0000-0000-00005E180000}"/>
    <cellStyle name="40% - Accent2 3 5" xfId="1899" xr:uid="{00000000-0005-0000-0000-00005F180000}"/>
    <cellStyle name="40% - Accent2 3 5 2" xfId="3353" xr:uid="{00000000-0005-0000-0000-000060180000}"/>
    <cellStyle name="40% - Accent2 3 5 2 2" xfId="8855" xr:uid="{00000000-0005-0000-0000-000061180000}"/>
    <cellStyle name="40% - Accent2 3 5 2 2 2" xfId="18895" xr:uid="{00000000-0005-0000-0000-000062180000}"/>
    <cellStyle name="40% - Accent2 3 5 2 3" xfId="13503" xr:uid="{00000000-0005-0000-0000-000063180000}"/>
    <cellStyle name="40% - Accent2 3 5 3" xfId="7433" xr:uid="{00000000-0005-0000-0000-000064180000}"/>
    <cellStyle name="40% - Accent2 3 5 3 2" xfId="17473" xr:uid="{00000000-0005-0000-0000-000065180000}"/>
    <cellStyle name="40% - Accent2 3 5 4" xfId="10289" xr:uid="{00000000-0005-0000-0000-000066180000}"/>
    <cellStyle name="40% - Accent2 3 5 5" xfId="12057" xr:uid="{00000000-0005-0000-0000-000067180000}"/>
    <cellStyle name="40% - Accent2 3 6" xfId="2171" xr:uid="{00000000-0005-0000-0000-000068180000}"/>
    <cellStyle name="40% - Accent2 3 6 2" xfId="7705" xr:uid="{00000000-0005-0000-0000-000069180000}"/>
    <cellStyle name="40% - Accent2 3 6 2 2" xfId="17745" xr:uid="{00000000-0005-0000-0000-00006A180000}"/>
    <cellStyle name="40% - Accent2 3 6 3" xfId="12329" xr:uid="{00000000-0005-0000-0000-00006B180000}"/>
    <cellStyle name="40% - Accent2 3 7" xfId="3634" xr:uid="{00000000-0005-0000-0000-00006C180000}"/>
    <cellStyle name="40% - Accent2 3 7 2" xfId="13782" xr:uid="{00000000-0005-0000-0000-00006D180000}"/>
    <cellStyle name="40% - Accent2 3 8" xfId="5796" xr:uid="{00000000-0005-0000-0000-00006E180000}"/>
    <cellStyle name="40% - Accent2 3 8 2" xfId="15837" xr:uid="{00000000-0005-0000-0000-00006F180000}"/>
    <cellStyle name="40% - Accent2 3 9" xfId="6303" xr:uid="{00000000-0005-0000-0000-000070180000}"/>
    <cellStyle name="40% - Accent2 3 9 2" xfId="16343" xr:uid="{00000000-0005-0000-0000-000071180000}"/>
    <cellStyle name="40% - Accent3 2" xfId="66" xr:uid="{00000000-0005-0000-0000-000072180000}"/>
    <cellStyle name="40% - Accent3 2 2" xfId="196" xr:uid="{00000000-0005-0000-0000-000073180000}"/>
    <cellStyle name="40% - Accent3 2 2 2" xfId="396" xr:uid="{00000000-0005-0000-0000-000074180000}"/>
    <cellStyle name="40% - Accent3 2 2 2 10" xfId="5682" xr:uid="{00000000-0005-0000-0000-000075180000}"/>
    <cellStyle name="40% - Accent3 2 2 2 10 2" xfId="15723" xr:uid="{00000000-0005-0000-0000-000076180000}"/>
    <cellStyle name="40% - Accent3 2 2 2 11" xfId="6189" xr:uid="{00000000-0005-0000-0000-000077180000}"/>
    <cellStyle name="40% - Accent3 2 2 2 11 2" xfId="16229" xr:uid="{00000000-0005-0000-0000-000078180000}"/>
    <cellStyle name="40% - Accent3 2 2 2 12" xfId="9005" xr:uid="{00000000-0005-0000-0000-000079180000}"/>
    <cellStyle name="40% - Accent3 2 2 2 13" xfId="10451" xr:uid="{00000000-0005-0000-0000-00007A180000}"/>
    <cellStyle name="40% - Accent3 2 2 2 2" xfId="397" xr:uid="{00000000-0005-0000-0000-00007B180000}"/>
    <cellStyle name="40% - Accent3 2 2 2 2 10" xfId="9006" xr:uid="{00000000-0005-0000-0000-00007C180000}"/>
    <cellStyle name="40% - Accent3 2 2 2 2 11" xfId="10452" xr:uid="{00000000-0005-0000-0000-00007D180000}"/>
    <cellStyle name="40% - Accent3 2 2 2 2 2" xfId="862" xr:uid="{00000000-0005-0000-0000-00007E180000}"/>
    <cellStyle name="40% - Accent3 2 2 2 2 2 2" xfId="2332" xr:uid="{00000000-0005-0000-0000-00007F180000}"/>
    <cellStyle name="40% - Accent3 2 2 2 2 2 2 2" xfId="7866" xr:uid="{00000000-0005-0000-0000-000080180000}"/>
    <cellStyle name="40% - Accent3 2 2 2 2 2 2 2 2" xfId="17906" xr:uid="{00000000-0005-0000-0000-000081180000}"/>
    <cellStyle name="40% - Accent3 2 2 2 2 2 2 3" xfId="12490" xr:uid="{00000000-0005-0000-0000-000082180000}"/>
    <cellStyle name="40% - Accent3 2 2 2 2 2 3" xfId="4034" xr:uid="{00000000-0005-0000-0000-000083180000}"/>
    <cellStyle name="40% - Accent3 2 2 2 2 2 3 2" xfId="14079" xr:uid="{00000000-0005-0000-0000-000084180000}"/>
    <cellStyle name="40% - Accent3 2 2 2 2 2 4" xfId="6464" xr:uid="{00000000-0005-0000-0000-000085180000}"/>
    <cellStyle name="40% - Accent3 2 2 2 2 2 4 2" xfId="16504" xr:uid="{00000000-0005-0000-0000-000086180000}"/>
    <cellStyle name="40% - Accent3 2 2 2 2 2 5" xfId="9278" xr:uid="{00000000-0005-0000-0000-000087180000}"/>
    <cellStyle name="40% - Accent3 2 2 2 2 2 6" xfId="11123" xr:uid="{00000000-0005-0000-0000-000088180000}"/>
    <cellStyle name="40% - Accent3 2 2 2 2 3" xfId="1136" xr:uid="{00000000-0005-0000-0000-000089180000}"/>
    <cellStyle name="40% - Accent3 2 2 2 2 3 2" xfId="2603" xr:uid="{00000000-0005-0000-0000-00008A180000}"/>
    <cellStyle name="40% - Accent3 2 2 2 2 3 2 2" xfId="8133" xr:uid="{00000000-0005-0000-0000-00008B180000}"/>
    <cellStyle name="40% - Accent3 2 2 2 2 3 2 2 2" xfId="18173" xr:uid="{00000000-0005-0000-0000-00008C180000}"/>
    <cellStyle name="40% - Accent3 2 2 2 2 3 2 3" xfId="12761" xr:uid="{00000000-0005-0000-0000-00008D180000}"/>
    <cellStyle name="40% - Accent3 2 2 2 2 3 3" xfId="4296" xr:uid="{00000000-0005-0000-0000-00008E180000}"/>
    <cellStyle name="40% - Accent3 2 2 2 2 3 3 2" xfId="14341" xr:uid="{00000000-0005-0000-0000-00008F180000}"/>
    <cellStyle name="40% - Accent3 2 2 2 2 3 4" xfId="6730" xr:uid="{00000000-0005-0000-0000-000090180000}"/>
    <cellStyle name="40% - Accent3 2 2 2 2 3 4 2" xfId="16770" xr:uid="{00000000-0005-0000-0000-000091180000}"/>
    <cellStyle name="40% - Accent3 2 2 2 2 3 5" xfId="9548" xr:uid="{00000000-0005-0000-0000-000092180000}"/>
    <cellStyle name="40% - Accent3 2 2 2 2 3 6" xfId="11383" xr:uid="{00000000-0005-0000-0000-000093180000}"/>
    <cellStyle name="40% - Accent3 2 2 2 2 4" xfId="1426" xr:uid="{00000000-0005-0000-0000-000094180000}"/>
    <cellStyle name="40% - Accent3 2 2 2 2 4 2" xfId="2883" xr:uid="{00000000-0005-0000-0000-000095180000}"/>
    <cellStyle name="40% - Accent3 2 2 2 2 4 2 2" xfId="8405" xr:uid="{00000000-0005-0000-0000-000096180000}"/>
    <cellStyle name="40% - Accent3 2 2 2 2 4 2 2 2" xfId="18445" xr:uid="{00000000-0005-0000-0000-000097180000}"/>
    <cellStyle name="40% - Accent3 2 2 2 2 4 2 3" xfId="13041" xr:uid="{00000000-0005-0000-0000-000098180000}"/>
    <cellStyle name="40% - Accent3 2 2 2 2 4 3" xfId="4570" xr:uid="{00000000-0005-0000-0000-000099180000}"/>
    <cellStyle name="40% - Accent3 2 2 2 2 4 3 2" xfId="14614" xr:uid="{00000000-0005-0000-0000-00009A180000}"/>
    <cellStyle name="40% - Accent3 2 2 2 2 4 4" xfId="6999" xr:uid="{00000000-0005-0000-0000-00009B180000}"/>
    <cellStyle name="40% - Accent3 2 2 2 2 4 4 2" xfId="17039" xr:uid="{00000000-0005-0000-0000-00009C180000}"/>
    <cellStyle name="40% - Accent3 2 2 2 2 4 5" xfId="9825" xr:uid="{00000000-0005-0000-0000-00009D180000}"/>
    <cellStyle name="40% - Accent3 2 2 2 2 4 6" xfId="11649" xr:uid="{00000000-0005-0000-0000-00009E180000}"/>
    <cellStyle name="40% - Accent3 2 2 2 2 5" xfId="1786" xr:uid="{00000000-0005-0000-0000-00009F180000}"/>
    <cellStyle name="40% - Accent3 2 2 2 2 5 2" xfId="3240" xr:uid="{00000000-0005-0000-0000-0000A0180000}"/>
    <cellStyle name="40% - Accent3 2 2 2 2 5 2 2" xfId="8742" xr:uid="{00000000-0005-0000-0000-0000A1180000}"/>
    <cellStyle name="40% - Accent3 2 2 2 2 5 2 2 2" xfId="18782" xr:uid="{00000000-0005-0000-0000-0000A2180000}"/>
    <cellStyle name="40% - Accent3 2 2 2 2 5 2 3" xfId="13390" xr:uid="{00000000-0005-0000-0000-0000A3180000}"/>
    <cellStyle name="40% - Accent3 2 2 2 2 5 3" xfId="7320" xr:uid="{00000000-0005-0000-0000-0000A4180000}"/>
    <cellStyle name="40% - Accent3 2 2 2 2 5 3 2" xfId="17360" xr:uid="{00000000-0005-0000-0000-0000A5180000}"/>
    <cellStyle name="40% - Accent3 2 2 2 2 5 4" xfId="10176" xr:uid="{00000000-0005-0000-0000-0000A6180000}"/>
    <cellStyle name="40% - Accent3 2 2 2 2 5 5" xfId="11944" xr:uid="{00000000-0005-0000-0000-0000A7180000}"/>
    <cellStyle name="40% - Accent3 2 2 2 2 6" xfId="2058" xr:uid="{00000000-0005-0000-0000-0000A8180000}"/>
    <cellStyle name="40% - Accent3 2 2 2 2 6 2" xfId="7592" xr:uid="{00000000-0005-0000-0000-0000A9180000}"/>
    <cellStyle name="40% - Accent3 2 2 2 2 6 2 2" xfId="17632" xr:uid="{00000000-0005-0000-0000-0000AA180000}"/>
    <cellStyle name="40% - Accent3 2 2 2 2 6 3" xfId="12216" xr:uid="{00000000-0005-0000-0000-0000AB180000}"/>
    <cellStyle name="40% - Accent3 2 2 2 2 7" xfId="3521" xr:uid="{00000000-0005-0000-0000-0000AC180000}"/>
    <cellStyle name="40% - Accent3 2 2 2 2 7 2" xfId="13669" xr:uid="{00000000-0005-0000-0000-0000AD180000}"/>
    <cellStyle name="40% - Accent3 2 2 2 2 8" xfId="5683" xr:uid="{00000000-0005-0000-0000-0000AE180000}"/>
    <cellStyle name="40% - Accent3 2 2 2 2 8 2" xfId="15724" xr:uid="{00000000-0005-0000-0000-0000AF180000}"/>
    <cellStyle name="40% - Accent3 2 2 2 2 9" xfId="6190" xr:uid="{00000000-0005-0000-0000-0000B0180000}"/>
    <cellStyle name="40% - Accent3 2 2 2 2 9 2" xfId="16230" xr:uid="{00000000-0005-0000-0000-0000B1180000}"/>
    <cellStyle name="40% - Accent3 2 2 2 3" xfId="398" xr:uid="{00000000-0005-0000-0000-0000B2180000}"/>
    <cellStyle name="40% - Accent3 2 2 2 3 10" xfId="9007" xr:uid="{00000000-0005-0000-0000-0000B3180000}"/>
    <cellStyle name="40% - Accent3 2 2 2 3 11" xfId="10453" xr:uid="{00000000-0005-0000-0000-0000B4180000}"/>
    <cellStyle name="40% - Accent3 2 2 2 3 2" xfId="863" xr:uid="{00000000-0005-0000-0000-0000B5180000}"/>
    <cellStyle name="40% - Accent3 2 2 2 3 2 2" xfId="2333" xr:uid="{00000000-0005-0000-0000-0000B6180000}"/>
    <cellStyle name="40% - Accent3 2 2 2 3 2 2 2" xfId="7867" xr:uid="{00000000-0005-0000-0000-0000B7180000}"/>
    <cellStyle name="40% - Accent3 2 2 2 3 2 2 2 2" xfId="17907" xr:uid="{00000000-0005-0000-0000-0000B8180000}"/>
    <cellStyle name="40% - Accent3 2 2 2 3 2 2 3" xfId="12491" xr:uid="{00000000-0005-0000-0000-0000B9180000}"/>
    <cellStyle name="40% - Accent3 2 2 2 3 2 3" xfId="4035" xr:uid="{00000000-0005-0000-0000-0000BA180000}"/>
    <cellStyle name="40% - Accent3 2 2 2 3 2 3 2" xfId="14080" xr:uid="{00000000-0005-0000-0000-0000BB180000}"/>
    <cellStyle name="40% - Accent3 2 2 2 3 2 4" xfId="6465" xr:uid="{00000000-0005-0000-0000-0000BC180000}"/>
    <cellStyle name="40% - Accent3 2 2 2 3 2 4 2" xfId="16505" xr:uid="{00000000-0005-0000-0000-0000BD180000}"/>
    <cellStyle name="40% - Accent3 2 2 2 3 2 5" xfId="9279" xr:uid="{00000000-0005-0000-0000-0000BE180000}"/>
    <cellStyle name="40% - Accent3 2 2 2 3 2 6" xfId="11124" xr:uid="{00000000-0005-0000-0000-0000BF180000}"/>
    <cellStyle name="40% - Accent3 2 2 2 3 3" xfId="1137" xr:uid="{00000000-0005-0000-0000-0000C0180000}"/>
    <cellStyle name="40% - Accent3 2 2 2 3 3 2" xfId="2604" xr:uid="{00000000-0005-0000-0000-0000C1180000}"/>
    <cellStyle name="40% - Accent3 2 2 2 3 3 2 2" xfId="8134" xr:uid="{00000000-0005-0000-0000-0000C2180000}"/>
    <cellStyle name="40% - Accent3 2 2 2 3 3 2 2 2" xfId="18174" xr:uid="{00000000-0005-0000-0000-0000C3180000}"/>
    <cellStyle name="40% - Accent3 2 2 2 3 3 2 3" xfId="12762" xr:uid="{00000000-0005-0000-0000-0000C4180000}"/>
    <cellStyle name="40% - Accent3 2 2 2 3 3 3" xfId="4297" xr:uid="{00000000-0005-0000-0000-0000C5180000}"/>
    <cellStyle name="40% - Accent3 2 2 2 3 3 3 2" xfId="14342" xr:uid="{00000000-0005-0000-0000-0000C6180000}"/>
    <cellStyle name="40% - Accent3 2 2 2 3 3 4" xfId="6731" xr:uid="{00000000-0005-0000-0000-0000C7180000}"/>
    <cellStyle name="40% - Accent3 2 2 2 3 3 4 2" xfId="16771" xr:uid="{00000000-0005-0000-0000-0000C8180000}"/>
    <cellStyle name="40% - Accent3 2 2 2 3 3 5" xfId="9549" xr:uid="{00000000-0005-0000-0000-0000C9180000}"/>
    <cellStyle name="40% - Accent3 2 2 2 3 3 6" xfId="11384" xr:uid="{00000000-0005-0000-0000-0000CA180000}"/>
    <cellStyle name="40% - Accent3 2 2 2 3 4" xfId="1427" xr:uid="{00000000-0005-0000-0000-0000CB180000}"/>
    <cellStyle name="40% - Accent3 2 2 2 3 4 2" xfId="2884" xr:uid="{00000000-0005-0000-0000-0000CC180000}"/>
    <cellStyle name="40% - Accent3 2 2 2 3 4 2 2" xfId="8406" xr:uid="{00000000-0005-0000-0000-0000CD180000}"/>
    <cellStyle name="40% - Accent3 2 2 2 3 4 2 2 2" xfId="18446" xr:uid="{00000000-0005-0000-0000-0000CE180000}"/>
    <cellStyle name="40% - Accent3 2 2 2 3 4 2 3" xfId="13042" xr:uid="{00000000-0005-0000-0000-0000CF180000}"/>
    <cellStyle name="40% - Accent3 2 2 2 3 4 3" xfId="4571" xr:uid="{00000000-0005-0000-0000-0000D0180000}"/>
    <cellStyle name="40% - Accent3 2 2 2 3 4 3 2" xfId="14615" xr:uid="{00000000-0005-0000-0000-0000D1180000}"/>
    <cellStyle name="40% - Accent3 2 2 2 3 4 4" xfId="7000" xr:uid="{00000000-0005-0000-0000-0000D2180000}"/>
    <cellStyle name="40% - Accent3 2 2 2 3 4 4 2" xfId="17040" xr:uid="{00000000-0005-0000-0000-0000D3180000}"/>
    <cellStyle name="40% - Accent3 2 2 2 3 4 5" xfId="9826" xr:uid="{00000000-0005-0000-0000-0000D4180000}"/>
    <cellStyle name="40% - Accent3 2 2 2 3 4 6" xfId="11650" xr:uid="{00000000-0005-0000-0000-0000D5180000}"/>
    <cellStyle name="40% - Accent3 2 2 2 3 5" xfId="1787" xr:uid="{00000000-0005-0000-0000-0000D6180000}"/>
    <cellStyle name="40% - Accent3 2 2 2 3 5 2" xfId="3241" xr:uid="{00000000-0005-0000-0000-0000D7180000}"/>
    <cellStyle name="40% - Accent3 2 2 2 3 5 2 2" xfId="8743" xr:uid="{00000000-0005-0000-0000-0000D8180000}"/>
    <cellStyle name="40% - Accent3 2 2 2 3 5 2 2 2" xfId="18783" xr:uid="{00000000-0005-0000-0000-0000D9180000}"/>
    <cellStyle name="40% - Accent3 2 2 2 3 5 2 3" xfId="13391" xr:uid="{00000000-0005-0000-0000-0000DA180000}"/>
    <cellStyle name="40% - Accent3 2 2 2 3 5 3" xfId="7321" xr:uid="{00000000-0005-0000-0000-0000DB180000}"/>
    <cellStyle name="40% - Accent3 2 2 2 3 5 3 2" xfId="17361" xr:uid="{00000000-0005-0000-0000-0000DC180000}"/>
    <cellStyle name="40% - Accent3 2 2 2 3 5 4" xfId="10177" xr:uid="{00000000-0005-0000-0000-0000DD180000}"/>
    <cellStyle name="40% - Accent3 2 2 2 3 5 5" xfId="11945" xr:uid="{00000000-0005-0000-0000-0000DE180000}"/>
    <cellStyle name="40% - Accent3 2 2 2 3 6" xfId="2059" xr:uid="{00000000-0005-0000-0000-0000DF180000}"/>
    <cellStyle name="40% - Accent3 2 2 2 3 6 2" xfId="7593" xr:uid="{00000000-0005-0000-0000-0000E0180000}"/>
    <cellStyle name="40% - Accent3 2 2 2 3 6 2 2" xfId="17633" xr:uid="{00000000-0005-0000-0000-0000E1180000}"/>
    <cellStyle name="40% - Accent3 2 2 2 3 6 3" xfId="12217" xr:uid="{00000000-0005-0000-0000-0000E2180000}"/>
    <cellStyle name="40% - Accent3 2 2 2 3 7" xfId="3522" xr:uid="{00000000-0005-0000-0000-0000E3180000}"/>
    <cellStyle name="40% - Accent3 2 2 2 3 7 2" xfId="13670" xr:uid="{00000000-0005-0000-0000-0000E4180000}"/>
    <cellStyle name="40% - Accent3 2 2 2 3 8" xfId="5684" xr:uid="{00000000-0005-0000-0000-0000E5180000}"/>
    <cellStyle name="40% - Accent3 2 2 2 3 8 2" xfId="15725" xr:uid="{00000000-0005-0000-0000-0000E6180000}"/>
    <cellStyle name="40% - Accent3 2 2 2 3 9" xfId="6191" xr:uid="{00000000-0005-0000-0000-0000E7180000}"/>
    <cellStyle name="40% - Accent3 2 2 2 3 9 2" xfId="16231" xr:uid="{00000000-0005-0000-0000-0000E8180000}"/>
    <cellStyle name="40% - Accent3 2 2 2 4" xfId="861" xr:uid="{00000000-0005-0000-0000-0000E9180000}"/>
    <cellStyle name="40% - Accent3 2 2 2 4 2" xfId="2331" xr:uid="{00000000-0005-0000-0000-0000EA180000}"/>
    <cellStyle name="40% - Accent3 2 2 2 4 2 2" xfId="7865" xr:uid="{00000000-0005-0000-0000-0000EB180000}"/>
    <cellStyle name="40% - Accent3 2 2 2 4 2 2 2" xfId="17905" xr:uid="{00000000-0005-0000-0000-0000EC180000}"/>
    <cellStyle name="40% - Accent3 2 2 2 4 2 3" xfId="12489" xr:uid="{00000000-0005-0000-0000-0000ED180000}"/>
    <cellStyle name="40% - Accent3 2 2 2 4 3" xfId="4033" xr:uid="{00000000-0005-0000-0000-0000EE180000}"/>
    <cellStyle name="40% - Accent3 2 2 2 4 3 2" xfId="14078" xr:uid="{00000000-0005-0000-0000-0000EF180000}"/>
    <cellStyle name="40% - Accent3 2 2 2 4 4" xfId="6463" xr:uid="{00000000-0005-0000-0000-0000F0180000}"/>
    <cellStyle name="40% - Accent3 2 2 2 4 4 2" xfId="16503" xr:uid="{00000000-0005-0000-0000-0000F1180000}"/>
    <cellStyle name="40% - Accent3 2 2 2 4 5" xfId="9277" xr:uid="{00000000-0005-0000-0000-0000F2180000}"/>
    <cellStyle name="40% - Accent3 2 2 2 4 6" xfId="11122" xr:uid="{00000000-0005-0000-0000-0000F3180000}"/>
    <cellStyle name="40% - Accent3 2 2 2 5" xfId="1135" xr:uid="{00000000-0005-0000-0000-0000F4180000}"/>
    <cellStyle name="40% - Accent3 2 2 2 5 2" xfId="2602" xr:uid="{00000000-0005-0000-0000-0000F5180000}"/>
    <cellStyle name="40% - Accent3 2 2 2 5 2 2" xfId="8132" xr:uid="{00000000-0005-0000-0000-0000F6180000}"/>
    <cellStyle name="40% - Accent3 2 2 2 5 2 2 2" xfId="18172" xr:uid="{00000000-0005-0000-0000-0000F7180000}"/>
    <cellStyle name="40% - Accent3 2 2 2 5 2 3" xfId="12760" xr:uid="{00000000-0005-0000-0000-0000F8180000}"/>
    <cellStyle name="40% - Accent3 2 2 2 5 3" xfId="4295" xr:uid="{00000000-0005-0000-0000-0000F9180000}"/>
    <cellStyle name="40% - Accent3 2 2 2 5 3 2" xfId="14340" xr:uid="{00000000-0005-0000-0000-0000FA180000}"/>
    <cellStyle name="40% - Accent3 2 2 2 5 4" xfId="6729" xr:uid="{00000000-0005-0000-0000-0000FB180000}"/>
    <cellStyle name="40% - Accent3 2 2 2 5 4 2" xfId="16769" xr:uid="{00000000-0005-0000-0000-0000FC180000}"/>
    <cellStyle name="40% - Accent3 2 2 2 5 5" xfId="9547" xr:uid="{00000000-0005-0000-0000-0000FD180000}"/>
    <cellStyle name="40% - Accent3 2 2 2 5 6" xfId="11382" xr:uid="{00000000-0005-0000-0000-0000FE180000}"/>
    <cellStyle name="40% - Accent3 2 2 2 6" xfId="1425" xr:uid="{00000000-0005-0000-0000-0000FF180000}"/>
    <cellStyle name="40% - Accent3 2 2 2 6 2" xfId="2882" xr:uid="{00000000-0005-0000-0000-000000190000}"/>
    <cellStyle name="40% - Accent3 2 2 2 6 2 2" xfId="8404" xr:uid="{00000000-0005-0000-0000-000001190000}"/>
    <cellStyle name="40% - Accent3 2 2 2 6 2 2 2" xfId="18444" xr:uid="{00000000-0005-0000-0000-000002190000}"/>
    <cellStyle name="40% - Accent3 2 2 2 6 2 3" xfId="13040" xr:uid="{00000000-0005-0000-0000-000003190000}"/>
    <cellStyle name="40% - Accent3 2 2 2 6 3" xfId="4569" xr:uid="{00000000-0005-0000-0000-000004190000}"/>
    <cellStyle name="40% - Accent3 2 2 2 6 3 2" xfId="14613" xr:uid="{00000000-0005-0000-0000-000005190000}"/>
    <cellStyle name="40% - Accent3 2 2 2 6 4" xfId="6998" xr:uid="{00000000-0005-0000-0000-000006190000}"/>
    <cellStyle name="40% - Accent3 2 2 2 6 4 2" xfId="17038" xr:uid="{00000000-0005-0000-0000-000007190000}"/>
    <cellStyle name="40% - Accent3 2 2 2 6 5" xfId="9824" xr:uid="{00000000-0005-0000-0000-000008190000}"/>
    <cellStyle name="40% - Accent3 2 2 2 6 6" xfId="11648" xr:uid="{00000000-0005-0000-0000-000009190000}"/>
    <cellStyle name="40% - Accent3 2 2 2 7" xfId="1785" xr:uid="{00000000-0005-0000-0000-00000A190000}"/>
    <cellStyle name="40% - Accent3 2 2 2 7 2" xfId="3239" xr:uid="{00000000-0005-0000-0000-00000B190000}"/>
    <cellStyle name="40% - Accent3 2 2 2 7 2 2" xfId="8741" xr:uid="{00000000-0005-0000-0000-00000C190000}"/>
    <cellStyle name="40% - Accent3 2 2 2 7 2 2 2" xfId="18781" xr:uid="{00000000-0005-0000-0000-00000D190000}"/>
    <cellStyle name="40% - Accent3 2 2 2 7 2 3" xfId="13389" xr:uid="{00000000-0005-0000-0000-00000E190000}"/>
    <cellStyle name="40% - Accent3 2 2 2 7 3" xfId="7319" xr:uid="{00000000-0005-0000-0000-00000F190000}"/>
    <cellStyle name="40% - Accent3 2 2 2 7 3 2" xfId="17359" xr:uid="{00000000-0005-0000-0000-000010190000}"/>
    <cellStyle name="40% - Accent3 2 2 2 7 4" xfId="10175" xr:uid="{00000000-0005-0000-0000-000011190000}"/>
    <cellStyle name="40% - Accent3 2 2 2 7 5" xfId="11943" xr:uid="{00000000-0005-0000-0000-000012190000}"/>
    <cellStyle name="40% - Accent3 2 2 2 8" xfId="2057" xr:uid="{00000000-0005-0000-0000-000013190000}"/>
    <cellStyle name="40% - Accent3 2 2 2 8 2" xfId="7591" xr:uid="{00000000-0005-0000-0000-000014190000}"/>
    <cellStyle name="40% - Accent3 2 2 2 8 2 2" xfId="17631" xr:uid="{00000000-0005-0000-0000-000015190000}"/>
    <cellStyle name="40% - Accent3 2 2 2 8 3" xfId="12215" xr:uid="{00000000-0005-0000-0000-000016190000}"/>
    <cellStyle name="40% - Accent3 2 2 2 9" xfId="3520" xr:uid="{00000000-0005-0000-0000-000017190000}"/>
    <cellStyle name="40% - Accent3 2 2 2 9 2" xfId="13668" xr:uid="{00000000-0005-0000-0000-000018190000}"/>
    <cellStyle name="40% - Accent3 2 2 3" xfId="399" xr:uid="{00000000-0005-0000-0000-000019190000}"/>
    <cellStyle name="40% - Accent3 2 2 3 10" xfId="9008" xr:uid="{00000000-0005-0000-0000-00001A190000}"/>
    <cellStyle name="40% - Accent3 2 2 3 11" xfId="10454" xr:uid="{00000000-0005-0000-0000-00001B190000}"/>
    <cellStyle name="40% - Accent3 2 2 3 2" xfId="864" xr:uid="{00000000-0005-0000-0000-00001C190000}"/>
    <cellStyle name="40% - Accent3 2 2 3 2 2" xfId="2334" xr:uid="{00000000-0005-0000-0000-00001D190000}"/>
    <cellStyle name="40% - Accent3 2 2 3 2 2 2" xfId="7868" xr:uid="{00000000-0005-0000-0000-00001E190000}"/>
    <cellStyle name="40% - Accent3 2 2 3 2 2 2 2" xfId="17908" xr:uid="{00000000-0005-0000-0000-00001F190000}"/>
    <cellStyle name="40% - Accent3 2 2 3 2 2 3" xfId="12492" xr:uid="{00000000-0005-0000-0000-000020190000}"/>
    <cellStyle name="40% - Accent3 2 2 3 2 3" xfId="4036" xr:uid="{00000000-0005-0000-0000-000021190000}"/>
    <cellStyle name="40% - Accent3 2 2 3 2 3 2" xfId="14081" xr:uid="{00000000-0005-0000-0000-000022190000}"/>
    <cellStyle name="40% - Accent3 2 2 3 2 4" xfId="6466" xr:uid="{00000000-0005-0000-0000-000023190000}"/>
    <cellStyle name="40% - Accent3 2 2 3 2 4 2" xfId="16506" xr:uid="{00000000-0005-0000-0000-000024190000}"/>
    <cellStyle name="40% - Accent3 2 2 3 2 5" xfId="9280" xr:uid="{00000000-0005-0000-0000-000025190000}"/>
    <cellStyle name="40% - Accent3 2 2 3 2 6" xfId="11125" xr:uid="{00000000-0005-0000-0000-000026190000}"/>
    <cellStyle name="40% - Accent3 2 2 3 3" xfId="1138" xr:uid="{00000000-0005-0000-0000-000027190000}"/>
    <cellStyle name="40% - Accent3 2 2 3 3 2" xfId="2605" xr:uid="{00000000-0005-0000-0000-000028190000}"/>
    <cellStyle name="40% - Accent3 2 2 3 3 2 2" xfId="8135" xr:uid="{00000000-0005-0000-0000-000029190000}"/>
    <cellStyle name="40% - Accent3 2 2 3 3 2 2 2" xfId="18175" xr:uid="{00000000-0005-0000-0000-00002A190000}"/>
    <cellStyle name="40% - Accent3 2 2 3 3 2 3" xfId="12763" xr:uid="{00000000-0005-0000-0000-00002B190000}"/>
    <cellStyle name="40% - Accent3 2 2 3 3 3" xfId="4298" xr:uid="{00000000-0005-0000-0000-00002C190000}"/>
    <cellStyle name="40% - Accent3 2 2 3 3 3 2" xfId="14343" xr:uid="{00000000-0005-0000-0000-00002D190000}"/>
    <cellStyle name="40% - Accent3 2 2 3 3 4" xfId="6732" xr:uid="{00000000-0005-0000-0000-00002E190000}"/>
    <cellStyle name="40% - Accent3 2 2 3 3 4 2" xfId="16772" xr:uid="{00000000-0005-0000-0000-00002F190000}"/>
    <cellStyle name="40% - Accent3 2 2 3 3 5" xfId="9550" xr:uid="{00000000-0005-0000-0000-000030190000}"/>
    <cellStyle name="40% - Accent3 2 2 3 3 6" xfId="11385" xr:uid="{00000000-0005-0000-0000-000031190000}"/>
    <cellStyle name="40% - Accent3 2 2 3 4" xfId="1428" xr:uid="{00000000-0005-0000-0000-000032190000}"/>
    <cellStyle name="40% - Accent3 2 2 3 4 2" xfId="2885" xr:uid="{00000000-0005-0000-0000-000033190000}"/>
    <cellStyle name="40% - Accent3 2 2 3 4 2 2" xfId="8407" xr:uid="{00000000-0005-0000-0000-000034190000}"/>
    <cellStyle name="40% - Accent3 2 2 3 4 2 2 2" xfId="18447" xr:uid="{00000000-0005-0000-0000-000035190000}"/>
    <cellStyle name="40% - Accent3 2 2 3 4 2 3" xfId="13043" xr:uid="{00000000-0005-0000-0000-000036190000}"/>
    <cellStyle name="40% - Accent3 2 2 3 4 3" xfId="4572" xr:uid="{00000000-0005-0000-0000-000037190000}"/>
    <cellStyle name="40% - Accent3 2 2 3 4 3 2" xfId="14616" xr:uid="{00000000-0005-0000-0000-000038190000}"/>
    <cellStyle name="40% - Accent3 2 2 3 4 4" xfId="7001" xr:uid="{00000000-0005-0000-0000-000039190000}"/>
    <cellStyle name="40% - Accent3 2 2 3 4 4 2" xfId="17041" xr:uid="{00000000-0005-0000-0000-00003A190000}"/>
    <cellStyle name="40% - Accent3 2 2 3 4 5" xfId="9827" xr:uid="{00000000-0005-0000-0000-00003B190000}"/>
    <cellStyle name="40% - Accent3 2 2 3 4 6" xfId="11651" xr:uid="{00000000-0005-0000-0000-00003C190000}"/>
    <cellStyle name="40% - Accent3 2 2 3 5" xfId="1788" xr:uid="{00000000-0005-0000-0000-00003D190000}"/>
    <cellStyle name="40% - Accent3 2 2 3 5 2" xfId="3242" xr:uid="{00000000-0005-0000-0000-00003E190000}"/>
    <cellStyle name="40% - Accent3 2 2 3 5 2 2" xfId="8744" xr:uid="{00000000-0005-0000-0000-00003F190000}"/>
    <cellStyle name="40% - Accent3 2 2 3 5 2 2 2" xfId="18784" xr:uid="{00000000-0005-0000-0000-000040190000}"/>
    <cellStyle name="40% - Accent3 2 2 3 5 2 3" xfId="13392" xr:uid="{00000000-0005-0000-0000-000041190000}"/>
    <cellStyle name="40% - Accent3 2 2 3 5 3" xfId="7322" xr:uid="{00000000-0005-0000-0000-000042190000}"/>
    <cellStyle name="40% - Accent3 2 2 3 5 3 2" xfId="17362" xr:uid="{00000000-0005-0000-0000-000043190000}"/>
    <cellStyle name="40% - Accent3 2 2 3 5 4" xfId="10178" xr:uid="{00000000-0005-0000-0000-000044190000}"/>
    <cellStyle name="40% - Accent3 2 2 3 5 5" xfId="11946" xr:uid="{00000000-0005-0000-0000-000045190000}"/>
    <cellStyle name="40% - Accent3 2 2 3 6" xfId="2060" xr:uid="{00000000-0005-0000-0000-000046190000}"/>
    <cellStyle name="40% - Accent3 2 2 3 6 2" xfId="7594" xr:uid="{00000000-0005-0000-0000-000047190000}"/>
    <cellStyle name="40% - Accent3 2 2 3 6 2 2" xfId="17634" xr:uid="{00000000-0005-0000-0000-000048190000}"/>
    <cellStyle name="40% - Accent3 2 2 3 6 3" xfId="12218" xr:uid="{00000000-0005-0000-0000-000049190000}"/>
    <cellStyle name="40% - Accent3 2 2 3 7" xfId="3523" xr:uid="{00000000-0005-0000-0000-00004A190000}"/>
    <cellStyle name="40% - Accent3 2 2 3 7 2" xfId="13671" xr:uid="{00000000-0005-0000-0000-00004B190000}"/>
    <cellStyle name="40% - Accent3 2 2 3 8" xfId="5685" xr:uid="{00000000-0005-0000-0000-00004C190000}"/>
    <cellStyle name="40% - Accent3 2 2 3 8 2" xfId="15726" xr:uid="{00000000-0005-0000-0000-00004D190000}"/>
    <cellStyle name="40% - Accent3 2 2 3 9" xfId="6192" xr:uid="{00000000-0005-0000-0000-00004E190000}"/>
    <cellStyle name="40% - Accent3 2 2 3 9 2" xfId="16232" xr:uid="{00000000-0005-0000-0000-00004F190000}"/>
    <cellStyle name="40% - Accent3 2 2 4" xfId="400" xr:uid="{00000000-0005-0000-0000-000050190000}"/>
    <cellStyle name="40% - Accent3 2 2 4 10" xfId="9009" xr:uid="{00000000-0005-0000-0000-000051190000}"/>
    <cellStyle name="40% - Accent3 2 2 4 11" xfId="10455" xr:uid="{00000000-0005-0000-0000-000052190000}"/>
    <cellStyle name="40% - Accent3 2 2 4 2" xfId="865" xr:uid="{00000000-0005-0000-0000-000053190000}"/>
    <cellStyle name="40% - Accent3 2 2 4 2 2" xfId="2335" xr:uid="{00000000-0005-0000-0000-000054190000}"/>
    <cellStyle name="40% - Accent3 2 2 4 2 2 2" xfId="7869" xr:uid="{00000000-0005-0000-0000-000055190000}"/>
    <cellStyle name="40% - Accent3 2 2 4 2 2 2 2" xfId="17909" xr:uid="{00000000-0005-0000-0000-000056190000}"/>
    <cellStyle name="40% - Accent3 2 2 4 2 2 3" xfId="12493" xr:uid="{00000000-0005-0000-0000-000057190000}"/>
    <cellStyle name="40% - Accent3 2 2 4 2 3" xfId="4037" xr:uid="{00000000-0005-0000-0000-000058190000}"/>
    <cellStyle name="40% - Accent3 2 2 4 2 3 2" xfId="14082" xr:uid="{00000000-0005-0000-0000-000059190000}"/>
    <cellStyle name="40% - Accent3 2 2 4 2 4" xfId="6467" xr:uid="{00000000-0005-0000-0000-00005A190000}"/>
    <cellStyle name="40% - Accent3 2 2 4 2 4 2" xfId="16507" xr:uid="{00000000-0005-0000-0000-00005B190000}"/>
    <cellStyle name="40% - Accent3 2 2 4 2 5" xfId="9281" xr:uid="{00000000-0005-0000-0000-00005C190000}"/>
    <cellStyle name="40% - Accent3 2 2 4 2 6" xfId="11126" xr:uid="{00000000-0005-0000-0000-00005D190000}"/>
    <cellStyle name="40% - Accent3 2 2 4 3" xfId="1139" xr:uid="{00000000-0005-0000-0000-00005E190000}"/>
    <cellStyle name="40% - Accent3 2 2 4 3 2" xfId="2606" xr:uid="{00000000-0005-0000-0000-00005F190000}"/>
    <cellStyle name="40% - Accent3 2 2 4 3 2 2" xfId="8136" xr:uid="{00000000-0005-0000-0000-000060190000}"/>
    <cellStyle name="40% - Accent3 2 2 4 3 2 2 2" xfId="18176" xr:uid="{00000000-0005-0000-0000-000061190000}"/>
    <cellStyle name="40% - Accent3 2 2 4 3 2 3" xfId="12764" xr:uid="{00000000-0005-0000-0000-000062190000}"/>
    <cellStyle name="40% - Accent3 2 2 4 3 3" xfId="4299" xr:uid="{00000000-0005-0000-0000-000063190000}"/>
    <cellStyle name="40% - Accent3 2 2 4 3 3 2" xfId="14344" xr:uid="{00000000-0005-0000-0000-000064190000}"/>
    <cellStyle name="40% - Accent3 2 2 4 3 4" xfId="6733" xr:uid="{00000000-0005-0000-0000-000065190000}"/>
    <cellStyle name="40% - Accent3 2 2 4 3 4 2" xfId="16773" xr:uid="{00000000-0005-0000-0000-000066190000}"/>
    <cellStyle name="40% - Accent3 2 2 4 3 5" xfId="9551" xr:uid="{00000000-0005-0000-0000-000067190000}"/>
    <cellStyle name="40% - Accent3 2 2 4 3 6" xfId="11386" xr:uid="{00000000-0005-0000-0000-000068190000}"/>
    <cellStyle name="40% - Accent3 2 2 4 4" xfId="1429" xr:uid="{00000000-0005-0000-0000-000069190000}"/>
    <cellStyle name="40% - Accent3 2 2 4 4 2" xfId="2886" xr:uid="{00000000-0005-0000-0000-00006A190000}"/>
    <cellStyle name="40% - Accent3 2 2 4 4 2 2" xfId="8408" xr:uid="{00000000-0005-0000-0000-00006B190000}"/>
    <cellStyle name="40% - Accent3 2 2 4 4 2 2 2" xfId="18448" xr:uid="{00000000-0005-0000-0000-00006C190000}"/>
    <cellStyle name="40% - Accent3 2 2 4 4 2 3" xfId="13044" xr:uid="{00000000-0005-0000-0000-00006D190000}"/>
    <cellStyle name="40% - Accent3 2 2 4 4 3" xfId="4573" xr:uid="{00000000-0005-0000-0000-00006E190000}"/>
    <cellStyle name="40% - Accent3 2 2 4 4 3 2" xfId="14617" xr:uid="{00000000-0005-0000-0000-00006F190000}"/>
    <cellStyle name="40% - Accent3 2 2 4 4 4" xfId="7002" xr:uid="{00000000-0005-0000-0000-000070190000}"/>
    <cellStyle name="40% - Accent3 2 2 4 4 4 2" xfId="17042" xr:uid="{00000000-0005-0000-0000-000071190000}"/>
    <cellStyle name="40% - Accent3 2 2 4 4 5" xfId="9828" xr:uid="{00000000-0005-0000-0000-000072190000}"/>
    <cellStyle name="40% - Accent3 2 2 4 4 6" xfId="11652" xr:uid="{00000000-0005-0000-0000-000073190000}"/>
    <cellStyle name="40% - Accent3 2 2 4 5" xfId="1789" xr:uid="{00000000-0005-0000-0000-000074190000}"/>
    <cellStyle name="40% - Accent3 2 2 4 5 2" xfId="3243" xr:uid="{00000000-0005-0000-0000-000075190000}"/>
    <cellStyle name="40% - Accent3 2 2 4 5 2 2" xfId="8745" xr:uid="{00000000-0005-0000-0000-000076190000}"/>
    <cellStyle name="40% - Accent3 2 2 4 5 2 2 2" xfId="18785" xr:uid="{00000000-0005-0000-0000-000077190000}"/>
    <cellStyle name="40% - Accent3 2 2 4 5 2 3" xfId="13393" xr:uid="{00000000-0005-0000-0000-000078190000}"/>
    <cellStyle name="40% - Accent3 2 2 4 5 3" xfId="7323" xr:uid="{00000000-0005-0000-0000-000079190000}"/>
    <cellStyle name="40% - Accent3 2 2 4 5 3 2" xfId="17363" xr:uid="{00000000-0005-0000-0000-00007A190000}"/>
    <cellStyle name="40% - Accent3 2 2 4 5 4" xfId="10179" xr:uid="{00000000-0005-0000-0000-00007B190000}"/>
    <cellStyle name="40% - Accent3 2 2 4 5 5" xfId="11947" xr:uid="{00000000-0005-0000-0000-00007C190000}"/>
    <cellStyle name="40% - Accent3 2 2 4 6" xfId="2061" xr:uid="{00000000-0005-0000-0000-00007D190000}"/>
    <cellStyle name="40% - Accent3 2 2 4 6 2" xfId="7595" xr:uid="{00000000-0005-0000-0000-00007E190000}"/>
    <cellStyle name="40% - Accent3 2 2 4 6 2 2" xfId="17635" xr:uid="{00000000-0005-0000-0000-00007F190000}"/>
    <cellStyle name="40% - Accent3 2 2 4 6 3" xfId="12219" xr:uid="{00000000-0005-0000-0000-000080190000}"/>
    <cellStyle name="40% - Accent3 2 2 4 7" xfId="3524" xr:uid="{00000000-0005-0000-0000-000081190000}"/>
    <cellStyle name="40% - Accent3 2 2 4 7 2" xfId="13672" xr:uid="{00000000-0005-0000-0000-000082190000}"/>
    <cellStyle name="40% - Accent3 2 2 4 8" xfId="5686" xr:uid="{00000000-0005-0000-0000-000083190000}"/>
    <cellStyle name="40% - Accent3 2 2 4 8 2" xfId="15727" xr:uid="{00000000-0005-0000-0000-000084190000}"/>
    <cellStyle name="40% - Accent3 2 2 4 9" xfId="6193" xr:uid="{00000000-0005-0000-0000-000085190000}"/>
    <cellStyle name="40% - Accent3 2 2 4 9 2" xfId="16233" xr:uid="{00000000-0005-0000-0000-000086190000}"/>
    <cellStyle name="40% - Accent3 2 3" xfId="135" xr:uid="{00000000-0005-0000-0000-000087190000}"/>
    <cellStyle name="40% - Accent3 2 3 10" xfId="10886" xr:uid="{00000000-0005-0000-0000-000088190000}"/>
    <cellStyle name="40% - Accent3 2 3 11" xfId="10456" xr:uid="{00000000-0005-0000-0000-000089190000}"/>
    <cellStyle name="40% - Accent3 2 3 2" xfId="402" xr:uid="{00000000-0005-0000-0000-00008A190000}"/>
    <cellStyle name="40% - Accent3 2 3 2 10" xfId="9011" xr:uid="{00000000-0005-0000-0000-00008B190000}"/>
    <cellStyle name="40% - Accent3 2 3 2 11" xfId="10457" xr:uid="{00000000-0005-0000-0000-00008C190000}"/>
    <cellStyle name="40% - Accent3 2 3 2 2" xfId="867" xr:uid="{00000000-0005-0000-0000-00008D190000}"/>
    <cellStyle name="40% - Accent3 2 3 2 2 2" xfId="2337" xr:uid="{00000000-0005-0000-0000-00008E190000}"/>
    <cellStyle name="40% - Accent3 2 3 2 2 2 2" xfId="7871" xr:uid="{00000000-0005-0000-0000-00008F190000}"/>
    <cellStyle name="40% - Accent3 2 3 2 2 2 2 2" xfId="17911" xr:uid="{00000000-0005-0000-0000-000090190000}"/>
    <cellStyle name="40% - Accent3 2 3 2 2 2 3" xfId="12495" xr:uid="{00000000-0005-0000-0000-000091190000}"/>
    <cellStyle name="40% - Accent3 2 3 2 2 3" xfId="4039" xr:uid="{00000000-0005-0000-0000-000092190000}"/>
    <cellStyle name="40% - Accent3 2 3 2 2 3 2" xfId="14084" xr:uid="{00000000-0005-0000-0000-000093190000}"/>
    <cellStyle name="40% - Accent3 2 3 2 2 4" xfId="6469" xr:uid="{00000000-0005-0000-0000-000094190000}"/>
    <cellStyle name="40% - Accent3 2 3 2 2 4 2" xfId="16509" xr:uid="{00000000-0005-0000-0000-000095190000}"/>
    <cellStyle name="40% - Accent3 2 3 2 2 5" xfId="9283" xr:uid="{00000000-0005-0000-0000-000096190000}"/>
    <cellStyle name="40% - Accent3 2 3 2 2 6" xfId="11128" xr:uid="{00000000-0005-0000-0000-000097190000}"/>
    <cellStyle name="40% - Accent3 2 3 2 3" xfId="1141" xr:uid="{00000000-0005-0000-0000-000098190000}"/>
    <cellStyle name="40% - Accent3 2 3 2 3 2" xfId="2608" xr:uid="{00000000-0005-0000-0000-000099190000}"/>
    <cellStyle name="40% - Accent3 2 3 2 3 2 2" xfId="8138" xr:uid="{00000000-0005-0000-0000-00009A190000}"/>
    <cellStyle name="40% - Accent3 2 3 2 3 2 2 2" xfId="18178" xr:uid="{00000000-0005-0000-0000-00009B190000}"/>
    <cellStyle name="40% - Accent3 2 3 2 3 2 3" xfId="12766" xr:uid="{00000000-0005-0000-0000-00009C190000}"/>
    <cellStyle name="40% - Accent3 2 3 2 3 3" xfId="4301" xr:uid="{00000000-0005-0000-0000-00009D190000}"/>
    <cellStyle name="40% - Accent3 2 3 2 3 3 2" xfId="14346" xr:uid="{00000000-0005-0000-0000-00009E190000}"/>
    <cellStyle name="40% - Accent3 2 3 2 3 4" xfId="6735" xr:uid="{00000000-0005-0000-0000-00009F190000}"/>
    <cellStyle name="40% - Accent3 2 3 2 3 4 2" xfId="16775" xr:uid="{00000000-0005-0000-0000-0000A0190000}"/>
    <cellStyle name="40% - Accent3 2 3 2 3 5" xfId="9553" xr:uid="{00000000-0005-0000-0000-0000A1190000}"/>
    <cellStyle name="40% - Accent3 2 3 2 3 6" xfId="11388" xr:uid="{00000000-0005-0000-0000-0000A2190000}"/>
    <cellStyle name="40% - Accent3 2 3 2 4" xfId="1431" xr:uid="{00000000-0005-0000-0000-0000A3190000}"/>
    <cellStyle name="40% - Accent3 2 3 2 4 2" xfId="2888" xr:uid="{00000000-0005-0000-0000-0000A4190000}"/>
    <cellStyle name="40% - Accent3 2 3 2 4 2 2" xfId="8410" xr:uid="{00000000-0005-0000-0000-0000A5190000}"/>
    <cellStyle name="40% - Accent3 2 3 2 4 2 2 2" xfId="18450" xr:uid="{00000000-0005-0000-0000-0000A6190000}"/>
    <cellStyle name="40% - Accent3 2 3 2 4 2 3" xfId="13046" xr:uid="{00000000-0005-0000-0000-0000A7190000}"/>
    <cellStyle name="40% - Accent3 2 3 2 4 3" xfId="4575" xr:uid="{00000000-0005-0000-0000-0000A8190000}"/>
    <cellStyle name="40% - Accent3 2 3 2 4 3 2" xfId="14619" xr:uid="{00000000-0005-0000-0000-0000A9190000}"/>
    <cellStyle name="40% - Accent3 2 3 2 4 4" xfId="7004" xr:uid="{00000000-0005-0000-0000-0000AA190000}"/>
    <cellStyle name="40% - Accent3 2 3 2 4 4 2" xfId="17044" xr:uid="{00000000-0005-0000-0000-0000AB190000}"/>
    <cellStyle name="40% - Accent3 2 3 2 4 5" xfId="9830" xr:uid="{00000000-0005-0000-0000-0000AC190000}"/>
    <cellStyle name="40% - Accent3 2 3 2 4 6" xfId="11654" xr:uid="{00000000-0005-0000-0000-0000AD190000}"/>
    <cellStyle name="40% - Accent3 2 3 2 5" xfId="1791" xr:uid="{00000000-0005-0000-0000-0000AE190000}"/>
    <cellStyle name="40% - Accent3 2 3 2 5 2" xfId="3245" xr:uid="{00000000-0005-0000-0000-0000AF190000}"/>
    <cellStyle name="40% - Accent3 2 3 2 5 2 2" xfId="8747" xr:uid="{00000000-0005-0000-0000-0000B0190000}"/>
    <cellStyle name="40% - Accent3 2 3 2 5 2 2 2" xfId="18787" xr:uid="{00000000-0005-0000-0000-0000B1190000}"/>
    <cellStyle name="40% - Accent3 2 3 2 5 2 3" xfId="13395" xr:uid="{00000000-0005-0000-0000-0000B2190000}"/>
    <cellStyle name="40% - Accent3 2 3 2 5 3" xfId="7325" xr:uid="{00000000-0005-0000-0000-0000B3190000}"/>
    <cellStyle name="40% - Accent3 2 3 2 5 3 2" xfId="17365" xr:uid="{00000000-0005-0000-0000-0000B4190000}"/>
    <cellStyle name="40% - Accent3 2 3 2 5 4" xfId="10181" xr:uid="{00000000-0005-0000-0000-0000B5190000}"/>
    <cellStyle name="40% - Accent3 2 3 2 5 5" xfId="11949" xr:uid="{00000000-0005-0000-0000-0000B6190000}"/>
    <cellStyle name="40% - Accent3 2 3 2 6" xfId="2063" xr:uid="{00000000-0005-0000-0000-0000B7190000}"/>
    <cellStyle name="40% - Accent3 2 3 2 6 2" xfId="7597" xr:uid="{00000000-0005-0000-0000-0000B8190000}"/>
    <cellStyle name="40% - Accent3 2 3 2 6 2 2" xfId="17637" xr:uid="{00000000-0005-0000-0000-0000B9190000}"/>
    <cellStyle name="40% - Accent3 2 3 2 6 3" xfId="12221" xr:uid="{00000000-0005-0000-0000-0000BA190000}"/>
    <cellStyle name="40% - Accent3 2 3 2 7" xfId="3526" xr:uid="{00000000-0005-0000-0000-0000BB190000}"/>
    <cellStyle name="40% - Accent3 2 3 2 7 2" xfId="13674" xr:uid="{00000000-0005-0000-0000-0000BC190000}"/>
    <cellStyle name="40% - Accent3 2 3 2 8" xfId="5688" xr:uid="{00000000-0005-0000-0000-0000BD190000}"/>
    <cellStyle name="40% - Accent3 2 3 2 8 2" xfId="15729" xr:uid="{00000000-0005-0000-0000-0000BE190000}"/>
    <cellStyle name="40% - Accent3 2 3 2 9" xfId="6195" xr:uid="{00000000-0005-0000-0000-0000BF190000}"/>
    <cellStyle name="40% - Accent3 2 3 2 9 2" xfId="16235" xr:uid="{00000000-0005-0000-0000-0000C0190000}"/>
    <cellStyle name="40% - Accent3 2 3 3" xfId="403" xr:uid="{00000000-0005-0000-0000-0000C1190000}"/>
    <cellStyle name="40% - Accent3 2 3 3 10" xfId="9012" xr:uid="{00000000-0005-0000-0000-0000C2190000}"/>
    <cellStyle name="40% - Accent3 2 3 3 11" xfId="10458" xr:uid="{00000000-0005-0000-0000-0000C3190000}"/>
    <cellStyle name="40% - Accent3 2 3 3 2" xfId="868" xr:uid="{00000000-0005-0000-0000-0000C4190000}"/>
    <cellStyle name="40% - Accent3 2 3 3 2 2" xfId="2338" xr:uid="{00000000-0005-0000-0000-0000C5190000}"/>
    <cellStyle name="40% - Accent3 2 3 3 2 2 2" xfId="7872" xr:uid="{00000000-0005-0000-0000-0000C6190000}"/>
    <cellStyle name="40% - Accent3 2 3 3 2 2 2 2" xfId="17912" xr:uid="{00000000-0005-0000-0000-0000C7190000}"/>
    <cellStyle name="40% - Accent3 2 3 3 2 2 3" xfId="12496" xr:uid="{00000000-0005-0000-0000-0000C8190000}"/>
    <cellStyle name="40% - Accent3 2 3 3 2 3" xfId="4040" xr:uid="{00000000-0005-0000-0000-0000C9190000}"/>
    <cellStyle name="40% - Accent3 2 3 3 2 3 2" xfId="14085" xr:uid="{00000000-0005-0000-0000-0000CA190000}"/>
    <cellStyle name="40% - Accent3 2 3 3 2 4" xfId="6470" xr:uid="{00000000-0005-0000-0000-0000CB190000}"/>
    <cellStyle name="40% - Accent3 2 3 3 2 4 2" xfId="16510" xr:uid="{00000000-0005-0000-0000-0000CC190000}"/>
    <cellStyle name="40% - Accent3 2 3 3 2 5" xfId="9284" xr:uid="{00000000-0005-0000-0000-0000CD190000}"/>
    <cellStyle name="40% - Accent3 2 3 3 2 6" xfId="11129" xr:uid="{00000000-0005-0000-0000-0000CE190000}"/>
    <cellStyle name="40% - Accent3 2 3 3 3" xfId="1142" xr:uid="{00000000-0005-0000-0000-0000CF190000}"/>
    <cellStyle name="40% - Accent3 2 3 3 3 2" xfId="2609" xr:uid="{00000000-0005-0000-0000-0000D0190000}"/>
    <cellStyle name="40% - Accent3 2 3 3 3 2 2" xfId="8139" xr:uid="{00000000-0005-0000-0000-0000D1190000}"/>
    <cellStyle name="40% - Accent3 2 3 3 3 2 2 2" xfId="18179" xr:uid="{00000000-0005-0000-0000-0000D2190000}"/>
    <cellStyle name="40% - Accent3 2 3 3 3 2 3" xfId="12767" xr:uid="{00000000-0005-0000-0000-0000D3190000}"/>
    <cellStyle name="40% - Accent3 2 3 3 3 3" xfId="4302" xr:uid="{00000000-0005-0000-0000-0000D4190000}"/>
    <cellStyle name="40% - Accent3 2 3 3 3 3 2" xfId="14347" xr:uid="{00000000-0005-0000-0000-0000D5190000}"/>
    <cellStyle name="40% - Accent3 2 3 3 3 4" xfId="6736" xr:uid="{00000000-0005-0000-0000-0000D6190000}"/>
    <cellStyle name="40% - Accent3 2 3 3 3 4 2" xfId="16776" xr:uid="{00000000-0005-0000-0000-0000D7190000}"/>
    <cellStyle name="40% - Accent3 2 3 3 3 5" xfId="9554" xr:uid="{00000000-0005-0000-0000-0000D8190000}"/>
    <cellStyle name="40% - Accent3 2 3 3 3 6" xfId="11389" xr:uid="{00000000-0005-0000-0000-0000D9190000}"/>
    <cellStyle name="40% - Accent3 2 3 3 4" xfId="1432" xr:uid="{00000000-0005-0000-0000-0000DA190000}"/>
    <cellStyle name="40% - Accent3 2 3 3 4 2" xfId="2889" xr:uid="{00000000-0005-0000-0000-0000DB190000}"/>
    <cellStyle name="40% - Accent3 2 3 3 4 2 2" xfId="8411" xr:uid="{00000000-0005-0000-0000-0000DC190000}"/>
    <cellStyle name="40% - Accent3 2 3 3 4 2 2 2" xfId="18451" xr:uid="{00000000-0005-0000-0000-0000DD190000}"/>
    <cellStyle name="40% - Accent3 2 3 3 4 2 3" xfId="13047" xr:uid="{00000000-0005-0000-0000-0000DE190000}"/>
    <cellStyle name="40% - Accent3 2 3 3 4 3" xfId="4576" xr:uid="{00000000-0005-0000-0000-0000DF190000}"/>
    <cellStyle name="40% - Accent3 2 3 3 4 3 2" xfId="14620" xr:uid="{00000000-0005-0000-0000-0000E0190000}"/>
    <cellStyle name="40% - Accent3 2 3 3 4 4" xfId="7005" xr:uid="{00000000-0005-0000-0000-0000E1190000}"/>
    <cellStyle name="40% - Accent3 2 3 3 4 4 2" xfId="17045" xr:uid="{00000000-0005-0000-0000-0000E2190000}"/>
    <cellStyle name="40% - Accent3 2 3 3 4 5" xfId="9831" xr:uid="{00000000-0005-0000-0000-0000E3190000}"/>
    <cellStyle name="40% - Accent3 2 3 3 4 6" xfId="11655" xr:uid="{00000000-0005-0000-0000-0000E4190000}"/>
    <cellStyle name="40% - Accent3 2 3 3 5" xfId="1792" xr:uid="{00000000-0005-0000-0000-0000E5190000}"/>
    <cellStyle name="40% - Accent3 2 3 3 5 2" xfId="3246" xr:uid="{00000000-0005-0000-0000-0000E6190000}"/>
    <cellStyle name="40% - Accent3 2 3 3 5 2 2" xfId="8748" xr:uid="{00000000-0005-0000-0000-0000E7190000}"/>
    <cellStyle name="40% - Accent3 2 3 3 5 2 2 2" xfId="18788" xr:uid="{00000000-0005-0000-0000-0000E8190000}"/>
    <cellStyle name="40% - Accent3 2 3 3 5 2 3" xfId="13396" xr:uid="{00000000-0005-0000-0000-0000E9190000}"/>
    <cellStyle name="40% - Accent3 2 3 3 5 3" xfId="7326" xr:uid="{00000000-0005-0000-0000-0000EA190000}"/>
    <cellStyle name="40% - Accent3 2 3 3 5 3 2" xfId="17366" xr:uid="{00000000-0005-0000-0000-0000EB190000}"/>
    <cellStyle name="40% - Accent3 2 3 3 5 4" xfId="10182" xr:uid="{00000000-0005-0000-0000-0000EC190000}"/>
    <cellStyle name="40% - Accent3 2 3 3 5 5" xfId="11950" xr:uid="{00000000-0005-0000-0000-0000ED190000}"/>
    <cellStyle name="40% - Accent3 2 3 3 6" xfId="2064" xr:uid="{00000000-0005-0000-0000-0000EE190000}"/>
    <cellStyle name="40% - Accent3 2 3 3 6 2" xfId="7598" xr:uid="{00000000-0005-0000-0000-0000EF190000}"/>
    <cellStyle name="40% - Accent3 2 3 3 6 2 2" xfId="17638" xr:uid="{00000000-0005-0000-0000-0000F0190000}"/>
    <cellStyle name="40% - Accent3 2 3 3 6 3" xfId="12222" xr:uid="{00000000-0005-0000-0000-0000F1190000}"/>
    <cellStyle name="40% - Accent3 2 3 3 7" xfId="3527" xr:uid="{00000000-0005-0000-0000-0000F2190000}"/>
    <cellStyle name="40% - Accent3 2 3 3 7 2" xfId="13675" xr:uid="{00000000-0005-0000-0000-0000F3190000}"/>
    <cellStyle name="40% - Accent3 2 3 3 8" xfId="5689" xr:uid="{00000000-0005-0000-0000-0000F4190000}"/>
    <cellStyle name="40% - Accent3 2 3 3 8 2" xfId="15730" xr:uid="{00000000-0005-0000-0000-0000F5190000}"/>
    <cellStyle name="40% - Accent3 2 3 3 9" xfId="6196" xr:uid="{00000000-0005-0000-0000-0000F6190000}"/>
    <cellStyle name="40% - Accent3 2 3 3 9 2" xfId="16236" xr:uid="{00000000-0005-0000-0000-0000F7190000}"/>
    <cellStyle name="40% - Accent3 2 3 4" xfId="401" xr:uid="{00000000-0005-0000-0000-0000F8190000}"/>
    <cellStyle name="40% - Accent3 2 3 4 2" xfId="866" xr:uid="{00000000-0005-0000-0000-0000F9190000}"/>
    <cellStyle name="40% - Accent3 2 3 4 2 2" xfId="2336" xr:uid="{00000000-0005-0000-0000-0000FA190000}"/>
    <cellStyle name="40% - Accent3 2 3 4 2 2 2" xfId="7870" xr:uid="{00000000-0005-0000-0000-0000FB190000}"/>
    <cellStyle name="40% - Accent3 2 3 4 2 2 2 2" xfId="17910" xr:uid="{00000000-0005-0000-0000-0000FC190000}"/>
    <cellStyle name="40% - Accent3 2 3 4 2 2 3" xfId="12494" xr:uid="{00000000-0005-0000-0000-0000FD190000}"/>
    <cellStyle name="40% - Accent3 2 3 4 2 3" xfId="4038" xr:uid="{00000000-0005-0000-0000-0000FE190000}"/>
    <cellStyle name="40% - Accent3 2 3 4 2 3 2" xfId="14083" xr:uid="{00000000-0005-0000-0000-0000FF190000}"/>
    <cellStyle name="40% - Accent3 2 3 4 2 4" xfId="6468" xr:uid="{00000000-0005-0000-0000-0000001A0000}"/>
    <cellStyle name="40% - Accent3 2 3 4 2 4 2" xfId="16508" xr:uid="{00000000-0005-0000-0000-0000011A0000}"/>
    <cellStyle name="40% - Accent3 2 3 4 2 5" xfId="9282" xr:uid="{00000000-0005-0000-0000-0000021A0000}"/>
    <cellStyle name="40% - Accent3 2 3 4 2 6" xfId="11127" xr:uid="{00000000-0005-0000-0000-0000031A0000}"/>
    <cellStyle name="40% - Accent3 2 3 4 3" xfId="1790" xr:uid="{00000000-0005-0000-0000-0000041A0000}"/>
    <cellStyle name="40% - Accent3 2 3 4 3 2" xfId="3244" xr:uid="{00000000-0005-0000-0000-0000051A0000}"/>
    <cellStyle name="40% - Accent3 2 3 4 3 2 2" xfId="8746" xr:uid="{00000000-0005-0000-0000-0000061A0000}"/>
    <cellStyle name="40% - Accent3 2 3 4 3 2 2 2" xfId="18786" xr:uid="{00000000-0005-0000-0000-0000071A0000}"/>
    <cellStyle name="40% - Accent3 2 3 4 3 2 3" xfId="13394" xr:uid="{00000000-0005-0000-0000-0000081A0000}"/>
    <cellStyle name="40% - Accent3 2 3 4 3 3" xfId="7324" xr:uid="{00000000-0005-0000-0000-0000091A0000}"/>
    <cellStyle name="40% - Accent3 2 3 4 3 3 2" xfId="17364" xr:uid="{00000000-0005-0000-0000-00000A1A0000}"/>
    <cellStyle name="40% - Accent3 2 3 4 3 4" xfId="10180" xr:uid="{00000000-0005-0000-0000-00000B1A0000}"/>
    <cellStyle name="40% - Accent3 2 3 4 3 5" xfId="11948" xr:uid="{00000000-0005-0000-0000-00000C1A0000}"/>
    <cellStyle name="40% - Accent3 2 3 4 4" xfId="2062" xr:uid="{00000000-0005-0000-0000-00000D1A0000}"/>
    <cellStyle name="40% - Accent3 2 3 4 4 2" xfId="7596" xr:uid="{00000000-0005-0000-0000-00000E1A0000}"/>
    <cellStyle name="40% - Accent3 2 3 4 4 2 2" xfId="17636" xr:uid="{00000000-0005-0000-0000-00000F1A0000}"/>
    <cellStyle name="40% - Accent3 2 3 4 4 3" xfId="12220" xr:uid="{00000000-0005-0000-0000-0000101A0000}"/>
    <cellStyle name="40% - Accent3 2 3 4 5" xfId="3886" xr:uid="{00000000-0005-0000-0000-0000111A0000}"/>
    <cellStyle name="40% - Accent3 2 3 4 5 2" xfId="13933" xr:uid="{00000000-0005-0000-0000-0000121A0000}"/>
    <cellStyle name="40% - Accent3 2 3 4 6" xfId="6194" xr:uid="{00000000-0005-0000-0000-0000131A0000}"/>
    <cellStyle name="40% - Accent3 2 3 4 6 2" xfId="16234" xr:uid="{00000000-0005-0000-0000-0000141A0000}"/>
    <cellStyle name="40% - Accent3 2 3 4 7" xfId="9010" xr:uid="{00000000-0005-0000-0000-0000151A0000}"/>
    <cellStyle name="40% - Accent3 2 3 4 8" xfId="10939" xr:uid="{00000000-0005-0000-0000-0000161A0000}"/>
    <cellStyle name="40% - Accent3 2 3 5" xfId="1140" xr:uid="{00000000-0005-0000-0000-0000171A0000}"/>
    <cellStyle name="40% - Accent3 2 3 5 2" xfId="2607" xr:uid="{00000000-0005-0000-0000-0000181A0000}"/>
    <cellStyle name="40% - Accent3 2 3 5 2 2" xfId="8137" xr:uid="{00000000-0005-0000-0000-0000191A0000}"/>
    <cellStyle name="40% - Accent3 2 3 5 2 2 2" xfId="18177" xr:uid="{00000000-0005-0000-0000-00001A1A0000}"/>
    <cellStyle name="40% - Accent3 2 3 5 2 3" xfId="12765" xr:uid="{00000000-0005-0000-0000-00001B1A0000}"/>
    <cellStyle name="40% - Accent3 2 3 5 3" xfId="4300" xr:uid="{00000000-0005-0000-0000-00001C1A0000}"/>
    <cellStyle name="40% - Accent3 2 3 5 3 2" xfId="14345" xr:uid="{00000000-0005-0000-0000-00001D1A0000}"/>
    <cellStyle name="40% - Accent3 2 3 5 4" xfId="6734" xr:uid="{00000000-0005-0000-0000-00001E1A0000}"/>
    <cellStyle name="40% - Accent3 2 3 5 4 2" xfId="16774" xr:uid="{00000000-0005-0000-0000-00001F1A0000}"/>
    <cellStyle name="40% - Accent3 2 3 5 5" xfId="9552" xr:uid="{00000000-0005-0000-0000-0000201A0000}"/>
    <cellStyle name="40% - Accent3 2 3 5 6" xfId="11387" xr:uid="{00000000-0005-0000-0000-0000211A0000}"/>
    <cellStyle name="40% - Accent3 2 3 6" xfId="1430" xr:uid="{00000000-0005-0000-0000-0000221A0000}"/>
    <cellStyle name="40% - Accent3 2 3 6 2" xfId="2887" xr:uid="{00000000-0005-0000-0000-0000231A0000}"/>
    <cellStyle name="40% - Accent3 2 3 6 2 2" xfId="8409" xr:uid="{00000000-0005-0000-0000-0000241A0000}"/>
    <cellStyle name="40% - Accent3 2 3 6 2 2 2" xfId="18449" xr:uid="{00000000-0005-0000-0000-0000251A0000}"/>
    <cellStyle name="40% - Accent3 2 3 6 2 3" xfId="13045" xr:uid="{00000000-0005-0000-0000-0000261A0000}"/>
    <cellStyle name="40% - Accent3 2 3 6 3" xfId="4574" xr:uid="{00000000-0005-0000-0000-0000271A0000}"/>
    <cellStyle name="40% - Accent3 2 3 6 3 2" xfId="14618" xr:uid="{00000000-0005-0000-0000-0000281A0000}"/>
    <cellStyle name="40% - Accent3 2 3 6 4" xfId="7003" xr:uid="{00000000-0005-0000-0000-0000291A0000}"/>
    <cellStyle name="40% - Accent3 2 3 6 4 2" xfId="17043" xr:uid="{00000000-0005-0000-0000-00002A1A0000}"/>
    <cellStyle name="40% - Accent3 2 3 6 5" xfId="9829" xr:uid="{00000000-0005-0000-0000-00002B1A0000}"/>
    <cellStyle name="40% - Accent3 2 3 6 6" xfId="11653" xr:uid="{00000000-0005-0000-0000-00002C1A0000}"/>
    <cellStyle name="40% - Accent3 2 3 7" xfId="3852" xr:uid="{00000000-0005-0000-0000-00002D1A0000}"/>
    <cellStyle name="40% - Accent3 2 3 8" xfId="3525" xr:uid="{00000000-0005-0000-0000-00002E1A0000}"/>
    <cellStyle name="40% - Accent3 2 3 8 2" xfId="13673" xr:uid="{00000000-0005-0000-0000-00002F1A0000}"/>
    <cellStyle name="40% - Accent3 2 3 9" xfId="5687" xr:uid="{00000000-0005-0000-0000-0000301A0000}"/>
    <cellStyle name="40% - Accent3 2 3 9 2" xfId="15728" xr:uid="{00000000-0005-0000-0000-0000311A0000}"/>
    <cellStyle name="40% - Accent3 2 4" xfId="404" xr:uid="{00000000-0005-0000-0000-0000321A0000}"/>
    <cellStyle name="40% - Accent3 2 4 10" xfId="5690" xr:uid="{00000000-0005-0000-0000-0000331A0000}"/>
    <cellStyle name="40% - Accent3 2 4 10 2" xfId="15731" xr:uid="{00000000-0005-0000-0000-0000341A0000}"/>
    <cellStyle name="40% - Accent3 2 4 11" xfId="6197" xr:uid="{00000000-0005-0000-0000-0000351A0000}"/>
    <cellStyle name="40% - Accent3 2 4 11 2" xfId="16237" xr:uid="{00000000-0005-0000-0000-0000361A0000}"/>
    <cellStyle name="40% - Accent3 2 4 12" xfId="9013" xr:uid="{00000000-0005-0000-0000-0000371A0000}"/>
    <cellStyle name="40% - Accent3 2 4 13" xfId="10459" xr:uid="{00000000-0005-0000-0000-0000381A0000}"/>
    <cellStyle name="40% - Accent3 2 4 2" xfId="405" xr:uid="{00000000-0005-0000-0000-0000391A0000}"/>
    <cellStyle name="40% - Accent3 2 4 2 10" xfId="9014" xr:uid="{00000000-0005-0000-0000-00003A1A0000}"/>
    <cellStyle name="40% - Accent3 2 4 2 11" xfId="10460" xr:uid="{00000000-0005-0000-0000-00003B1A0000}"/>
    <cellStyle name="40% - Accent3 2 4 2 2" xfId="870" xr:uid="{00000000-0005-0000-0000-00003C1A0000}"/>
    <cellStyle name="40% - Accent3 2 4 2 2 2" xfId="2340" xr:uid="{00000000-0005-0000-0000-00003D1A0000}"/>
    <cellStyle name="40% - Accent3 2 4 2 2 2 2" xfId="7874" xr:uid="{00000000-0005-0000-0000-00003E1A0000}"/>
    <cellStyle name="40% - Accent3 2 4 2 2 2 2 2" xfId="17914" xr:uid="{00000000-0005-0000-0000-00003F1A0000}"/>
    <cellStyle name="40% - Accent3 2 4 2 2 2 3" xfId="12498" xr:uid="{00000000-0005-0000-0000-0000401A0000}"/>
    <cellStyle name="40% - Accent3 2 4 2 2 3" xfId="4042" xr:uid="{00000000-0005-0000-0000-0000411A0000}"/>
    <cellStyle name="40% - Accent3 2 4 2 2 3 2" xfId="14087" xr:uid="{00000000-0005-0000-0000-0000421A0000}"/>
    <cellStyle name="40% - Accent3 2 4 2 2 4" xfId="6472" xr:uid="{00000000-0005-0000-0000-0000431A0000}"/>
    <cellStyle name="40% - Accent3 2 4 2 2 4 2" xfId="16512" xr:uid="{00000000-0005-0000-0000-0000441A0000}"/>
    <cellStyle name="40% - Accent3 2 4 2 2 5" xfId="9286" xr:uid="{00000000-0005-0000-0000-0000451A0000}"/>
    <cellStyle name="40% - Accent3 2 4 2 2 6" xfId="11131" xr:uid="{00000000-0005-0000-0000-0000461A0000}"/>
    <cellStyle name="40% - Accent3 2 4 2 3" xfId="1144" xr:uid="{00000000-0005-0000-0000-0000471A0000}"/>
    <cellStyle name="40% - Accent3 2 4 2 3 2" xfId="2611" xr:uid="{00000000-0005-0000-0000-0000481A0000}"/>
    <cellStyle name="40% - Accent3 2 4 2 3 2 2" xfId="8141" xr:uid="{00000000-0005-0000-0000-0000491A0000}"/>
    <cellStyle name="40% - Accent3 2 4 2 3 2 2 2" xfId="18181" xr:uid="{00000000-0005-0000-0000-00004A1A0000}"/>
    <cellStyle name="40% - Accent3 2 4 2 3 2 3" xfId="12769" xr:uid="{00000000-0005-0000-0000-00004B1A0000}"/>
    <cellStyle name="40% - Accent3 2 4 2 3 3" xfId="4304" xr:uid="{00000000-0005-0000-0000-00004C1A0000}"/>
    <cellStyle name="40% - Accent3 2 4 2 3 3 2" xfId="14349" xr:uid="{00000000-0005-0000-0000-00004D1A0000}"/>
    <cellStyle name="40% - Accent3 2 4 2 3 4" xfId="6738" xr:uid="{00000000-0005-0000-0000-00004E1A0000}"/>
    <cellStyle name="40% - Accent3 2 4 2 3 4 2" xfId="16778" xr:uid="{00000000-0005-0000-0000-00004F1A0000}"/>
    <cellStyle name="40% - Accent3 2 4 2 3 5" xfId="9556" xr:uid="{00000000-0005-0000-0000-0000501A0000}"/>
    <cellStyle name="40% - Accent3 2 4 2 3 6" xfId="11391" xr:uid="{00000000-0005-0000-0000-0000511A0000}"/>
    <cellStyle name="40% - Accent3 2 4 2 4" xfId="1434" xr:uid="{00000000-0005-0000-0000-0000521A0000}"/>
    <cellStyle name="40% - Accent3 2 4 2 4 2" xfId="2891" xr:uid="{00000000-0005-0000-0000-0000531A0000}"/>
    <cellStyle name="40% - Accent3 2 4 2 4 2 2" xfId="8413" xr:uid="{00000000-0005-0000-0000-0000541A0000}"/>
    <cellStyle name="40% - Accent3 2 4 2 4 2 2 2" xfId="18453" xr:uid="{00000000-0005-0000-0000-0000551A0000}"/>
    <cellStyle name="40% - Accent3 2 4 2 4 2 3" xfId="13049" xr:uid="{00000000-0005-0000-0000-0000561A0000}"/>
    <cellStyle name="40% - Accent3 2 4 2 4 3" xfId="4578" xr:uid="{00000000-0005-0000-0000-0000571A0000}"/>
    <cellStyle name="40% - Accent3 2 4 2 4 3 2" xfId="14622" xr:uid="{00000000-0005-0000-0000-0000581A0000}"/>
    <cellStyle name="40% - Accent3 2 4 2 4 4" xfId="7007" xr:uid="{00000000-0005-0000-0000-0000591A0000}"/>
    <cellStyle name="40% - Accent3 2 4 2 4 4 2" xfId="17047" xr:uid="{00000000-0005-0000-0000-00005A1A0000}"/>
    <cellStyle name="40% - Accent3 2 4 2 4 5" xfId="9833" xr:uid="{00000000-0005-0000-0000-00005B1A0000}"/>
    <cellStyle name="40% - Accent3 2 4 2 4 6" xfId="11657" xr:uid="{00000000-0005-0000-0000-00005C1A0000}"/>
    <cellStyle name="40% - Accent3 2 4 2 5" xfId="1794" xr:uid="{00000000-0005-0000-0000-00005D1A0000}"/>
    <cellStyle name="40% - Accent3 2 4 2 5 2" xfId="3248" xr:uid="{00000000-0005-0000-0000-00005E1A0000}"/>
    <cellStyle name="40% - Accent3 2 4 2 5 2 2" xfId="8750" xr:uid="{00000000-0005-0000-0000-00005F1A0000}"/>
    <cellStyle name="40% - Accent3 2 4 2 5 2 2 2" xfId="18790" xr:uid="{00000000-0005-0000-0000-0000601A0000}"/>
    <cellStyle name="40% - Accent3 2 4 2 5 2 3" xfId="13398" xr:uid="{00000000-0005-0000-0000-0000611A0000}"/>
    <cellStyle name="40% - Accent3 2 4 2 5 3" xfId="7328" xr:uid="{00000000-0005-0000-0000-0000621A0000}"/>
    <cellStyle name="40% - Accent3 2 4 2 5 3 2" xfId="17368" xr:uid="{00000000-0005-0000-0000-0000631A0000}"/>
    <cellStyle name="40% - Accent3 2 4 2 5 4" xfId="10184" xr:uid="{00000000-0005-0000-0000-0000641A0000}"/>
    <cellStyle name="40% - Accent3 2 4 2 5 5" xfId="11952" xr:uid="{00000000-0005-0000-0000-0000651A0000}"/>
    <cellStyle name="40% - Accent3 2 4 2 6" xfId="2066" xr:uid="{00000000-0005-0000-0000-0000661A0000}"/>
    <cellStyle name="40% - Accent3 2 4 2 6 2" xfId="7600" xr:uid="{00000000-0005-0000-0000-0000671A0000}"/>
    <cellStyle name="40% - Accent3 2 4 2 6 2 2" xfId="17640" xr:uid="{00000000-0005-0000-0000-0000681A0000}"/>
    <cellStyle name="40% - Accent3 2 4 2 6 3" xfId="12224" xr:uid="{00000000-0005-0000-0000-0000691A0000}"/>
    <cellStyle name="40% - Accent3 2 4 2 7" xfId="3529" xr:uid="{00000000-0005-0000-0000-00006A1A0000}"/>
    <cellStyle name="40% - Accent3 2 4 2 7 2" xfId="13677" xr:uid="{00000000-0005-0000-0000-00006B1A0000}"/>
    <cellStyle name="40% - Accent3 2 4 2 8" xfId="5691" xr:uid="{00000000-0005-0000-0000-00006C1A0000}"/>
    <cellStyle name="40% - Accent3 2 4 2 8 2" xfId="15732" xr:uid="{00000000-0005-0000-0000-00006D1A0000}"/>
    <cellStyle name="40% - Accent3 2 4 2 9" xfId="6198" xr:uid="{00000000-0005-0000-0000-00006E1A0000}"/>
    <cellStyle name="40% - Accent3 2 4 2 9 2" xfId="16238" xr:uid="{00000000-0005-0000-0000-00006F1A0000}"/>
    <cellStyle name="40% - Accent3 2 4 3" xfId="406" xr:uid="{00000000-0005-0000-0000-0000701A0000}"/>
    <cellStyle name="40% - Accent3 2 4 3 10" xfId="9015" xr:uid="{00000000-0005-0000-0000-0000711A0000}"/>
    <cellStyle name="40% - Accent3 2 4 3 11" xfId="10461" xr:uid="{00000000-0005-0000-0000-0000721A0000}"/>
    <cellStyle name="40% - Accent3 2 4 3 2" xfId="871" xr:uid="{00000000-0005-0000-0000-0000731A0000}"/>
    <cellStyle name="40% - Accent3 2 4 3 2 2" xfId="2341" xr:uid="{00000000-0005-0000-0000-0000741A0000}"/>
    <cellStyle name="40% - Accent3 2 4 3 2 2 2" xfId="7875" xr:uid="{00000000-0005-0000-0000-0000751A0000}"/>
    <cellStyle name="40% - Accent3 2 4 3 2 2 2 2" xfId="17915" xr:uid="{00000000-0005-0000-0000-0000761A0000}"/>
    <cellStyle name="40% - Accent3 2 4 3 2 2 3" xfId="12499" xr:uid="{00000000-0005-0000-0000-0000771A0000}"/>
    <cellStyle name="40% - Accent3 2 4 3 2 3" xfId="4043" xr:uid="{00000000-0005-0000-0000-0000781A0000}"/>
    <cellStyle name="40% - Accent3 2 4 3 2 3 2" xfId="14088" xr:uid="{00000000-0005-0000-0000-0000791A0000}"/>
    <cellStyle name="40% - Accent3 2 4 3 2 4" xfId="6473" xr:uid="{00000000-0005-0000-0000-00007A1A0000}"/>
    <cellStyle name="40% - Accent3 2 4 3 2 4 2" xfId="16513" xr:uid="{00000000-0005-0000-0000-00007B1A0000}"/>
    <cellStyle name="40% - Accent3 2 4 3 2 5" xfId="9287" xr:uid="{00000000-0005-0000-0000-00007C1A0000}"/>
    <cellStyle name="40% - Accent3 2 4 3 2 6" xfId="11132" xr:uid="{00000000-0005-0000-0000-00007D1A0000}"/>
    <cellStyle name="40% - Accent3 2 4 3 3" xfId="1145" xr:uid="{00000000-0005-0000-0000-00007E1A0000}"/>
    <cellStyle name="40% - Accent3 2 4 3 3 2" xfId="2612" xr:uid="{00000000-0005-0000-0000-00007F1A0000}"/>
    <cellStyle name="40% - Accent3 2 4 3 3 2 2" xfId="8142" xr:uid="{00000000-0005-0000-0000-0000801A0000}"/>
    <cellStyle name="40% - Accent3 2 4 3 3 2 2 2" xfId="18182" xr:uid="{00000000-0005-0000-0000-0000811A0000}"/>
    <cellStyle name="40% - Accent3 2 4 3 3 2 3" xfId="12770" xr:uid="{00000000-0005-0000-0000-0000821A0000}"/>
    <cellStyle name="40% - Accent3 2 4 3 3 3" xfId="4305" xr:uid="{00000000-0005-0000-0000-0000831A0000}"/>
    <cellStyle name="40% - Accent3 2 4 3 3 3 2" xfId="14350" xr:uid="{00000000-0005-0000-0000-0000841A0000}"/>
    <cellStyle name="40% - Accent3 2 4 3 3 4" xfId="6739" xr:uid="{00000000-0005-0000-0000-0000851A0000}"/>
    <cellStyle name="40% - Accent3 2 4 3 3 4 2" xfId="16779" xr:uid="{00000000-0005-0000-0000-0000861A0000}"/>
    <cellStyle name="40% - Accent3 2 4 3 3 5" xfId="9557" xr:uid="{00000000-0005-0000-0000-0000871A0000}"/>
    <cellStyle name="40% - Accent3 2 4 3 3 6" xfId="11392" xr:uid="{00000000-0005-0000-0000-0000881A0000}"/>
    <cellStyle name="40% - Accent3 2 4 3 4" xfId="1435" xr:uid="{00000000-0005-0000-0000-0000891A0000}"/>
    <cellStyle name="40% - Accent3 2 4 3 4 2" xfId="2892" xr:uid="{00000000-0005-0000-0000-00008A1A0000}"/>
    <cellStyle name="40% - Accent3 2 4 3 4 2 2" xfId="8414" xr:uid="{00000000-0005-0000-0000-00008B1A0000}"/>
    <cellStyle name="40% - Accent3 2 4 3 4 2 2 2" xfId="18454" xr:uid="{00000000-0005-0000-0000-00008C1A0000}"/>
    <cellStyle name="40% - Accent3 2 4 3 4 2 3" xfId="13050" xr:uid="{00000000-0005-0000-0000-00008D1A0000}"/>
    <cellStyle name="40% - Accent3 2 4 3 4 3" xfId="4579" xr:uid="{00000000-0005-0000-0000-00008E1A0000}"/>
    <cellStyle name="40% - Accent3 2 4 3 4 3 2" xfId="14623" xr:uid="{00000000-0005-0000-0000-00008F1A0000}"/>
    <cellStyle name="40% - Accent3 2 4 3 4 4" xfId="7008" xr:uid="{00000000-0005-0000-0000-0000901A0000}"/>
    <cellStyle name="40% - Accent3 2 4 3 4 4 2" xfId="17048" xr:uid="{00000000-0005-0000-0000-0000911A0000}"/>
    <cellStyle name="40% - Accent3 2 4 3 4 5" xfId="9834" xr:uid="{00000000-0005-0000-0000-0000921A0000}"/>
    <cellStyle name="40% - Accent3 2 4 3 4 6" xfId="11658" xr:uid="{00000000-0005-0000-0000-0000931A0000}"/>
    <cellStyle name="40% - Accent3 2 4 3 5" xfId="1795" xr:uid="{00000000-0005-0000-0000-0000941A0000}"/>
    <cellStyle name="40% - Accent3 2 4 3 5 2" xfId="3249" xr:uid="{00000000-0005-0000-0000-0000951A0000}"/>
    <cellStyle name="40% - Accent3 2 4 3 5 2 2" xfId="8751" xr:uid="{00000000-0005-0000-0000-0000961A0000}"/>
    <cellStyle name="40% - Accent3 2 4 3 5 2 2 2" xfId="18791" xr:uid="{00000000-0005-0000-0000-0000971A0000}"/>
    <cellStyle name="40% - Accent3 2 4 3 5 2 3" xfId="13399" xr:uid="{00000000-0005-0000-0000-0000981A0000}"/>
    <cellStyle name="40% - Accent3 2 4 3 5 3" xfId="7329" xr:uid="{00000000-0005-0000-0000-0000991A0000}"/>
    <cellStyle name="40% - Accent3 2 4 3 5 3 2" xfId="17369" xr:uid="{00000000-0005-0000-0000-00009A1A0000}"/>
    <cellStyle name="40% - Accent3 2 4 3 5 4" xfId="10185" xr:uid="{00000000-0005-0000-0000-00009B1A0000}"/>
    <cellStyle name="40% - Accent3 2 4 3 5 5" xfId="11953" xr:uid="{00000000-0005-0000-0000-00009C1A0000}"/>
    <cellStyle name="40% - Accent3 2 4 3 6" xfId="2067" xr:uid="{00000000-0005-0000-0000-00009D1A0000}"/>
    <cellStyle name="40% - Accent3 2 4 3 6 2" xfId="7601" xr:uid="{00000000-0005-0000-0000-00009E1A0000}"/>
    <cellStyle name="40% - Accent3 2 4 3 6 2 2" xfId="17641" xr:uid="{00000000-0005-0000-0000-00009F1A0000}"/>
    <cellStyle name="40% - Accent3 2 4 3 6 3" xfId="12225" xr:uid="{00000000-0005-0000-0000-0000A01A0000}"/>
    <cellStyle name="40% - Accent3 2 4 3 7" xfId="3530" xr:uid="{00000000-0005-0000-0000-0000A11A0000}"/>
    <cellStyle name="40% - Accent3 2 4 3 7 2" xfId="13678" xr:uid="{00000000-0005-0000-0000-0000A21A0000}"/>
    <cellStyle name="40% - Accent3 2 4 3 8" xfId="5692" xr:uid="{00000000-0005-0000-0000-0000A31A0000}"/>
    <cellStyle name="40% - Accent3 2 4 3 8 2" xfId="15733" xr:uid="{00000000-0005-0000-0000-0000A41A0000}"/>
    <cellStyle name="40% - Accent3 2 4 3 9" xfId="6199" xr:uid="{00000000-0005-0000-0000-0000A51A0000}"/>
    <cellStyle name="40% - Accent3 2 4 3 9 2" xfId="16239" xr:uid="{00000000-0005-0000-0000-0000A61A0000}"/>
    <cellStyle name="40% - Accent3 2 4 4" xfId="869" xr:uid="{00000000-0005-0000-0000-0000A71A0000}"/>
    <cellStyle name="40% - Accent3 2 4 4 2" xfId="2339" xr:uid="{00000000-0005-0000-0000-0000A81A0000}"/>
    <cellStyle name="40% - Accent3 2 4 4 2 2" xfId="7873" xr:uid="{00000000-0005-0000-0000-0000A91A0000}"/>
    <cellStyle name="40% - Accent3 2 4 4 2 2 2" xfId="17913" xr:uid="{00000000-0005-0000-0000-0000AA1A0000}"/>
    <cellStyle name="40% - Accent3 2 4 4 2 3" xfId="12497" xr:uid="{00000000-0005-0000-0000-0000AB1A0000}"/>
    <cellStyle name="40% - Accent3 2 4 4 3" xfId="4041" xr:uid="{00000000-0005-0000-0000-0000AC1A0000}"/>
    <cellStyle name="40% - Accent3 2 4 4 3 2" xfId="14086" xr:uid="{00000000-0005-0000-0000-0000AD1A0000}"/>
    <cellStyle name="40% - Accent3 2 4 4 4" xfId="6471" xr:uid="{00000000-0005-0000-0000-0000AE1A0000}"/>
    <cellStyle name="40% - Accent3 2 4 4 4 2" xfId="16511" xr:uid="{00000000-0005-0000-0000-0000AF1A0000}"/>
    <cellStyle name="40% - Accent3 2 4 4 5" xfId="9285" xr:uid="{00000000-0005-0000-0000-0000B01A0000}"/>
    <cellStyle name="40% - Accent3 2 4 4 6" xfId="11130" xr:uid="{00000000-0005-0000-0000-0000B11A0000}"/>
    <cellStyle name="40% - Accent3 2 4 5" xfId="1143" xr:uid="{00000000-0005-0000-0000-0000B21A0000}"/>
    <cellStyle name="40% - Accent3 2 4 5 2" xfId="2610" xr:uid="{00000000-0005-0000-0000-0000B31A0000}"/>
    <cellStyle name="40% - Accent3 2 4 5 2 2" xfId="8140" xr:uid="{00000000-0005-0000-0000-0000B41A0000}"/>
    <cellStyle name="40% - Accent3 2 4 5 2 2 2" xfId="18180" xr:uid="{00000000-0005-0000-0000-0000B51A0000}"/>
    <cellStyle name="40% - Accent3 2 4 5 2 3" xfId="12768" xr:uid="{00000000-0005-0000-0000-0000B61A0000}"/>
    <cellStyle name="40% - Accent3 2 4 5 3" xfId="4303" xr:uid="{00000000-0005-0000-0000-0000B71A0000}"/>
    <cellStyle name="40% - Accent3 2 4 5 3 2" xfId="14348" xr:uid="{00000000-0005-0000-0000-0000B81A0000}"/>
    <cellStyle name="40% - Accent3 2 4 5 4" xfId="6737" xr:uid="{00000000-0005-0000-0000-0000B91A0000}"/>
    <cellStyle name="40% - Accent3 2 4 5 4 2" xfId="16777" xr:uid="{00000000-0005-0000-0000-0000BA1A0000}"/>
    <cellStyle name="40% - Accent3 2 4 5 5" xfId="9555" xr:uid="{00000000-0005-0000-0000-0000BB1A0000}"/>
    <cellStyle name="40% - Accent3 2 4 5 6" xfId="11390" xr:uid="{00000000-0005-0000-0000-0000BC1A0000}"/>
    <cellStyle name="40% - Accent3 2 4 6" xfId="1433" xr:uid="{00000000-0005-0000-0000-0000BD1A0000}"/>
    <cellStyle name="40% - Accent3 2 4 6 2" xfId="2890" xr:uid="{00000000-0005-0000-0000-0000BE1A0000}"/>
    <cellStyle name="40% - Accent3 2 4 6 2 2" xfId="8412" xr:uid="{00000000-0005-0000-0000-0000BF1A0000}"/>
    <cellStyle name="40% - Accent3 2 4 6 2 2 2" xfId="18452" xr:uid="{00000000-0005-0000-0000-0000C01A0000}"/>
    <cellStyle name="40% - Accent3 2 4 6 2 3" xfId="13048" xr:uid="{00000000-0005-0000-0000-0000C11A0000}"/>
    <cellStyle name="40% - Accent3 2 4 6 3" xfId="4577" xr:uid="{00000000-0005-0000-0000-0000C21A0000}"/>
    <cellStyle name="40% - Accent3 2 4 6 3 2" xfId="14621" xr:uid="{00000000-0005-0000-0000-0000C31A0000}"/>
    <cellStyle name="40% - Accent3 2 4 6 4" xfId="7006" xr:uid="{00000000-0005-0000-0000-0000C41A0000}"/>
    <cellStyle name="40% - Accent3 2 4 6 4 2" xfId="17046" xr:uid="{00000000-0005-0000-0000-0000C51A0000}"/>
    <cellStyle name="40% - Accent3 2 4 6 5" xfId="9832" xr:uid="{00000000-0005-0000-0000-0000C61A0000}"/>
    <cellStyle name="40% - Accent3 2 4 6 6" xfId="11656" xr:uid="{00000000-0005-0000-0000-0000C71A0000}"/>
    <cellStyle name="40% - Accent3 2 4 7" xfId="1793" xr:uid="{00000000-0005-0000-0000-0000C81A0000}"/>
    <cellStyle name="40% - Accent3 2 4 7 2" xfId="3247" xr:uid="{00000000-0005-0000-0000-0000C91A0000}"/>
    <cellStyle name="40% - Accent3 2 4 7 2 2" xfId="8749" xr:uid="{00000000-0005-0000-0000-0000CA1A0000}"/>
    <cellStyle name="40% - Accent3 2 4 7 2 2 2" xfId="18789" xr:uid="{00000000-0005-0000-0000-0000CB1A0000}"/>
    <cellStyle name="40% - Accent3 2 4 7 2 3" xfId="13397" xr:uid="{00000000-0005-0000-0000-0000CC1A0000}"/>
    <cellStyle name="40% - Accent3 2 4 7 3" xfId="7327" xr:uid="{00000000-0005-0000-0000-0000CD1A0000}"/>
    <cellStyle name="40% - Accent3 2 4 7 3 2" xfId="17367" xr:uid="{00000000-0005-0000-0000-0000CE1A0000}"/>
    <cellStyle name="40% - Accent3 2 4 7 4" xfId="10183" xr:uid="{00000000-0005-0000-0000-0000CF1A0000}"/>
    <cellStyle name="40% - Accent3 2 4 7 5" xfId="11951" xr:uid="{00000000-0005-0000-0000-0000D01A0000}"/>
    <cellStyle name="40% - Accent3 2 4 8" xfId="2065" xr:uid="{00000000-0005-0000-0000-0000D11A0000}"/>
    <cellStyle name="40% - Accent3 2 4 8 2" xfId="7599" xr:uid="{00000000-0005-0000-0000-0000D21A0000}"/>
    <cellStyle name="40% - Accent3 2 4 8 2 2" xfId="17639" xr:uid="{00000000-0005-0000-0000-0000D31A0000}"/>
    <cellStyle name="40% - Accent3 2 4 8 3" xfId="12223" xr:uid="{00000000-0005-0000-0000-0000D41A0000}"/>
    <cellStyle name="40% - Accent3 2 4 9" xfId="3528" xr:uid="{00000000-0005-0000-0000-0000D51A0000}"/>
    <cellStyle name="40% - Accent3 2 4 9 2" xfId="13676" xr:uid="{00000000-0005-0000-0000-0000D61A0000}"/>
    <cellStyle name="40% - Accent3 2 5" xfId="407" xr:uid="{00000000-0005-0000-0000-0000D71A0000}"/>
    <cellStyle name="40% - Accent3 2 5 10" xfId="9016" xr:uid="{00000000-0005-0000-0000-0000D81A0000}"/>
    <cellStyle name="40% - Accent3 2 5 11" xfId="10462" xr:uid="{00000000-0005-0000-0000-0000D91A0000}"/>
    <cellStyle name="40% - Accent3 2 5 2" xfId="872" xr:uid="{00000000-0005-0000-0000-0000DA1A0000}"/>
    <cellStyle name="40% - Accent3 2 5 2 2" xfId="2342" xr:uid="{00000000-0005-0000-0000-0000DB1A0000}"/>
    <cellStyle name="40% - Accent3 2 5 2 2 2" xfId="7876" xr:uid="{00000000-0005-0000-0000-0000DC1A0000}"/>
    <cellStyle name="40% - Accent3 2 5 2 2 2 2" xfId="17916" xr:uid="{00000000-0005-0000-0000-0000DD1A0000}"/>
    <cellStyle name="40% - Accent3 2 5 2 2 3" xfId="12500" xr:uid="{00000000-0005-0000-0000-0000DE1A0000}"/>
    <cellStyle name="40% - Accent3 2 5 2 3" xfId="4044" xr:uid="{00000000-0005-0000-0000-0000DF1A0000}"/>
    <cellStyle name="40% - Accent3 2 5 2 3 2" xfId="14089" xr:uid="{00000000-0005-0000-0000-0000E01A0000}"/>
    <cellStyle name="40% - Accent3 2 5 2 4" xfId="6474" xr:uid="{00000000-0005-0000-0000-0000E11A0000}"/>
    <cellStyle name="40% - Accent3 2 5 2 4 2" xfId="16514" xr:uid="{00000000-0005-0000-0000-0000E21A0000}"/>
    <cellStyle name="40% - Accent3 2 5 2 5" xfId="9288" xr:uid="{00000000-0005-0000-0000-0000E31A0000}"/>
    <cellStyle name="40% - Accent3 2 5 2 6" xfId="11133" xr:uid="{00000000-0005-0000-0000-0000E41A0000}"/>
    <cellStyle name="40% - Accent3 2 5 3" xfId="1146" xr:uid="{00000000-0005-0000-0000-0000E51A0000}"/>
    <cellStyle name="40% - Accent3 2 5 3 2" xfId="2613" xr:uid="{00000000-0005-0000-0000-0000E61A0000}"/>
    <cellStyle name="40% - Accent3 2 5 3 2 2" xfId="8143" xr:uid="{00000000-0005-0000-0000-0000E71A0000}"/>
    <cellStyle name="40% - Accent3 2 5 3 2 2 2" xfId="18183" xr:uid="{00000000-0005-0000-0000-0000E81A0000}"/>
    <cellStyle name="40% - Accent3 2 5 3 2 3" xfId="12771" xr:uid="{00000000-0005-0000-0000-0000E91A0000}"/>
    <cellStyle name="40% - Accent3 2 5 3 3" xfId="4306" xr:uid="{00000000-0005-0000-0000-0000EA1A0000}"/>
    <cellStyle name="40% - Accent3 2 5 3 3 2" xfId="14351" xr:uid="{00000000-0005-0000-0000-0000EB1A0000}"/>
    <cellStyle name="40% - Accent3 2 5 3 4" xfId="6740" xr:uid="{00000000-0005-0000-0000-0000EC1A0000}"/>
    <cellStyle name="40% - Accent3 2 5 3 4 2" xfId="16780" xr:uid="{00000000-0005-0000-0000-0000ED1A0000}"/>
    <cellStyle name="40% - Accent3 2 5 3 5" xfId="9558" xr:uid="{00000000-0005-0000-0000-0000EE1A0000}"/>
    <cellStyle name="40% - Accent3 2 5 3 6" xfId="11393" xr:uid="{00000000-0005-0000-0000-0000EF1A0000}"/>
    <cellStyle name="40% - Accent3 2 5 4" xfId="1436" xr:uid="{00000000-0005-0000-0000-0000F01A0000}"/>
    <cellStyle name="40% - Accent3 2 5 4 2" xfId="2893" xr:uid="{00000000-0005-0000-0000-0000F11A0000}"/>
    <cellStyle name="40% - Accent3 2 5 4 2 2" xfId="8415" xr:uid="{00000000-0005-0000-0000-0000F21A0000}"/>
    <cellStyle name="40% - Accent3 2 5 4 2 2 2" xfId="18455" xr:uid="{00000000-0005-0000-0000-0000F31A0000}"/>
    <cellStyle name="40% - Accent3 2 5 4 2 3" xfId="13051" xr:uid="{00000000-0005-0000-0000-0000F41A0000}"/>
    <cellStyle name="40% - Accent3 2 5 4 3" xfId="4580" xr:uid="{00000000-0005-0000-0000-0000F51A0000}"/>
    <cellStyle name="40% - Accent3 2 5 4 3 2" xfId="14624" xr:uid="{00000000-0005-0000-0000-0000F61A0000}"/>
    <cellStyle name="40% - Accent3 2 5 4 4" xfId="7009" xr:uid="{00000000-0005-0000-0000-0000F71A0000}"/>
    <cellStyle name="40% - Accent3 2 5 4 4 2" xfId="17049" xr:uid="{00000000-0005-0000-0000-0000F81A0000}"/>
    <cellStyle name="40% - Accent3 2 5 4 5" xfId="9835" xr:uid="{00000000-0005-0000-0000-0000F91A0000}"/>
    <cellStyle name="40% - Accent3 2 5 4 6" xfId="11659" xr:uid="{00000000-0005-0000-0000-0000FA1A0000}"/>
    <cellStyle name="40% - Accent3 2 5 5" xfId="1796" xr:uid="{00000000-0005-0000-0000-0000FB1A0000}"/>
    <cellStyle name="40% - Accent3 2 5 5 2" xfId="3250" xr:uid="{00000000-0005-0000-0000-0000FC1A0000}"/>
    <cellStyle name="40% - Accent3 2 5 5 2 2" xfId="8752" xr:uid="{00000000-0005-0000-0000-0000FD1A0000}"/>
    <cellStyle name="40% - Accent3 2 5 5 2 2 2" xfId="18792" xr:uid="{00000000-0005-0000-0000-0000FE1A0000}"/>
    <cellStyle name="40% - Accent3 2 5 5 2 3" xfId="13400" xr:uid="{00000000-0005-0000-0000-0000FF1A0000}"/>
    <cellStyle name="40% - Accent3 2 5 5 3" xfId="7330" xr:uid="{00000000-0005-0000-0000-0000001B0000}"/>
    <cellStyle name="40% - Accent3 2 5 5 3 2" xfId="17370" xr:uid="{00000000-0005-0000-0000-0000011B0000}"/>
    <cellStyle name="40% - Accent3 2 5 5 4" xfId="10186" xr:uid="{00000000-0005-0000-0000-0000021B0000}"/>
    <cellStyle name="40% - Accent3 2 5 5 5" xfId="11954" xr:uid="{00000000-0005-0000-0000-0000031B0000}"/>
    <cellStyle name="40% - Accent3 2 5 6" xfId="2068" xr:uid="{00000000-0005-0000-0000-0000041B0000}"/>
    <cellStyle name="40% - Accent3 2 5 6 2" xfId="7602" xr:uid="{00000000-0005-0000-0000-0000051B0000}"/>
    <cellStyle name="40% - Accent3 2 5 6 2 2" xfId="17642" xr:uid="{00000000-0005-0000-0000-0000061B0000}"/>
    <cellStyle name="40% - Accent3 2 5 6 3" xfId="12226" xr:uid="{00000000-0005-0000-0000-0000071B0000}"/>
    <cellStyle name="40% - Accent3 2 5 7" xfId="3531" xr:uid="{00000000-0005-0000-0000-0000081B0000}"/>
    <cellStyle name="40% - Accent3 2 5 7 2" xfId="13679" xr:uid="{00000000-0005-0000-0000-0000091B0000}"/>
    <cellStyle name="40% - Accent3 2 5 8" xfId="5693" xr:uid="{00000000-0005-0000-0000-00000A1B0000}"/>
    <cellStyle name="40% - Accent3 2 5 8 2" xfId="15734" xr:uid="{00000000-0005-0000-0000-00000B1B0000}"/>
    <cellStyle name="40% - Accent3 2 5 9" xfId="6200" xr:uid="{00000000-0005-0000-0000-00000C1B0000}"/>
    <cellStyle name="40% - Accent3 2 5 9 2" xfId="16240" xr:uid="{00000000-0005-0000-0000-00000D1B0000}"/>
    <cellStyle name="40% - Accent3 2 6" xfId="408" xr:uid="{00000000-0005-0000-0000-00000E1B0000}"/>
    <cellStyle name="40% - Accent3 2 6 10" xfId="9017" xr:uid="{00000000-0005-0000-0000-00000F1B0000}"/>
    <cellStyle name="40% - Accent3 2 6 11" xfId="10463" xr:uid="{00000000-0005-0000-0000-0000101B0000}"/>
    <cellStyle name="40% - Accent3 2 6 2" xfId="873" xr:uid="{00000000-0005-0000-0000-0000111B0000}"/>
    <cellStyle name="40% - Accent3 2 6 2 2" xfId="2343" xr:uid="{00000000-0005-0000-0000-0000121B0000}"/>
    <cellStyle name="40% - Accent3 2 6 2 2 2" xfId="7877" xr:uid="{00000000-0005-0000-0000-0000131B0000}"/>
    <cellStyle name="40% - Accent3 2 6 2 2 2 2" xfId="17917" xr:uid="{00000000-0005-0000-0000-0000141B0000}"/>
    <cellStyle name="40% - Accent3 2 6 2 2 3" xfId="12501" xr:uid="{00000000-0005-0000-0000-0000151B0000}"/>
    <cellStyle name="40% - Accent3 2 6 2 3" xfId="4045" xr:uid="{00000000-0005-0000-0000-0000161B0000}"/>
    <cellStyle name="40% - Accent3 2 6 2 3 2" xfId="14090" xr:uid="{00000000-0005-0000-0000-0000171B0000}"/>
    <cellStyle name="40% - Accent3 2 6 2 4" xfId="6475" xr:uid="{00000000-0005-0000-0000-0000181B0000}"/>
    <cellStyle name="40% - Accent3 2 6 2 4 2" xfId="16515" xr:uid="{00000000-0005-0000-0000-0000191B0000}"/>
    <cellStyle name="40% - Accent3 2 6 2 5" xfId="9289" xr:uid="{00000000-0005-0000-0000-00001A1B0000}"/>
    <cellStyle name="40% - Accent3 2 6 2 6" xfId="11134" xr:uid="{00000000-0005-0000-0000-00001B1B0000}"/>
    <cellStyle name="40% - Accent3 2 6 3" xfId="1147" xr:uid="{00000000-0005-0000-0000-00001C1B0000}"/>
    <cellStyle name="40% - Accent3 2 6 3 2" xfId="2614" xr:uid="{00000000-0005-0000-0000-00001D1B0000}"/>
    <cellStyle name="40% - Accent3 2 6 3 2 2" xfId="8144" xr:uid="{00000000-0005-0000-0000-00001E1B0000}"/>
    <cellStyle name="40% - Accent3 2 6 3 2 2 2" xfId="18184" xr:uid="{00000000-0005-0000-0000-00001F1B0000}"/>
    <cellStyle name="40% - Accent3 2 6 3 2 3" xfId="12772" xr:uid="{00000000-0005-0000-0000-0000201B0000}"/>
    <cellStyle name="40% - Accent3 2 6 3 3" xfId="4307" xr:uid="{00000000-0005-0000-0000-0000211B0000}"/>
    <cellStyle name="40% - Accent3 2 6 3 3 2" xfId="14352" xr:uid="{00000000-0005-0000-0000-0000221B0000}"/>
    <cellStyle name="40% - Accent3 2 6 3 4" xfId="6741" xr:uid="{00000000-0005-0000-0000-0000231B0000}"/>
    <cellStyle name="40% - Accent3 2 6 3 4 2" xfId="16781" xr:uid="{00000000-0005-0000-0000-0000241B0000}"/>
    <cellStyle name="40% - Accent3 2 6 3 5" xfId="9559" xr:uid="{00000000-0005-0000-0000-0000251B0000}"/>
    <cellStyle name="40% - Accent3 2 6 3 6" xfId="11394" xr:uid="{00000000-0005-0000-0000-0000261B0000}"/>
    <cellStyle name="40% - Accent3 2 6 4" xfId="1437" xr:uid="{00000000-0005-0000-0000-0000271B0000}"/>
    <cellStyle name="40% - Accent3 2 6 4 2" xfId="2894" xr:uid="{00000000-0005-0000-0000-0000281B0000}"/>
    <cellStyle name="40% - Accent3 2 6 4 2 2" xfId="8416" xr:uid="{00000000-0005-0000-0000-0000291B0000}"/>
    <cellStyle name="40% - Accent3 2 6 4 2 2 2" xfId="18456" xr:uid="{00000000-0005-0000-0000-00002A1B0000}"/>
    <cellStyle name="40% - Accent3 2 6 4 2 3" xfId="13052" xr:uid="{00000000-0005-0000-0000-00002B1B0000}"/>
    <cellStyle name="40% - Accent3 2 6 4 3" xfId="4581" xr:uid="{00000000-0005-0000-0000-00002C1B0000}"/>
    <cellStyle name="40% - Accent3 2 6 4 3 2" xfId="14625" xr:uid="{00000000-0005-0000-0000-00002D1B0000}"/>
    <cellStyle name="40% - Accent3 2 6 4 4" xfId="7010" xr:uid="{00000000-0005-0000-0000-00002E1B0000}"/>
    <cellStyle name="40% - Accent3 2 6 4 4 2" xfId="17050" xr:uid="{00000000-0005-0000-0000-00002F1B0000}"/>
    <cellStyle name="40% - Accent3 2 6 4 5" xfId="9836" xr:uid="{00000000-0005-0000-0000-0000301B0000}"/>
    <cellStyle name="40% - Accent3 2 6 4 6" xfId="11660" xr:uid="{00000000-0005-0000-0000-0000311B0000}"/>
    <cellStyle name="40% - Accent3 2 6 5" xfId="1797" xr:uid="{00000000-0005-0000-0000-0000321B0000}"/>
    <cellStyle name="40% - Accent3 2 6 5 2" xfId="3251" xr:uid="{00000000-0005-0000-0000-0000331B0000}"/>
    <cellStyle name="40% - Accent3 2 6 5 2 2" xfId="8753" xr:uid="{00000000-0005-0000-0000-0000341B0000}"/>
    <cellStyle name="40% - Accent3 2 6 5 2 2 2" xfId="18793" xr:uid="{00000000-0005-0000-0000-0000351B0000}"/>
    <cellStyle name="40% - Accent3 2 6 5 2 3" xfId="13401" xr:uid="{00000000-0005-0000-0000-0000361B0000}"/>
    <cellStyle name="40% - Accent3 2 6 5 3" xfId="7331" xr:uid="{00000000-0005-0000-0000-0000371B0000}"/>
    <cellStyle name="40% - Accent3 2 6 5 3 2" xfId="17371" xr:uid="{00000000-0005-0000-0000-0000381B0000}"/>
    <cellStyle name="40% - Accent3 2 6 5 4" xfId="10187" xr:uid="{00000000-0005-0000-0000-0000391B0000}"/>
    <cellStyle name="40% - Accent3 2 6 5 5" xfId="11955" xr:uid="{00000000-0005-0000-0000-00003A1B0000}"/>
    <cellStyle name="40% - Accent3 2 6 6" xfId="2069" xr:uid="{00000000-0005-0000-0000-00003B1B0000}"/>
    <cellStyle name="40% - Accent3 2 6 6 2" xfId="7603" xr:uid="{00000000-0005-0000-0000-00003C1B0000}"/>
    <cellStyle name="40% - Accent3 2 6 6 2 2" xfId="17643" xr:uid="{00000000-0005-0000-0000-00003D1B0000}"/>
    <cellStyle name="40% - Accent3 2 6 6 3" xfId="12227" xr:uid="{00000000-0005-0000-0000-00003E1B0000}"/>
    <cellStyle name="40% - Accent3 2 6 7" xfId="3532" xr:uid="{00000000-0005-0000-0000-00003F1B0000}"/>
    <cellStyle name="40% - Accent3 2 6 7 2" xfId="13680" xr:uid="{00000000-0005-0000-0000-0000401B0000}"/>
    <cellStyle name="40% - Accent3 2 6 8" xfId="5694" xr:uid="{00000000-0005-0000-0000-0000411B0000}"/>
    <cellStyle name="40% - Accent3 2 6 8 2" xfId="15735" xr:uid="{00000000-0005-0000-0000-0000421B0000}"/>
    <cellStyle name="40% - Accent3 2 6 9" xfId="6201" xr:uid="{00000000-0005-0000-0000-0000431B0000}"/>
    <cellStyle name="40% - Accent3 2 6 9 2" xfId="16241" xr:uid="{00000000-0005-0000-0000-0000441B0000}"/>
    <cellStyle name="40% - Accent3 2 7" xfId="3806" xr:uid="{00000000-0005-0000-0000-0000451B0000}"/>
    <cellStyle name="40% - Accent3 2 8" xfId="10834" xr:uid="{00000000-0005-0000-0000-0000461B0000}"/>
    <cellStyle name="40% - Accent3 3" xfId="538" xr:uid="{00000000-0005-0000-0000-0000471B0000}"/>
    <cellStyle name="40% - Accent3 3 10" xfId="9120" xr:uid="{00000000-0005-0000-0000-0000481B0000}"/>
    <cellStyle name="40% - Accent3 3 11" xfId="10566" xr:uid="{00000000-0005-0000-0000-0000491B0000}"/>
    <cellStyle name="40% - Accent3 3 2" xfId="976" xr:uid="{00000000-0005-0000-0000-00004A1B0000}"/>
    <cellStyle name="40% - Accent3 3 2 2" xfId="2446" xr:uid="{00000000-0005-0000-0000-00004B1B0000}"/>
    <cellStyle name="40% - Accent3 3 2 2 2" xfId="7980" xr:uid="{00000000-0005-0000-0000-00004C1B0000}"/>
    <cellStyle name="40% - Accent3 3 2 2 2 2" xfId="18020" xr:uid="{00000000-0005-0000-0000-00004D1B0000}"/>
    <cellStyle name="40% - Accent3 3 2 2 3" xfId="12604" xr:uid="{00000000-0005-0000-0000-00004E1B0000}"/>
    <cellStyle name="40% - Accent3 3 2 3" xfId="4148" xr:uid="{00000000-0005-0000-0000-00004F1B0000}"/>
    <cellStyle name="40% - Accent3 3 2 3 2" xfId="14193" xr:uid="{00000000-0005-0000-0000-0000501B0000}"/>
    <cellStyle name="40% - Accent3 3 2 4" xfId="6578" xr:uid="{00000000-0005-0000-0000-0000511B0000}"/>
    <cellStyle name="40% - Accent3 3 2 4 2" xfId="16618" xr:uid="{00000000-0005-0000-0000-0000521B0000}"/>
    <cellStyle name="40% - Accent3 3 2 5" xfId="9392" xr:uid="{00000000-0005-0000-0000-0000531B0000}"/>
    <cellStyle name="40% - Accent3 3 2 6" xfId="11237" xr:uid="{00000000-0005-0000-0000-0000541B0000}"/>
    <cellStyle name="40% - Accent3 3 3" xfId="1250" xr:uid="{00000000-0005-0000-0000-0000551B0000}"/>
    <cellStyle name="40% - Accent3 3 3 2" xfId="2717" xr:uid="{00000000-0005-0000-0000-0000561B0000}"/>
    <cellStyle name="40% - Accent3 3 3 2 2" xfId="8247" xr:uid="{00000000-0005-0000-0000-0000571B0000}"/>
    <cellStyle name="40% - Accent3 3 3 2 2 2" xfId="18287" xr:uid="{00000000-0005-0000-0000-0000581B0000}"/>
    <cellStyle name="40% - Accent3 3 3 2 3" xfId="12875" xr:uid="{00000000-0005-0000-0000-0000591B0000}"/>
    <cellStyle name="40% - Accent3 3 3 3" xfId="4410" xr:uid="{00000000-0005-0000-0000-00005A1B0000}"/>
    <cellStyle name="40% - Accent3 3 3 3 2" xfId="14455" xr:uid="{00000000-0005-0000-0000-00005B1B0000}"/>
    <cellStyle name="40% - Accent3 3 3 4" xfId="6844" xr:uid="{00000000-0005-0000-0000-00005C1B0000}"/>
    <cellStyle name="40% - Accent3 3 3 4 2" xfId="16884" xr:uid="{00000000-0005-0000-0000-00005D1B0000}"/>
    <cellStyle name="40% - Accent3 3 3 5" xfId="9662" xr:uid="{00000000-0005-0000-0000-00005E1B0000}"/>
    <cellStyle name="40% - Accent3 3 3 6" xfId="11497" xr:uid="{00000000-0005-0000-0000-00005F1B0000}"/>
    <cellStyle name="40% - Accent3 3 4" xfId="1540" xr:uid="{00000000-0005-0000-0000-0000601B0000}"/>
    <cellStyle name="40% - Accent3 3 4 2" xfId="2997" xr:uid="{00000000-0005-0000-0000-0000611B0000}"/>
    <cellStyle name="40% - Accent3 3 4 2 2" xfId="8519" xr:uid="{00000000-0005-0000-0000-0000621B0000}"/>
    <cellStyle name="40% - Accent3 3 4 2 2 2" xfId="18559" xr:uid="{00000000-0005-0000-0000-0000631B0000}"/>
    <cellStyle name="40% - Accent3 3 4 2 3" xfId="13155" xr:uid="{00000000-0005-0000-0000-0000641B0000}"/>
    <cellStyle name="40% - Accent3 3 4 3" xfId="4684" xr:uid="{00000000-0005-0000-0000-0000651B0000}"/>
    <cellStyle name="40% - Accent3 3 4 3 2" xfId="14728" xr:uid="{00000000-0005-0000-0000-0000661B0000}"/>
    <cellStyle name="40% - Accent3 3 4 4" xfId="7113" xr:uid="{00000000-0005-0000-0000-0000671B0000}"/>
    <cellStyle name="40% - Accent3 3 4 4 2" xfId="17153" xr:uid="{00000000-0005-0000-0000-0000681B0000}"/>
    <cellStyle name="40% - Accent3 3 4 5" xfId="9939" xr:uid="{00000000-0005-0000-0000-0000691B0000}"/>
    <cellStyle name="40% - Accent3 3 4 6" xfId="11763" xr:uid="{00000000-0005-0000-0000-00006A1B0000}"/>
    <cellStyle name="40% - Accent3 3 5" xfId="1900" xr:uid="{00000000-0005-0000-0000-00006B1B0000}"/>
    <cellStyle name="40% - Accent3 3 5 2" xfId="3354" xr:uid="{00000000-0005-0000-0000-00006C1B0000}"/>
    <cellStyle name="40% - Accent3 3 5 2 2" xfId="8856" xr:uid="{00000000-0005-0000-0000-00006D1B0000}"/>
    <cellStyle name="40% - Accent3 3 5 2 2 2" xfId="18896" xr:uid="{00000000-0005-0000-0000-00006E1B0000}"/>
    <cellStyle name="40% - Accent3 3 5 2 3" xfId="13504" xr:uid="{00000000-0005-0000-0000-00006F1B0000}"/>
    <cellStyle name="40% - Accent3 3 5 3" xfId="7434" xr:uid="{00000000-0005-0000-0000-0000701B0000}"/>
    <cellStyle name="40% - Accent3 3 5 3 2" xfId="17474" xr:uid="{00000000-0005-0000-0000-0000711B0000}"/>
    <cellStyle name="40% - Accent3 3 5 4" xfId="10290" xr:uid="{00000000-0005-0000-0000-0000721B0000}"/>
    <cellStyle name="40% - Accent3 3 5 5" xfId="12058" xr:uid="{00000000-0005-0000-0000-0000731B0000}"/>
    <cellStyle name="40% - Accent3 3 6" xfId="2172" xr:uid="{00000000-0005-0000-0000-0000741B0000}"/>
    <cellStyle name="40% - Accent3 3 6 2" xfId="7706" xr:uid="{00000000-0005-0000-0000-0000751B0000}"/>
    <cellStyle name="40% - Accent3 3 6 2 2" xfId="17746" xr:uid="{00000000-0005-0000-0000-0000761B0000}"/>
    <cellStyle name="40% - Accent3 3 6 3" xfId="12330" xr:uid="{00000000-0005-0000-0000-0000771B0000}"/>
    <cellStyle name="40% - Accent3 3 7" xfId="3635" xr:uid="{00000000-0005-0000-0000-0000781B0000}"/>
    <cellStyle name="40% - Accent3 3 7 2" xfId="13783" xr:uid="{00000000-0005-0000-0000-0000791B0000}"/>
    <cellStyle name="40% - Accent3 3 8" xfId="5797" xr:uid="{00000000-0005-0000-0000-00007A1B0000}"/>
    <cellStyle name="40% - Accent3 3 8 2" xfId="15838" xr:uid="{00000000-0005-0000-0000-00007B1B0000}"/>
    <cellStyle name="40% - Accent3 3 9" xfId="6304" xr:uid="{00000000-0005-0000-0000-00007C1B0000}"/>
    <cellStyle name="40% - Accent3 3 9 2" xfId="16344" xr:uid="{00000000-0005-0000-0000-00007D1B0000}"/>
    <cellStyle name="40% - Accent4 2" xfId="67" xr:uid="{00000000-0005-0000-0000-00007E1B0000}"/>
    <cellStyle name="40% - Accent4 2 2" xfId="197" xr:uid="{00000000-0005-0000-0000-00007F1B0000}"/>
    <cellStyle name="40% - Accent4 2 2 2" xfId="409" xr:uid="{00000000-0005-0000-0000-0000801B0000}"/>
    <cellStyle name="40% - Accent4 2 2 2 10" xfId="5695" xr:uid="{00000000-0005-0000-0000-0000811B0000}"/>
    <cellStyle name="40% - Accent4 2 2 2 10 2" xfId="15736" xr:uid="{00000000-0005-0000-0000-0000821B0000}"/>
    <cellStyle name="40% - Accent4 2 2 2 11" xfId="6202" xr:uid="{00000000-0005-0000-0000-0000831B0000}"/>
    <cellStyle name="40% - Accent4 2 2 2 11 2" xfId="16242" xr:uid="{00000000-0005-0000-0000-0000841B0000}"/>
    <cellStyle name="40% - Accent4 2 2 2 12" xfId="9018" xr:uid="{00000000-0005-0000-0000-0000851B0000}"/>
    <cellStyle name="40% - Accent4 2 2 2 13" xfId="10464" xr:uid="{00000000-0005-0000-0000-0000861B0000}"/>
    <cellStyle name="40% - Accent4 2 2 2 2" xfId="410" xr:uid="{00000000-0005-0000-0000-0000871B0000}"/>
    <cellStyle name="40% - Accent4 2 2 2 2 10" xfId="9019" xr:uid="{00000000-0005-0000-0000-0000881B0000}"/>
    <cellStyle name="40% - Accent4 2 2 2 2 11" xfId="10465" xr:uid="{00000000-0005-0000-0000-0000891B0000}"/>
    <cellStyle name="40% - Accent4 2 2 2 2 2" xfId="875" xr:uid="{00000000-0005-0000-0000-00008A1B0000}"/>
    <cellStyle name="40% - Accent4 2 2 2 2 2 2" xfId="2345" xr:uid="{00000000-0005-0000-0000-00008B1B0000}"/>
    <cellStyle name="40% - Accent4 2 2 2 2 2 2 2" xfId="7879" xr:uid="{00000000-0005-0000-0000-00008C1B0000}"/>
    <cellStyle name="40% - Accent4 2 2 2 2 2 2 2 2" xfId="17919" xr:uid="{00000000-0005-0000-0000-00008D1B0000}"/>
    <cellStyle name="40% - Accent4 2 2 2 2 2 2 3" xfId="12503" xr:uid="{00000000-0005-0000-0000-00008E1B0000}"/>
    <cellStyle name="40% - Accent4 2 2 2 2 2 3" xfId="4047" xr:uid="{00000000-0005-0000-0000-00008F1B0000}"/>
    <cellStyle name="40% - Accent4 2 2 2 2 2 3 2" xfId="14092" xr:uid="{00000000-0005-0000-0000-0000901B0000}"/>
    <cellStyle name="40% - Accent4 2 2 2 2 2 4" xfId="6477" xr:uid="{00000000-0005-0000-0000-0000911B0000}"/>
    <cellStyle name="40% - Accent4 2 2 2 2 2 4 2" xfId="16517" xr:uid="{00000000-0005-0000-0000-0000921B0000}"/>
    <cellStyle name="40% - Accent4 2 2 2 2 2 5" xfId="9291" xr:uid="{00000000-0005-0000-0000-0000931B0000}"/>
    <cellStyle name="40% - Accent4 2 2 2 2 2 6" xfId="11136" xr:uid="{00000000-0005-0000-0000-0000941B0000}"/>
    <cellStyle name="40% - Accent4 2 2 2 2 3" xfId="1149" xr:uid="{00000000-0005-0000-0000-0000951B0000}"/>
    <cellStyle name="40% - Accent4 2 2 2 2 3 2" xfId="2616" xr:uid="{00000000-0005-0000-0000-0000961B0000}"/>
    <cellStyle name="40% - Accent4 2 2 2 2 3 2 2" xfId="8146" xr:uid="{00000000-0005-0000-0000-0000971B0000}"/>
    <cellStyle name="40% - Accent4 2 2 2 2 3 2 2 2" xfId="18186" xr:uid="{00000000-0005-0000-0000-0000981B0000}"/>
    <cellStyle name="40% - Accent4 2 2 2 2 3 2 3" xfId="12774" xr:uid="{00000000-0005-0000-0000-0000991B0000}"/>
    <cellStyle name="40% - Accent4 2 2 2 2 3 3" xfId="4309" xr:uid="{00000000-0005-0000-0000-00009A1B0000}"/>
    <cellStyle name="40% - Accent4 2 2 2 2 3 3 2" xfId="14354" xr:uid="{00000000-0005-0000-0000-00009B1B0000}"/>
    <cellStyle name="40% - Accent4 2 2 2 2 3 4" xfId="6743" xr:uid="{00000000-0005-0000-0000-00009C1B0000}"/>
    <cellStyle name="40% - Accent4 2 2 2 2 3 4 2" xfId="16783" xr:uid="{00000000-0005-0000-0000-00009D1B0000}"/>
    <cellStyle name="40% - Accent4 2 2 2 2 3 5" xfId="9561" xr:uid="{00000000-0005-0000-0000-00009E1B0000}"/>
    <cellStyle name="40% - Accent4 2 2 2 2 3 6" xfId="11396" xr:uid="{00000000-0005-0000-0000-00009F1B0000}"/>
    <cellStyle name="40% - Accent4 2 2 2 2 4" xfId="1439" xr:uid="{00000000-0005-0000-0000-0000A01B0000}"/>
    <cellStyle name="40% - Accent4 2 2 2 2 4 2" xfId="2896" xr:uid="{00000000-0005-0000-0000-0000A11B0000}"/>
    <cellStyle name="40% - Accent4 2 2 2 2 4 2 2" xfId="8418" xr:uid="{00000000-0005-0000-0000-0000A21B0000}"/>
    <cellStyle name="40% - Accent4 2 2 2 2 4 2 2 2" xfId="18458" xr:uid="{00000000-0005-0000-0000-0000A31B0000}"/>
    <cellStyle name="40% - Accent4 2 2 2 2 4 2 3" xfId="13054" xr:uid="{00000000-0005-0000-0000-0000A41B0000}"/>
    <cellStyle name="40% - Accent4 2 2 2 2 4 3" xfId="4583" xr:uid="{00000000-0005-0000-0000-0000A51B0000}"/>
    <cellStyle name="40% - Accent4 2 2 2 2 4 3 2" xfId="14627" xr:uid="{00000000-0005-0000-0000-0000A61B0000}"/>
    <cellStyle name="40% - Accent4 2 2 2 2 4 4" xfId="7012" xr:uid="{00000000-0005-0000-0000-0000A71B0000}"/>
    <cellStyle name="40% - Accent4 2 2 2 2 4 4 2" xfId="17052" xr:uid="{00000000-0005-0000-0000-0000A81B0000}"/>
    <cellStyle name="40% - Accent4 2 2 2 2 4 5" xfId="9838" xr:uid="{00000000-0005-0000-0000-0000A91B0000}"/>
    <cellStyle name="40% - Accent4 2 2 2 2 4 6" xfId="11662" xr:uid="{00000000-0005-0000-0000-0000AA1B0000}"/>
    <cellStyle name="40% - Accent4 2 2 2 2 5" xfId="1799" xr:uid="{00000000-0005-0000-0000-0000AB1B0000}"/>
    <cellStyle name="40% - Accent4 2 2 2 2 5 2" xfId="3253" xr:uid="{00000000-0005-0000-0000-0000AC1B0000}"/>
    <cellStyle name="40% - Accent4 2 2 2 2 5 2 2" xfId="8755" xr:uid="{00000000-0005-0000-0000-0000AD1B0000}"/>
    <cellStyle name="40% - Accent4 2 2 2 2 5 2 2 2" xfId="18795" xr:uid="{00000000-0005-0000-0000-0000AE1B0000}"/>
    <cellStyle name="40% - Accent4 2 2 2 2 5 2 3" xfId="13403" xr:uid="{00000000-0005-0000-0000-0000AF1B0000}"/>
    <cellStyle name="40% - Accent4 2 2 2 2 5 3" xfId="7333" xr:uid="{00000000-0005-0000-0000-0000B01B0000}"/>
    <cellStyle name="40% - Accent4 2 2 2 2 5 3 2" xfId="17373" xr:uid="{00000000-0005-0000-0000-0000B11B0000}"/>
    <cellStyle name="40% - Accent4 2 2 2 2 5 4" xfId="10189" xr:uid="{00000000-0005-0000-0000-0000B21B0000}"/>
    <cellStyle name="40% - Accent4 2 2 2 2 5 5" xfId="11957" xr:uid="{00000000-0005-0000-0000-0000B31B0000}"/>
    <cellStyle name="40% - Accent4 2 2 2 2 6" xfId="2071" xr:uid="{00000000-0005-0000-0000-0000B41B0000}"/>
    <cellStyle name="40% - Accent4 2 2 2 2 6 2" xfId="7605" xr:uid="{00000000-0005-0000-0000-0000B51B0000}"/>
    <cellStyle name="40% - Accent4 2 2 2 2 6 2 2" xfId="17645" xr:uid="{00000000-0005-0000-0000-0000B61B0000}"/>
    <cellStyle name="40% - Accent4 2 2 2 2 6 3" xfId="12229" xr:uid="{00000000-0005-0000-0000-0000B71B0000}"/>
    <cellStyle name="40% - Accent4 2 2 2 2 7" xfId="3534" xr:uid="{00000000-0005-0000-0000-0000B81B0000}"/>
    <cellStyle name="40% - Accent4 2 2 2 2 7 2" xfId="13682" xr:uid="{00000000-0005-0000-0000-0000B91B0000}"/>
    <cellStyle name="40% - Accent4 2 2 2 2 8" xfId="5696" xr:uid="{00000000-0005-0000-0000-0000BA1B0000}"/>
    <cellStyle name="40% - Accent4 2 2 2 2 8 2" xfId="15737" xr:uid="{00000000-0005-0000-0000-0000BB1B0000}"/>
    <cellStyle name="40% - Accent4 2 2 2 2 9" xfId="6203" xr:uid="{00000000-0005-0000-0000-0000BC1B0000}"/>
    <cellStyle name="40% - Accent4 2 2 2 2 9 2" xfId="16243" xr:uid="{00000000-0005-0000-0000-0000BD1B0000}"/>
    <cellStyle name="40% - Accent4 2 2 2 3" xfId="411" xr:uid="{00000000-0005-0000-0000-0000BE1B0000}"/>
    <cellStyle name="40% - Accent4 2 2 2 3 10" xfId="9020" xr:uid="{00000000-0005-0000-0000-0000BF1B0000}"/>
    <cellStyle name="40% - Accent4 2 2 2 3 11" xfId="10466" xr:uid="{00000000-0005-0000-0000-0000C01B0000}"/>
    <cellStyle name="40% - Accent4 2 2 2 3 2" xfId="876" xr:uid="{00000000-0005-0000-0000-0000C11B0000}"/>
    <cellStyle name="40% - Accent4 2 2 2 3 2 2" xfId="2346" xr:uid="{00000000-0005-0000-0000-0000C21B0000}"/>
    <cellStyle name="40% - Accent4 2 2 2 3 2 2 2" xfId="7880" xr:uid="{00000000-0005-0000-0000-0000C31B0000}"/>
    <cellStyle name="40% - Accent4 2 2 2 3 2 2 2 2" xfId="17920" xr:uid="{00000000-0005-0000-0000-0000C41B0000}"/>
    <cellStyle name="40% - Accent4 2 2 2 3 2 2 3" xfId="12504" xr:uid="{00000000-0005-0000-0000-0000C51B0000}"/>
    <cellStyle name="40% - Accent4 2 2 2 3 2 3" xfId="4048" xr:uid="{00000000-0005-0000-0000-0000C61B0000}"/>
    <cellStyle name="40% - Accent4 2 2 2 3 2 3 2" xfId="14093" xr:uid="{00000000-0005-0000-0000-0000C71B0000}"/>
    <cellStyle name="40% - Accent4 2 2 2 3 2 4" xfId="6478" xr:uid="{00000000-0005-0000-0000-0000C81B0000}"/>
    <cellStyle name="40% - Accent4 2 2 2 3 2 4 2" xfId="16518" xr:uid="{00000000-0005-0000-0000-0000C91B0000}"/>
    <cellStyle name="40% - Accent4 2 2 2 3 2 5" xfId="9292" xr:uid="{00000000-0005-0000-0000-0000CA1B0000}"/>
    <cellStyle name="40% - Accent4 2 2 2 3 2 6" xfId="11137" xr:uid="{00000000-0005-0000-0000-0000CB1B0000}"/>
    <cellStyle name="40% - Accent4 2 2 2 3 3" xfId="1150" xr:uid="{00000000-0005-0000-0000-0000CC1B0000}"/>
    <cellStyle name="40% - Accent4 2 2 2 3 3 2" xfId="2617" xr:uid="{00000000-0005-0000-0000-0000CD1B0000}"/>
    <cellStyle name="40% - Accent4 2 2 2 3 3 2 2" xfId="8147" xr:uid="{00000000-0005-0000-0000-0000CE1B0000}"/>
    <cellStyle name="40% - Accent4 2 2 2 3 3 2 2 2" xfId="18187" xr:uid="{00000000-0005-0000-0000-0000CF1B0000}"/>
    <cellStyle name="40% - Accent4 2 2 2 3 3 2 3" xfId="12775" xr:uid="{00000000-0005-0000-0000-0000D01B0000}"/>
    <cellStyle name="40% - Accent4 2 2 2 3 3 3" xfId="4310" xr:uid="{00000000-0005-0000-0000-0000D11B0000}"/>
    <cellStyle name="40% - Accent4 2 2 2 3 3 3 2" xfId="14355" xr:uid="{00000000-0005-0000-0000-0000D21B0000}"/>
    <cellStyle name="40% - Accent4 2 2 2 3 3 4" xfId="6744" xr:uid="{00000000-0005-0000-0000-0000D31B0000}"/>
    <cellStyle name="40% - Accent4 2 2 2 3 3 4 2" xfId="16784" xr:uid="{00000000-0005-0000-0000-0000D41B0000}"/>
    <cellStyle name="40% - Accent4 2 2 2 3 3 5" xfId="9562" xr:uid="{00000000-0005-0000-0000-0000D51B0000}"/>
    <cellStyle name="40% - Accent4 2 2 2 3 3 6" xfId="11397" xr:uid="{00000000-0005-0000-0000-0000D61B0000}"/>
    <cellStyle name="40% - Accent4 2 2 2 3 4" xfId="1440" xr:uid="{00000000-0005-0000-0000-0000D71B0000}"/>
    <cellStyle name="40% - Accent4 2 2 2 3 4 2" xfId="2897" xr:uid="{00000000-0005-0000-0000-0000D81B0000}"/>
    <cellStyle name="40% - Accent4 2 2 2 3 4 2 2" xfId="8419" xr:uid="{00000000-0005-0000-0000-0000D91B0000}"/>
    <cellStyle name="40% - Accent4 2 2 2 3 4 2 2 2" xfId="18459" xr:uid="{00000000-0005-0000-0000-0000DA1B0000}"/>
    <cellStyle name="40% - Accent4 2 2 2 3 4 2 3" xfId="13055" xr:uid="{00000000-0005-0000-0000-0000DB1B0000}"/>
    <cellStyle name="40% - Accent4 2 2 2 3 4 3" xfId="4584" xr:uid="{00000000-0005-0000-0000-0000DC1B0000}"/>
    <cellStyle name="40% - Accent4 2 2 2 3 4 3 2" xfId="14628" xr:uid="{00000000-0005-0000-0000-0000DD1B0000}"/>
    <cellStyle name="40% - Accent4 2 2 2 3 4 4" xfId="7013" xr:uid="{00000000-0005-0000-0000-0000DE1B0000}"/>
    <cellStyle name="40% - Accent4 2 2 2 3 4 4 2" xfId="17053" xr:uid="{00000000-0005-0000-0000-0000DF1B0000}"/>
    <cellStyle name="40% - Accent4 2 2 2 3 4 5" xfId="9839" xr:uid="{00000000-0005-0000-0000-0000E01B0000}"/>
    <cellStyle name="40% - Accent4 2 2 2 3 4 6" xfId="11663" xr:uid="{00000000-0005-0000-0000-0000E11B0000}"/>
    <cellStyle name="40% - Accent4 2 2 2 3 5" xfId="1800" xr:uid="{00000000-0005-0000-0000-0000E21B0000}"/>
    <cellStyle name="40% - Accent4 2 2 2 3 5 2" xfId="3254" xr:uid="{00000000-0005-0000-0000-0000E31B0000}"/>
    <cellStyle name="40% - Accent4 2 2 2 3 5 2 2" xfId="8756" xr:uid="{00000000-0005-0000-0000-0000E41B0000}"/>
    <cellStyle name="40% - Accent4 2 2 2 3 5 2 2 2" xfId="18796" xr:uid="{00000000-0005-0000-0000-0000E51B0000}"/>
    <cellStyle name="40% - Accent4 2 2 2 3 5 2 3" xfId="13404" xr:uid="{00000000-0005-0000-0000-0000E61B0000}"/>
    <cellStyle name="40% - Accent4 2 2 2 3 5 3" xfId="7334" xr:uid="{00000000-0005-0000-0000-0000E71B0000}"/>
    <cellStyle name="40% - Accent4 2 2 2 3 5 3 2" xfId="17374" xr:uid="{00000000-0005-0000-0000-0000E81B0000}"/>
    <cellStyle name="40% - Accent4 2 2 2 3 5 4" xfId="10190" xr:uid="{00000000-0005-0000-0000-0000E91B0000}"/>
    <cellStyle name="40% - Accent4 2 2 2 3 5 5" xfId="11958" xr:uid="{00000000-0005-0000-0000-0000EA1B0000}"/>
    <cellStyle name="40% - Accent4 2 2 2 3 6" xfId="2072" xr:uid="{00000000-0005-0000-0000-0000EB1B0000}"/>
    <cellStyle name="40% - Accent4 2 2 2 3 6 2" xfId="7606" xr:uid="{00000000-0005-0000-0000-0000EC1B0000}"/>
    <cellStyle name="40% - Accent4 2 2 2 3 6 2 2" xfId="17646" xr:uid="{00000000-0005-0000-0000-0000ED1B0000}"/>
    <cellStyle name="40% - Accent4 2 2 2 3 6 3" xfId="12230" xr:uid="{00000000-0005-0000-0000-0000EE1B0000}"/>
    <cellStyle name="40% - Accent4 2 2 2 3 7" xfId="3535" xr:uid="{00000000-0005-0000-0000-0000EF1B0000}"/>
    <cellStyle name="40% - Accent4 2 2 2 3 7 2" xfId="13683" xr:uid="{00000000-0005-0000-0000-0000F01B0000}"/>
    <cellStyle name="40% - Accent4 2 2 2 3 8" xfId="5697" xr:uid="{00000000-0005-0000-0000-0000F11B0000}"/>
    <cellStyle name="40% - Accent4 2 2 2 3 8 2" xfId="15738" xr:uid="{00000000-0005-0000-0000-0000F21B0000}"/>
    <cellStyle name="40% - Accent4 2 2 2 3 9" xfId="6204" xr:uid="{00000000-0005-0000-0000-0000F31B0000}"/>
    <cellStyle name="40% - Accent4 2 2 2 3 9 2" xfId="16244" xr:uid="{00000000-0005-0000-0000-0000F41B0000}"/>
    <cellStyle name="40% - Accent4 2 2 2 4" xfId="874" xr:uid="{00000000-0005-0000-0000-0000F51B0000}"/>
    <cellStyle name="40% - Accent4 2 2 2 4 2" xfId="2344" xr:uid="{00000000-0005-0000-0000-0000F61B0000}"/>
    <cellStyle name="40% - Accent4 2 2 2 4 2 2" xfId="7878" xr:uid="{00000000-0005-0000-0000-0000F71B0000}"/>
    <cellStyle name="40% - Accent4 2 2 2 4 2 2 2" xfId="17918" xr:uid="{00000000-0005-0000-0000-0000F81B0000}"/>
    <cellStyle name="40% - Accent4 2 2 2 4 2 3" xfId="12502" xr:uid="{00000000-0005-0000-0000-0000F91B0000}"/>
    <cellStyle name="40% - Accent4 2 2 2 4 3" xfId="4046" xr:uid="{00000000-0005-0000-0000-0000FA1B0000}"/>
    <cellStyle name="40% - Accent4 2 2 2 4 3 2" xfId="14091" xr:uid="{00000000-0005-0000-0000-0000FB1B0000}"/>
    <cellStyle name="40% - Accent4 2 2 2 4 4" xfId="6476" xr:uid="{00000000-0005-0000-0000-0000FC1B0000}"/>
    <cellStyle name="40% - Accent4 2 2 2 4 4 2" xfId="16516" xr:uid="{00000000-0005-0000-0000-0000FD1B0000}"/>
    <cellStyle name="40% - Accent4 2 2 2 4 5" xfId="9290" xr:uid="{00000000-0005-0000-0000-0000FE1B0000}"/>
    <cellStyle name="40% - Accent4 2 2 2 4 6" xfId="11135" xr:uid="{00000000-0005-0000-0000-0000FF1B0000}"/>
    <cellStyle name="40% - Accent4 2 2 2 5" xfId="1148" xr:uid="{00000000-0005-0000-0000-0000001C0000}"/>
    <cellStyle name="40% - Accent4 2 2 2 5 2" xfId="2615" xr:uid="{00000000-0005-0000-0000-0000011C0000}"/>
    <cellStyle name="40% - Accent4 2 2 2 5 2 2" xfId="8145" xr:uid="{00000000-0005-0000-0000-0000021C0000}"/>
    <cellStyle name="40% - Accent4 2 2 2 5 2 2 2" xfId="18185" xr:uid="{00000000-0005-0000-0000-0000031C0000}"/>
    <cellStyle name="40% - Accent4 2 2 2 5 2 3" xfId="12773" xr:uid="{00000000-0005-0000-0000-0000041C0000}"/>
    <cellStyle name="40% - Accent4 2 2 2 5 3" xfId="4308" xr:uid="{00000000-0005-0000-0000-0000051C0000}"/>
    <cellStyle name="40% - Accent4 2 2 2 5 3 2" xfId="14353" xr:uid="{00000000-0005-0000-0000-0000061C0000}"/>
    <cellStyle name="40% - Accent4 2 2 2 5 4" xfId="6742" xr:uid="{00000000-0005-0000-0000-0000071C0000}"/>
    <cellStyle name="40% - Accent4 2 2 2 5 4 2" xfId="16782" xr:uid="{00000000-0005-0000-0000-0000081C0000}"/>
    <cellStyle name="40% - Accent4 2 2 2 5 5" xfId="9560" xr:uid="{00000000-0005-0000-0000-0000091C0000}"/>
    <cellStyle name="40% - Accent4 2 2 2 5 6" xfId="11395" xr:uid="{00000000-0005-0000-0000-00000A1C0000}"/>
    <cellStyle name="40% - Accent4 2 2 2 6" xfId="1438" xr:uid="{00000000-0005-0000-0000-00000B1C0000}"/>
    <cellStyle name="40% - Accent4 2 2 2 6 2" xfId="2895" xr:uid="{00000000-0005-0000-0000-00000C1C0000}"/>
    <cellStyle name="40% - Accent4 2 2 2 6 2 2" xfId="8417" xr:uid="{00000000-0005-0000-0000-00000D1C0000}"/>
    <cellStyle name="40% - Accent4 2 2 2 6 2 2 2" xfId="18457" xr:uid="{00000000-0005-0000-0000-00000E1C0000}"/>
    <cellStyle name="40% - Accent4 2 2 2 6 2 3" xfId="13053" xr:uid="{00000000-0005-0000-0000-00000F1C0000}"/>
    <cellStyle name="40% - Accent4 2 2 2 6 3" xfId="4582" xr:uid="{00000000-0005-0000-0000-0000101C0000}"/>
    <cellStyle name="40% - Accent4 2 2 2 6 3 2" xfId="14626" xr:uid="{00000000-0005-0000-0000-0000111C0000}"/>
    <cellStyle name="40% - Accent4 2 2 2 6 4" xfId="7011" xr:uid="{00000000-0005-0000-0000-0000121C0000}"/>
    <cellStyle name="40% - Accent4 2 2 2 6 4 2" xfId="17051" xr:uid="{00000000-0005-0000-0000-0000131C0000}"/>
    <cellStyle name="40% - Accent4 2 2 2 6 5" xfId="9837" xr:uid="{00000000-0005-0000-0000-0000141C0000}"/>
    <cellStyle name="40% - Accent4 2 2 2 6 6" xfId="11661" xr:uid="{00000000-0005-0000-0000-0000151C0000}"/>
    <cellStyle name="40% - Accent4 2 2 2 7" xfId="1798" xr:uid="{00000000-0005-0000-0000-0000161C0000}"/>
    <cellStyle name="40% - Accent4 2 2 2 7 2" xfId="3252" xr:uid="{00000000-0005-0000-0000-0000171C0000}"/>
    <cellStyle name="40% - Accent4 2 2 2 7 2 2" xfId="8754" xr:uid="{00000000-0005-0000-0000-0000181C0000}"/>
    <cellStyle name="40% - Accent4 2 2 2 7 2 2 2" xfId="18794" xr:uid="{00000000-0005-0000-0000-0000191C0000}"/>
    <cellStyle name="40% - Accent4 2 2 2 7 2 3" xfId="13402" xr:uid="{00000000-0005-0000-0000-00001A1C0000}"/>
    <cellStyle name="40% - Accent4 2 2 2 7 3" xfId="7332" xr:uid="{00000000-0005-0000-0000-00001B1C0000}"/>
    <cellStyle name="40% - Accent4 2 2 2 7 3 2" xfId="17372" xr:uid="{00000000-0005-0000-0000-00001C1C0000}"/>
    <cellStyle name="40% - Accent4 2 2 2 7 4" xfId="10188" xr:uid="{00000000-0005-0000-0000-00001D1C0000}"/>
    <cellStyle name="40% - Accent4 2 2 2 7 5" xfId="11956" xr:uid="{00000000-0005-0000-0000-00001E1C0000}"/>
    <cellStyle name="40% - Accent4 2 2 2 8" xfId="2070" xr:uid="{00000000-0005-0000-0000-00001F1C0000}"/>
    <cellStyle name="40% - Accent4 2 2 2 8 2" xfId="7604" xr:uid="{00000000-0005-0000-0000-0000201C0000}"/>
    <cellStyle name="40% - Accent4 2 2 2 8 2 2" xfId="17644" xr:uid="{00000000-0005-0000-0000-0000211C0000}"/>
    <cellStyle name="40% - Accent4 2 2 2 8 3" xfId="12228" xr:uid="{00000000-0005-0000-0000-0000221C0000}"/>
    <cellStyle name="40% - Accent4 2 2 2 9" xfId="3533" xr:uid="{00000000-0005-0000-0000-0000231C0000}"/>
    <cellStyle name="40% - Accent4 2 2 2 9 2" xfId="13681" xr:uid="{00000000-0005-0000-0000-0000241C0000}"/>
    <cellStyle name="40% - Accent4 2 2 3" xfId="412" xr:uid="{00000000-0005-0000-0000-0000251C0000}"/>
    <cellStyle name="40% - Accent4 2 2 3 10" xfId="9021" xr:uid="{00000000-0005-0000-0000-0000261C0000}"/>
    <cellStyle name="40% - Accent4 2 2 3 11" xfId="10467" xr:uid="{00000000-0005-0000-0000-0000271C0000}"/>
    <cellStyle name="40% - Accent4 2 2 3 2" xfId="877" xr:uid="{00000000-0005-0000-0000-0000281C0000}"/>
    <cellStyle name="40% - Accent4 2 2 3 2 2" xfId="2347" xr:uid="{00000000-0005-0000-0000-0000291C0000}"/>
    <cellStyle name="40% - Accent4 2 2 3 2 2 2" xfId="7881" xr:uid="{00000000-0005-0000-0000-00002A1C0000}"/>
    <cellStyle name="40% - Accent4 2 2 3 2 2 2 2" xfId="17921" xr:uid="{00000000-0005-0000-0000-00002B1C0000}"/>
    <cellStyle name="40% - Accent4 2 2 3 2 2 3" xfId="12505" xr:uid="{00000000-0005-0000-0000-00002C1C0000}"/>
    <cellStyle name="40% - Accent4 2 2 3 2 3" xfId="4049" xr:uid="{00000000-0005-0000-0000-00002D1C0000}"/>
    <cellStyle name="40% - Accent4 2 2 3 2 3 2" xfId="14094" xr:uid="{00000000-0005-0000-0000-00002E1C0000}"/>
    <cellStyle name="40% - Accent4 2 2 3 2 4" xfId="6479" xr:uid="{00000000-0005-0000-0000-00002F1C0000}"/>
    <cellStyle name="40% - Accent4 2 2 3 2 4 2" xfId="16519" xr:uid="{00000000-0005-0000-0000-0000301C0000}"/>
    <cellStyle name="40% - Accent4 2 2 3 2 5" xfId="9293" xr:uid="{00000000-0005-0000-0000-0000311C0000}"/>
    <cellStyle name="40% - Accent4 2 2 3 2 6" xfId="11138" xr:uid="{00000000-0005-0000-0000-0000321C0000}"/>
    <cellStyle name="40% - Accent4 2 2 3 3" xfId="1151" xr:uid="{00000000-0005-0000-0000-0000331C0000}"/>
    <cellStyle name="40% - Accent4 2 2 3 3 2" xfId="2618" xr:uid="{00000000-0005-0000-0000-0000341C0000}"/>
    <cellStyle name="40% - Accent4 2 2 3 3 2 2" xfId="8148" xr:uid="{00000000-0005-0000-0000-0000351C0000}"/>
    <cellStyle name="40% - Accent4 2 2 3 3 2 2 2" xfId="18188" xr:uid="{00000000-0005-0000-0000-0000361C0000}"/>
    <cellStyle name="40% - Accent4 2 2 3 3 2 3" xfId="12776" xr:uid="{00000000-0005-0000-0000-0000371C0000}"/>
    <cellStyle name="40% - Accent4 2 2 3 3 3" xfId="4311" xr:uid="{00000000-0005-0000-0000-0000381C0000}"/>
    <cellStyle name="40% - Accent4 2 2 3 3 3 2" xfId="14356" xr:uid="{00000000-0005-0000-0000-0000391C0000}"/>
    <cellStyle name="40% - Accent4 2 2 3 3 4" xfId="6745" xr:uid="{00000000-0005-0000-0000-00003A1C0000}"/>
    <cellStyle name="40% - Accent4 2 2 3 3 4 2" xfId="16785" xr:uid="{00000000-0005-0000-0000-00003B1C0000}"/>
    <cellStyle name="40% - Accent4 2 2 3 3 5" xfId="9563" xr:uid="{00000000-0005-0000-0000-00003C1C0000}"/>
    <cellStyle name="40% - Accent4 2 2 3 3 6" xfId="11398" xr:uid="{00000000-0005-0000-0000-00003D1C0000}"/>
    <cellStyle name="40% - Accent4 2 2 3 4" xfId="1441" xr:uid="{00000000-0005-0000-0000-00003E1C0000}"/>
    <cellStyle name="40% - Accent4 2 2 3 4 2" xfId="2898" xr:uid="{00000000-0005-0000-0000-00003F1C0000}"/>
    <cellStyle name="40% - Accent4 2 2 3 4 2 2" xfId="8420" xr:uid="{00000000-0005-0000-0000-0000401C0000}"/>
    <cellStyle name="40% - Accent4 2 2 3 4 2 2 2" xfId="18460" xr:uid="{00000000-0005-0000-0000-0000411C0000}"/>
    <cellStyle name="40% - Accent4 2 2 3 4 2 3" xfId="13056" xr:uid="{00000000-0005-0000-0000-0000421C0000}"/>
    <cellStyle name="40% - Accent4 2 2 3 4 3" xfId="4585" xr:uid="{00000000-0005-0000-0000-0000431C0000}"/>
    <cellStyle name="40% - Accent4 2 2 3 4 3 2" xfId="14629" xr:uid="{00000000-0005-0000-0000-0000441C0000}"/>
    <cellStyle name="40% - Accent4 2 2 3 4 4" xfId="7014" xr:uid="{00000000-0005-0000-0000-0000451C0000}"/>
    <cellStyle name="40% - Accent4 2 2 3 4 4 2" xfId="17054" xr:uid="{00000000-0005-0000-0000-0000461C0000}"/>
    <cellStyle name="40% - Accent4 2 2 3 4 5" xfId="9840" xr:uid="{00000000-0005-0000-0000-0000471C0000}"/>
    <cellStyle name="40% - Accent4 2 2 3 4 6" xfId="11664" xr:uid="{00000000-0005-0000-0000-0000481C0000}"/>
    <cellStyle name="40% - Accent4 2 2 3 5" xfId="1801" xr:uid="{00000000-0005-0000-0000-0000491C0000}"/>
    <cellStyle name="40% - Accent4 2 2 3 5 2" xfId="3255" xr:uid="{00000000-0005-0000-0000-00004A1C0000}"/>
    <cellStyle name="40% - Accent4 2 2 3 5 2 2" xfId="8757" xr:uid="{00000000-0005-0000-0000-00004B1C0000}"/>
    <cellStyle name="40% - Accent4 2 2 3 5 2 2 2" xfId="18797" xr:uid="{00000000-0005-0000-0000-00004C1C0000}"/>
    <cellStyle name="40% - Accent4 2 2 3 5 2 3" xfId="13405" xr:uid="{00000000-0005-0000-0000-00004D1C0000}"/>
    <cellStyle name="40% - Accent4 2 2 3 5 3" xfId="7335" xr:uid="{00000000-0005-0000-0000-00004E1C0000}"/>
    <cellStyle name="40% - Accent4 2 2 3 5 3 2" xfId="17375" xr:uid="{00000000-0005-0000-0000-00004F1C0000}"/>
    <cellStyle name="40% - Accent4 2 2 3 5 4" xfId="10191" xr:uid="{00000000-0005-0000-0000-0000501C0000}"/>
    <cellStyle name="40% - Accent4 2 2 3 5 5" xfId="11959" xr:uid="{00000000-0005-0000-0000-0000511C0000}"/>
    <cellStyle name="40% - Accent4 2 2 3 6" xfId="2073" xr:uid="{00000000-0005-0000-0000-0000521C0000}"/>
    <cellStyle name="40% - Accent4 2 2 3 6 2" xfId="7607" xr:uid="{00000000-0005-0000-0000-0000531C0000}"/>
    <cellStyle name="40% - Accent4 2 2 3 6 2 2" xfId="17647" xr:uid="{00000000-0005-0000-0000-0000541C0000}"/>
    <cellStyle name="40% - Accent4 2 2 3 6 3" xfId="12231" xr:uid="{00000000-0005-0000-0000-0000551C0000}"/>
    <cellStyle name="40% - Accent4 2 2 3 7" xfId="3536" xr:uid="{00000000-0005-0000-0000-0000561C0000}"/>
    <cellStyle name="40% - Accent4 2 2 3 7 2" xfId="13684" xr:uid="{00000000-0005-0000-0000-0000571C0000}"/>
    <cellStyle name="40% - Accent4 2 2 3 8" xfId="5698" xr:uid="{00000000-0005-0000-0000-0000581C0000}"/>
    <cellStyle name="40% - Accent4 2 2 3 8 2" xfId="15739" xr:uid="{00000000-0005-0000-0000-0000591C0000}"/>
    <cellStyle name="40% - Accent4 2 2 3 9" xfId="6205" xr:uid="{00000000-0005-0000-0000-00005A1C0000}"/>
    <cellStyle name="40% - Accent4 2 2 3 9 2" xfId="16245" xr:uid="{00000000-0005-0000-0000-00005B1C0000}"/>
    <cellStyle name="40% - Accent4 2 2 4" xfId="413" xr:uid="{00000000-0005-0000-0000-00005C1C0000}"/>
    <cellStyle name="40% - Accent4 2 2 4 10" xfId="9022" xr:uid="{00000000-0005-0000-0000-00005D1C0000}"/>
    <cellStyle name="40% - Accent4 2 2 4 11" xfId="10468" xr:uid="{00000000-0005-0000-0000-00005E1C0000}"/>
    <cellStyle name="40% - Accent4 2 2 4 2" xfId="878" xr:uid="{00000000-0005-0000-0000-00005F1C0000}"/>
    <cellStyle name="40% - Accent4 2 2 4 2 2" xfId="2348" xr:uid="{00000000-0005-0000-0000-0000601C0000}"/>
    <cellStyle name="40% - Accent4 2 2 4 2 2 2" xfId="7882" xr:uid="{00000000-0005-0000-0000-0000611C0000}"/>
    <cellStyle name="40% - Accent4 2 2 4 2 2 2 2" xfId="17922" xr:uid="{00000000-0005-0000-0000-0000621C0000}"/>
    <cellStyle name="40% - Accent4 2 2 4 2 2 3" xfId="12506" xr:uid="{00000000-0005-0000-0000-0000631C0000}"/>
    <cellStyle name="40% - Accent4 2 2 4 2 3" xfId="4050" xr:uid="{00000000-0005-0000-0000-0000641C0000}"/>
    <cellStyle name="40% - Accent4 2 2 4 2 3 2" xfId="14095" xr:uid="{00000000-0005-0000-0000-0000651C0000}"/>
    <cellStyle name="40% - Accent4 2 2 4 2 4" xfId="6480" xr:uid="{00000000-0005-0000-0000-0000661C0000}"/>
    <cellStyle name="40% - Accent4 2 2 4 2 4 2" xfId="16520" xr:uid="{00000000-0005-0000-0000-0000671C0000}"/>
    <cellStyle name="40% - Accent4 2 2 4 2 5" xfId="9294" xr:uid="{00000000-0005-0000-0000-0000681C0000}"/>
    <cellStyle name="40% - Accent4 2 2 4 2 6" xfId="11139" xr:uid="{00000000-0005-0000-0000-0000691C0000}"/>
    <cellStyle name="40% - Accent4 2 2 4 3" xfId="1152" xr:uid="{00000000-0005-0000-0000-00006A1C0000}"/>
    <cellStyle name="40% - Accent4 2 2 4 3 2" xfId="2619" xr:uid="{00000000-0005-0000-0000-00006B1C0000}"/>
    <cellStyle name="40% - Accent4 2 2 4 3 2 2" xfId="8149" xr:uid="{00000000-0005-0000-0000-00006C1C0000}"/>
    <cellStyle name="40% - Accent4 2 2 4 3 2 2 2" xfId="18189" xr:uid="{00000000-0005-0000-0000-00006D1C0000}"/>
    <cellStyle name="40% - Accent4 2 2 4 3 2 3" xfId="12777" xr:uid="{00000000-0005-0000-0000-00006E1C0000}"/>
    <cellStyle name="40% - Accent4 2 2 4 3 3" xfId="4312" xr:uid="{00000000-0005-0000-0000-00006F1C0000}"/>
    <cellStyle name="40% - Accent4 2 2 4 3 3 2" xfId="14357" xr:uid="{00000000-0005-0000-0000-0000701C0000}"/>
    <cellStyle name="40% - Accent4 2 2 4 3 4" xfId="6746" xr:uid="{00000000-0005-0000-0000-0000711C0000}"/>
    <cellStyle name="40% - Accent4 2 2 4 3 4 2" xfId="16786" xr:uid="{00000000-0005-0000-0000-0000721C0000}"/>
    <cellStyle name="40% - Accent4 2 2 4 3 5" xfId="9564" xr:uid="{00000000-0005-0000-0000-0000731C0000}"/>
    <cellStyle name="40% - Accent4 2 2 4 3 6" xfId="11399" xr:uid="{00000000-0005-0000-0000-0000741C0000}"/>
    <cellStyle name="40% - Accent4 2 2 4 4" xfId="1442" xr:uid="{00000000-0005-0000-0000-0000751C0000}"/>
    <cellStyle name="40% - Accent4 2 2 4 4 2" xfId="2899" xr:uid="{00000000-0005-0000-0000-0000761C0000}"/>
    <cellStyle name="40% - Accent4 2 2 4 4 2 2" xfId="8421" xr:uid="{00000000-0005-0000-0000-0000771C0000}"/>
    <cellStyle name="40% - Accent4 2 2 4 4 2 2 2" xfId="18461" xr:uid="{00000000-0005-0000-0000-0000781C0000}"/>
    <cellStyle name="40% - Accent4 2 2 4 4 2 3" xfId="13057" xr:uid="{00000000-0005-0000-0000-0000791C0000}"/>
    <cellStyle name="40% - Accent4 2 2 4 4 3" xfId="4586" xr:uid="{00000000-0005-0000-0000-00007A1C0000}"/>
    <cellStyle name="40% - Accent4 2 2 4 4 3 2" xfId="14630" xr:uid="{00000000-0005-0000-0000-00007B1C0000}"/>
    <cellStyle name="40% - Accent4 2 2 4 4 4" xfId="7015" xr:uid="{00000000-0005-0000-0000-00007C1C0000}"/>
    <cellStyle name="40% - Accent4 2 2 4 4 4 2" xfId="17055" xr:uid="{00000000-0005-0000-0000-00007D1C0000}"/>
    <cellStyle name="40% - Accent4 2 2 4 4 5" xfId="9841" xr:uid="{00000000-0005-0000-0000-00007E1C0000}"/>
    <cellStyle name="40% - Accent4 2 2 4 4 6" xfId="11665" xr:uid="{00000000-0005-0000-0000-00007F1C0000}"/>
    <cellStyle name="40% - Accent4 2 2 4 5" xfId="1802" xr:uid="{00000000-0005-0000-0000-0000801C0000}"/>
    <cellStyle name="40% - Accent4 2 2 4 5 2" xfId="3256" xr:uid="{00000000-0005-0000-0000-0000811C0000}"/>
    <cellStyle name="40% - Accent4 2 2 4 5 2 2" xfId="8758" xr:uid="{00000000-0005-0000-0000-0000821C0000}"/>
    <cellStyle name="40% - Accent4 2 2 4 5 2 2 2" xfId="18798" xr:uid="{00000000-0005-0000-0000-0000831C0000}"/>
    <cellStyle name="40% - Accent4 2 2 4 5 2 3" xfId="13406" xr:uid="{00000000-0005-0000-0000-0000841C0000}"/>
    <cellStyle name="40% - Accent4 2 2 4 5 3" xfId="7336" xr:uid="{00000000-0005-0000-0000-0000851C0000}"/>
    <cellStyle name="40% - Accent4 2 2 4 5 3 2" xfId="17376" xr:uid="{00000000-0005-0000-0000-0000861C0000}"/>
    <cellStyle name="40% - Accent4 2 2 4 5 4" xfId="10192" xr:uid="{00000000-0005-0000-0000-0000871C0000}"/>
    <cellStyle name="40% - Accent4 2 2 4 5 5" xfId="11960" xr:uid="{00000000-0005-0000-0000-0000881C0000}"/>
    <cellStyle name="40% - Accent4 2 2 4 6" xfId="2074" xr:uid="{00000000-0005-0000-0000-0000891C0000}"/>
    <cellStyle name="40% - Accent4 2 2 4 6 2" xfId="7608" xr:uid="{00000000-0005-0000-0000-00008A1C0000}"/>
    <cellStyle name="40% - Accent4 2 2 4 6 2 2" xfId="17648" xr:uid="{00000000-0005-0000-0000-00008B1C0000}"/>
    <cellStyle name="40% - Accent4 2 2 4 6 3" xfId="12232" xr:uid="{00000000-0005-0000-0000-00008C1C0000}"/>
    <cellStyle name="40% - Accent4 2 2 4 7" xfId="3537" xr:uid="{00000000-0005-0000-0000-00008D1C0000}"/>
    <cellStyle name="40% - Accent4 2 2 4 7 2" xfId="13685" xr:uid="{00000000-0005-0000-0000-00008E1C0000}"/>
    <cellStyle name="40% - Accent4 2 2 4 8" xfId="5699" xr:uid="{00000000-0005-0000-0000-00008F1C0000}"/>
    <cellStyle name="40% - Accent4 2 2 4 8 2" xfId="15740" xr:uid="{00000000-0005-0000-0000-0000901C0000}"/>
    <cellStyle name="40% - Accent4 2 2 4 9" xfId="6206" xr:uid="{00000000-0005-0000-0000-0000911C0000}"/>
    <cellStyle name="40% - Accent4 2 2 4 9 2" xfId="16246" xr:uid="{00000000-0005-0000-0000-0000921C0000}"/>
    <cellStyle name="40% - Accent4 2 3" xfId="136" xr:uid="{00000000-0005-0000-0000-0000931C0000}"/>
    <cellStyle name="40% - Accent4 2 3 10" xfId="10887" xr:uid="{00000000-0005-0000-0000-0000941C0000}"/>
    <cellStyle name="40% - Accent4 2 3 11" xfId="10469" xr:uid="{00000000-0005-0000-0000-0000951C0000}"/>
    <cellStyle name="40% - Accent4 2 3 2" xfId="415" xr:uid="{00000000-0005-0000-0000-0000961C0000}"/>
    <cellStyle name="40% - Accent4 2 3 2 10" xfId="9024" xr:uid="{00000000-0005-0000-0000-0000971C0000}"/>
    <cellStyle name="40% - Accent4 2 3 2 11" xfId="10470" xr:uid="{00000000-0005-0000-0000-0000981C0000}"/>
    <cellStyle name="40% - Accent4 2 3 2 2" xfId="880" xr:uid="{00000000-0005-0000-0000-0000991C0000}"/>
    <cellStyle name="40% - Accent4 2 3 2 2 2" xfId="2350" xr:uid="{00000000-0005-0000-0000-00009A1C0000}"/>
    <cellStyle name="40% - Accent4 2 3 2 2 2 2" xfId="7884" xr:uid="{00000000-0005-0000-0000-00009B1C0000}"/>
    <cellStyle name="40% - Accent4 2 3 2 2 2 2 2" xfId="17924" xr:uid="{00000000-0005-0000-0000-00009C1C0000}"/>
    <cellStyle name="40% - Accent4 2 3 2 2 2 3" xfId="12508" xr:uid="{00000000-0005-0000-0000-00009D1C0000}"/>
    <cellStyle name="40% - Accent4 2 3 2 2 3" xfId="4052" xr:uid="{00000000-0005-0000-0000-00009E1C0000}"/>
    <cellStyle name="40% - Accent4 2 3 2 2 3 2" xfId="14097" xr:uid="{00000000-0005-0000-0000-00009F1C0000}"/>
    <cellStyle name="40% - Accent4 2 3 2 2 4" xfId="6482" xr:uid="{00000000-0005-0000-0000-0000A01C0000}"/>
    <cellStyle name="40% - Accent4 2 3 2 2 4 2" xfId="16522" xr:uid="{00000000-0005-0000-0000-0000A11C0000}"/>
    <cellStyle name="40% - Accent4 2 3 2 2 5" xfId="9296" xr:uid="{00000000-0005-0000-0000-0000A21C0000}"/>
    <cellStyle name="40% - Accent4 2 3 2 2 6" xfId="11141" xr:uid="{00000000-0005-0000-0000-0000A31C0000}"/>
    <cellStyle name="40% - Accent4 2 3 2 3" xfId="1154" xr:uid="{00000000-0005-0000-0000-0000A41C0000}"/>
    <cellStyle name="40% - Accent4 2 3 2 3 2" xfId="2621" xr:uid="{00000000-0005-0000-0000-0000A51C0000}"/>
    <cellStyle name="40% - Accent4 2 3 2 3 2 2" xfId="8151" xr:uid="{00000000-0005-0000-0000-0000A61C0000}"/>
    <cellStyle name="40% - Accent4 2 3 2 3 2 2 2" xfId="18191" xr:uid="{00000000-0005-0000-0000-0000A71C0000}"/>
    <cellStyle name="40% - Accent4 2 3 2 3 2 3" xfId="12779" xr:uid="{00000000-0005-0000-0000-0000A81C0000}"/>
    <cellStyle name="40% - Accent4 2 3 2 3 3" xfId="4314" xr:uid="{00000000-0005-0000-0000-0000A91C0000}"/>
    <cellStyle name="40% - Accent4 2 3 2 3 3 2" xfId="14359" xr:uid="{00000000-0005-0000-0000-0000AA1C0000}"/>
    <cellStyle name="40% - Accent4 2 3 2 3 4" xfId="6748" xr:uid="{00000000-0005-0000-0000-0000AB1C0000}"/>
    <cellStyle name="40% - Accent4 2 3 2 3 4 2" xfId="16788" xr:uid="{00000000-0005-0000-0000-0000AC1C0000}"/>
    <cellStyle name="40% - Accent4 2 3 2 3 5" xfId="9566" xr:uid="{00000000-0005-0000-0000-0000AD1C0000}"/>
    <cellStyle name="40% - Accent4 2 3 2 3 6" xfId="11401" xr:uid="{00000000-0005-0000-0000-0000AE1C0000}"/>
    <cellStyle name="40% - Accent4 2 3 2 4" xfId="1444" xr:uid="{00000000-0005-0000-0000-0000AF1C0000}"/>
    <cellStyle name="40% - Accent4 2 3 2 4 2" xfId="2901" xr:uid="{00000000-0005-0000-0000-0000B01C0000}"/>
    <cellStyle name="40% - Accent4 2 3 2 4 2 2" xfId="8423" xr:uid="{00000000-0005-0000-0000-0000B11C0000}"/>
    <cellStyle name="40% - Accent4 2 3 2 4 2 2 2" xfId="18463" xr:uid="{00000000-0005-0000-0000-0000B21C0000}"/>
    <cellStyle name="40% - Accent4 2 3 2 4 2 3" xfId="13059" xr:uid="{00000000-0005-0000-0000-0000B31C0000}"/>
    <cellStyle name="40% - Accent4 2 3 2 4 3" xfId="4588" xr:uid="{00000000-0005-0000-0000-0000B41C0000}"/>
    <cellStyle name="40% - Accent4 2 3 2 4 3 2" xfId="14632" xr:uid="{00000000-0005-0000-0000-0000B51C0000}"/>
    <cellStyle name="40% - Accent4 2 3 2 4 4" xfId="7017" xr:uid="{00000000-0005-0000-0000-0000B61C0000}"/>
    <cellStyle name="40% - Accent4 2 3 2 4 4 2" xfId="17057" xr:uid="{00000000-0005-0000-0000-0000B71C0000}"/>
    <cellStyle name="40% - Accent4 2 3 2 4 5" xfId="9843" xr:uid="{00000000-0005-0000-0000-0000B81C0000}"/>
    <cellStyle name="40% - Accent4 2 3 2 4 6" xfId="11667" xr:uid="{00000000-0005-0000-0000-0000B91C0000}"/>
    <cellStyle name="40% - Accent4 2 3 2 5" xfId="1804" xr:uid="{00000000-0005-0000-0000-0000BA1C0000}"/>
    <cellStyle name="40% - Accent4 2 3 2 5 2" xfId="3258" xr:uid="{00000000-0005-0000-0000-0000BB1C0000}"/>
    <cellStyle name="40% - Accent4 2 3 2 5 2 2" xfId="8760" xr:uid="{00000000-0005-0000-0000-0000BC1C0000}"/>
    <cellStyle name="40% - Accent4 2 3 2 5 2 2 2" xfId="18800" xr:uid="{00000000-0005-0000-0000-0000BD1C0000}"/>
    <cellStyle name="40% - Accent4 2 3 2 5 2 3" xfId="13408" xr:uid="{00000000-0005-0000-0000-0000BE1C0000}"/>
    <cellStyle name="40% - Accent4 2 3 2 5 3" xfId="7338" xr:uid="{00000000-0005-0000-0000-0000BF1C0000}"/>
    <cellStyle name="40% - Accent4 2 3 2 5 3 2" xfId="17378" xr:uid="{00000000-0005-0000-0000-0000C01C0000}"/>
    <cellStyle name="40% - Accent4 2 3 2 5 4" xfId="10194" xr:uid="{00000000-0005-0000-0000-0000C11C0000}"/>
    <cellStyle name="40% - Accent4 2 3 2 5 5" xfId="11962" xr:uid="{00000000-0005-0000-0000-0000C21C0000}"/>
    <cellStyle name="40% - Accent4 2 3 2 6" xfId="2076" xr:uid="{00000000-0005-0000-0000-0000C31C0000}"/>
    <cellStyle name="40% - Accent4 2 3 2 6 2" xfId="7610" xr:uid="{00000000-0005-0000-0000-0000C41C0000}"/>
    <cellStyle name="40% - Accent4 2 3 2 6 2 2" xfId="17650" xr:uid="{00000000-0005-0000-0000-0000C51C0000}"/>
    <cellStyle name="40% - Accent4 2 3 2 6 3" xfId="12234" xr:uid="{00000000-0005-0000-0000-0000C61C0000}"/>
    <cellStyle name="40% - Accent4 2 3 2 7" xfId="3539" xr:uid="{00000000-0005-0000-0000-0000C71C0000}"/>
    <cellStyle name="40% - Accent4 2 3 2 7 2" xfId="13687" xr:uid="{00000000-0005-0000-0000-0000C81C0000}"/>
    <cellStyle name="40% - Accent4 2 3 2 8" xfId="5701" xr:uid="{00000000-0005-0000-0000-0000C91C0000}"/>
    <cellStyle name="40% - Accent4 2 3 2 8 2" xfId="15742" xr:uid="{00000000-0005-0000-0000-0000CA1C0000}"/>
    <cellStyle name="40% - Accent4 2 3 2 9" xfId="6208" xr:uid="{00000000-0005-0000-0000-0000CB1C0000}"/>
    <cellStyle name="40% - Accent4 2 3 2 9 2" xfId="16248" xr:uid="{00000000-0005-0000-0000-0000CC1C0000}"/>
    <cellStyle name="40% - Accent4 2 3 3" xfId="416" xr:uid="{00000000-0005-0000-0000-0000CD1C0000}"/>
    <cellStyle name="40% - Accent4 2 3 3 10" xfId="9025" xr:uid="{00000000-0005-0000-0000-0000CE1C0000}"/>
    <cellStyle name="40% - Accent4 2 3 3 11" xfId="10471" xr:uid="{00000000-0005-0000-0000-0000CF1C0000}"/>
    <cellStyle name="40% - Accent4 2 3 3 2" xfId="881" xr:uid="{00000000-0005-0000-0000-0000D01C0000}"/>
    <cellStyle name="40% - Accent4 2 3 3 2 2" xfId="2351" xr:uid="{00000000-0005-0000-0000-0000D11C0000}"/>
    <cellStyle name="40% - Accent4 2 3 3 2 2 2" xfId="7885" xr:uid="{00000000-0005-0000-0000-0000D21C0000}"/>
    <cellStyle name="40% - Accent4 2 3 3 2 2 2 2" xfId="17925" xr:uid="{00000000-0005-0000-0000-0000D31C0000}"/>
    <cellStyle name="40% - Accent4 2 3 3 2 2 3" xfId="12509" xr:uid="{00000000-0005-0000-0000-0000D41C0000}"/>
    <cellStyle name="40% - Accent4 2 3 3 2 3" xfId="4053" xr:uid="{00000000-0005-0000-0000-0000D51C0000}"/>
    <cellStyle name="40% - Accent4 2 3 3 2 3 2" xfId="14098" xr:uid="{00000000-0005-0000-0000-0000D61C0000}"/>
    <cellStyle name="40% - Accent4 2 3 3 2 4" xfId="6483" xr:uid="{00000000-0005-0000-0000-0000D71C0000}"/>
    <cellStyle name="40% - Accent4 2 3 3 2 4 2" xfId="16523" xr:uid="{00000000-0005-0000-0000-0000D81C0000}"/>
    <cellStyle name="40% - Accent4 2 3 3 2 5" xfId="9297" xr:uid="{00000000-0005-0000-0000-0000D91C0000}"/>
    <cellStyle name="40% - Accent4 2 3 3 2 6" xfId="11142" xr:uid="{00000000-0005-0000-0000-0000DA1C0000}"/>
    <cellStyle name="40% - Accent4 2 3 3 3" xfId="1155" xr:uid="{00000000-0005-0000-0000-0000DB1C0000}"/>
    <cellStyle name="40% - Accent4 2 3 3 3 2" xfId="2622" xr:uid="{00000000-0005-0000-0000-0000DC1C0000}"/>
    <cellStyle name="40% - Accent4 2 3 3 3 2 2" xfId="8152" xr:uid="{00000000-0005-0000-0000-0000DD1C0000}"/>
    <cellStyle name="40% - Accent4 2 3 3 3 2 2 2" xfId="18192" xr:uid="{00000000-0005-0000-0000-0000DE1C0000}"/>
    <cellStyle name="40% - Accent4 2 3 3 3 2 3" xfId="12780" xr:uid="{00000000-0005-0000-0000-0000DF1C0000}"/>
    <cellStyle name="40% - Accent4 2 3 3 3 3" xfId="4315" xr:uid="{00000000-0005-0000-0000-0000E01C0000}"/>
    <cellStyle name="40% - Accent4 2 3 3 3 3 2" xfId="14360" xr:uid="{00000000-0005-0000-0000-0000E11C0000}"/>
    <cellStyle name="40% - Accent4 2 3 3 3 4" xfId="6749" xr:uid="{00000000-0005-0000-0000-0000E21C0000}"/>
    <cellStyle name="40% - Accent4 2 3 3 3 4 2" xfId="16789" xr:uid="{00000000-0005-0000-0000-0000E31C0000}"/>
    <cellStyle name="40% - Accent4 2 3 3 3 5" xfId="9567" xr:uid="{00000000-0005-0000-0000-0000E41C0000}"/>
    <cellStyle name="40% - Accent4 2 3 3 3 6" xfId="11402" xr:uid="{00000000-0005-0000-0000-0000E51C0000}"/>
    <cellStyle name="40% - Accent4 2 3 3 4" xfId="1445" xr:uid="{00000000-0005-0000-0000-0000E61C0000}"/>
    <cellStyle name="40% - Accent4 2 3 3 4 2" xfId="2902" xr:uid="{00000000-0005-0000-0000-0000E71C0000}"/>
    <cellStyle name="40% - Accent4 2 3 3 4 2 2" xfId="8424" xr:uid="{00000000-0005-0000-0000-0000E81C0000}"/>
    <cellStyle name="40% - Accent4 2 3 3 4 2 2 2" xfId="18464" xr:uid="{00000000-0005-0000-0000-0000E91C0000}"/>
    <cellStyle name="40% - Accent4 2 3 3 4 2 3" xfId="13060" xr:uid="{00000000-0005-0000-0000-0000EA1C0000}"/>
    <cellStyle name="40% - Accent4 2 3 3 4 3" xfId="4589" xr:uid="{00000000-0005-0000-0000-0000EB1C0000}"/>
    <cellStyle name="40% - Accent4 2 3 3 4 3 2" xfId="14633" xr:uid="{00000000-0005-0000-0000-0000EC1C0000}"/>
    <cellStyle name="40% - Accent4 2 3 3 4 4" xfId="7018" xr:uid="{00000000-0005-0000-0000-0000ED1C0000}"/>
    <cellStyle name="40% - Accent4 2 3 3 4 4 2" xfId="17058" xr:uid="{00000000-0005-0000-0000-0000EE1C0000}"/>
    <cellStyle name="40% - Accent4 2 3 3 4 5" xfId="9844" xr:uid="{00000000-0005-0000-0000-0000EF1C0000}"/>
    <cellStyle name="40% - Accent4 2 3 3 4 6" xfId="11668" xr:uid="{00000000-0005-0000-0000-0000F01C0000}"/>
    <cellStyle name="40% - Accent4 2 3 3 5" xfId="1805" xr:uid="{00000000-0005-0000-0000-0000F11C0000}"/>
    <cellStyle name="40% - Accent4 2 3 3 5 2" xfId="3259" xr:uid="{00000000-0005-0000-0000-0000F21C0000}"/>
    <cellStyle name="40% - Accent4 2 3 3 5 2 2" xfId="8761" xr:uid="{00000000-0005-0000-0000-0000F31C0000}"/>
    <cellStyle name="40% - Accent4 2 3 3 5 2 2 2" xfId="18801" xr:uid="{00000000-0005-0000-0000-0000F41C0000}"/>
    <cellStyle name="40% - Accent4 2 3 3 5 2 3" xfId="13409" xr:uid="{00000000-0005-0000-0000-0000F51C0000}"/>
    <cellStyle name="40% - Accent4 2 3 3 5 3" xfId="7339" xr:uid="{00000000-0005-0000-0000-0000F61C0000}"/>
    <cellStyle name="40% - Accent4 2 3 3 5 3 2" xfId="17379" xr:uid="{00000000-0005-0000-0000-0000F71C0000}"/>
    <cellStyle name="40% - Accent4 2 3 3 5 4" xfId="10195" xr:uid="{00000000-0005-0000-0000-0000F81C0000}"/>
    <cellStyle name="40% - Accent4 2 3 3 5 5" xfId="11963" xr:uid="{00000000-0005-0000-0000-0000F91C0000}"/>
    <cellStyle name="40% - Accent4 2 3 3 6" xfId="2077" xr:uid="{00000000-0005-0000-0000-0000FA1C0000}"/>
    <cellStyle name="40% - Accent4 2 3 3 6 2" xfId="7611" xr:uid="{00000000-0005-0000-0000-0000FB1C0000}"/>
    <cellStyle name="40% - Accent4 2 3 3 6 2 2" xfId="17651" xr:uid="{00000000-0005-0000-0000-0000FC1C0000}"/>
    <cellStyle name="40% - Accent4 2 3 3 6 3" xfId="12235" xr:uid="{00000000-0005-0000-0000-0000FD1C0000}"/>
    <cellStyle name="40% - Accent4 2 3 3 7" xfId="3540" xr:uid="{00000000-0005-0000-0000-0000FE1C0000}"/>
    <cellStyle name="40% - Accent4 2 3 3 7 2" xfId="13688" xr:uid="{00000000-0005-0000-0000-0000FF1C0000}"/>
    <cellStyle name="40% - Accent4 2 3 3 8" xfId="5702" xr:uid="{00000000-0005-0000-0000-0000001D0000}"/>
    <cellStyle name="40% - Accent4 2 3 3 8 2" xfId="15743" xr:uid="{00000000-0005-0000-0000-0000011D0000}"/>
    <cellStyle name="40% - Accent4 2 3 3 9" xfId="6209" xr:uid="{00000000-0005-0000-0000-0000021D0000}"/>
    <cellStyle name="40% - Accent4 2 3 3 9 2" xfId="16249" xr:uid="{00000000-0005-0000-0000-0000031D0000}"/>
    <cellStyle name="40% - Accent4 2 3 4" xfId="414" xr:uid="{00000000-0005-0000-0000-0000041D0000}"/>
    <cellStyle name="40% - Accent4 2 3 4 2" xfId="879" xr:uid="{00000000-0005-0000-0000-0000051D0000}"/>
    <cellStyle name="40% - Accent4 2 3 4 2 2" xfId="2349" xr:uid="{00000000-0005-0000-0000-0000061D0000}"/>
    <cellStyle name="40% - Accent4 2 3 4 2 2 2" xfId="7883" xr:uid="{00000000-0005-0000-0000-0000071D0000}"/>
    <cellStyle name="40% - Accent4 2 3 4 2 2 2 2" xfId="17923" xr:uid="{00000000-0005-0000-0000-0000081D0000}"/>
    <cellStyle name="40% - Accent4 2 3 4 2 2 3" xfId="12507" xr:uid="{00000000-0005-0000-0000-0000091D0000}"/>
    <cellStyle name="40% - Accent4 2 3 4 2 3" xfId="4051" xr:uid="{00000000-0005-0000-0000-00000A1D0000}"/>
    <cellStyle name="40% - Accent4 2 3 4 2 3 2" xfId="14096" xr:uid="{00000000-0005-0000-0000-00000B1D0000}"/>
    <cellStyle name="40% - Accent4 2 3 4 2 4" xfId="6481" xr:uid="{00000000-0005-0000-0000-00000C1D0000}"/>
    <cellStyle name="40% - Accent4 2 3 4 2 4 2" xfId="16521" xr:uid="{00000000-0005-0000-0000-00000D1D0000}"/>
    <cellStyle name="40% - Accent4 2 3 4 2 5" xfId="9295" xr:uid="{00000000-0005-0000-0000-00000E1D0000}"/>
    <cellStyle name="40% - Accent4 2 3 4 2 6" xfId="11140" xr:uid="{00000000-0005-0000-0000-00000F1D0000}"/>
    <cellStyle name="40% - Accent4 2 3 4 3" xfId="1803" xr:uid="{00000000-0005-0000-0000-0000101D0000}"/>
    <cellStyle name="40% - Accent4 2 3 4 3 2" xfId="3257" xr:uid="{00000000-0005-0000-0000-0000111D0000}"/>
    <cellStyle name="40% - Accent4 2 3 4 3 2 2" xfId="8759" xr:uid="{00000000-0005-0000-0000-0000121D0000}"/>
    <cellStyle name="40% - Accent4 2 3 4 3 2 2 2" xfId="18799" xr:uid="{00000000-0005-0000-0000-0000131D0000}"/>
    <cellStyle name="40% - Accent4 2 3 4 3 2 3" xfId="13407" xr:uid="{00000000-0005-0000-0000-0000141D0000}"/>
    <cellStyle name="40% - Accent4 2 3 4 3 3" xfId="7337" xr:uid="{00000000-0005-0000-0000-0000151D0000}"/>
    <cellStyle name="40% - Accent4 2 3 4 3 3 2" xfId="17377" xr:uid="{00000000-0005-0000-0000-0000161D0000}"/>
    <cellStyle name="40% - Accent4 2 3 4 3 4" xfId="10193" xr:uid="{00000000-0005-0000-0000-0000171D0000}"/>
    <cellStyle name="40% - Accent4 2 3 4 3 5" xfId="11961" xr:uid="{00000000-0005-0000-0000-0000181D0000}"/>
    <cellStyle name="40% - Accent4 2 3 4 4" xfId="2075" xr:uid="{00000000-0005-0000-0000-0000191D0000}"/>
    <cellStyle name="40% - Accent4 2 3 4 4 2" xfId="7609" xr:uid="{00000000-0005-0000-0000-00001A1D0000}"/>
    <cellStyle name="40% - Accent4 2 3 4 4 2 2" xfId="17649" xr:uid="{00000000-0005-0000-0000-00001B1D0000}"/>
    <cellStyle name="40% - Accent4 2 3 4 4 3" xfId="12233" xr:uid="{00000000-0005-0000-0000-00001C1D0000}"/>
    <cellStyle name="40% - Accent4 2 3 4 5" xfId="3887" xr:uid="{00000000-0005-0000-0000-00001D1D0000}"/>
    <cellStyle name="40% - Accent4 2 3 4 5 2" xfId="13934" xr:uid="{00000000-0005-0000-0000-00001E1D0000}"/>
    <cellStyle name="40% - Accent4 2 3 4 6" xfId="6207" xr:uid="{00000000-0005-0000-0000-00001F1D0000}"/>
    <cellStyle name="40% - Accent4 2 3 4 6 2" xfId="16247" xr:uid="{00000000-0005-0000-0000-0000201D0000}"/>
    <cellStyle name="40% - Accent4 2 3 4 7" xfId="9023" xr:uid="{00000000-0005-0000-0000-0000211D0000}"/>
    <cellStyle name="40% - Accent4 2 3 4 8" xfId="10944" xr:uid="{00000000-0005-0000-0000-0000221D0000}"/>
    <cellStyle name="40% - Accent4 2 3 5" xfId="1153" xr:uid="{00000000-0005-0000-0000-0000231D0000}"/>
    <cellStyle name="40% - Accent4 2 3 5 2" xfId="2620" xr:uid="{00000000-0005-0000-0000-0000241D0000}"/>
    <cellStyle name="40% - Accent4 2 3 5 2 2" xfId="8150" xr:uid="{00000000-0005-0000-0000-0000251D0000}"/>
    <cellStyle name="40% - Accent4 2 3 5 2 2 2" xfId="18190" xr:uid="{00000000-0005-0000-0000-0000261D0000}"/>
    <cellStyle name="40% - Accent4 2 3 5 2 3" xfId="12778" xr:uid="{00000000-0005-0000-0000-0000271D0000}"/>
    <cellStyle name="40% - Accent4 2 3 5 3" xfId="4313" xr:uid="{00000000-0005-0000-0000-0000281D0000}"/>
    <cellStyle name="40% - Accent4 2 3 5 3 2" xfId="14358" xr:uid="{00000000-0005-0000-0000-0000291D0000}"/>
    <cellStyle name="40% - Accent4 2 3 5 4" xfId="6747" xr:uid="{00000000-0005-0000-0000-00002A1D0000}"/>
    <cellStyle name="40% - Accent4 2 3 5 4 2" xfId="16787" xr:uid="{00000000-0005-0000-0000-00002B1D0000}"/>
    <cellStyle name="40% - Accent4 2 3 5 5" xfId="9565" xr:uid="{00000000-0005-0000-0000-00002C1D0000}"/>
    <cellStyle name="40% - Accent4 2 3 5 6" xfId="11400" xr:uid="{00000000-0005-0000-0000-00002D1D0000}"/>
    <cellStyle name="40% - Accent4 2 3 6" xfId="1443" xr:uid="{00000000-0005-0000-0000-00002E1D0000}"/>
    <cellStyle name="40% - Accent4 2 3 6 2" xfId="2900" xr:uid="{00000000-0005-0000-0000-00002F1D0000}"/>
    <cellStyle name="40% - Accent4 2 3 6 2 2" xfId="8422" xr:uid="{00000000-0005-0000-0000-0000301D0000}"/>
    <cellStyle name="40% - Accent4 2 3 6 2 2 2" xfId="18462" xr:uid="{00000000-0005-0000-0000-0000311D0000}"/>
    <cellStyle name="40% - Accent4 2 3 6 2 3" xfId="13058" xr:uid="{00000000-0005-0000-0000-0000321D0000}"/>
    <cellStyle name="40% - Accent4 2 3 6 3" xfId="4587" xr:uid="{00000000-0005-0000-0000-0000331D0000}"/>
    <cellStyle name="40% - Accent4 2 3 6 3 2" xfId="14631" xr:uid="{00000000-0005-0000-0000-0000341D0000}"/>
    <cellStyle name="40% - Accent4 2 3 6 4" xfId="7016" xr:uid="{00000000-0005-0000-0000-0000351D0000}"/>
    <cellStyle name="40% - Accent4 2 3 6 4 2" xfId="17056" xr:uid="{00000000-0005-0000-0000-0000361D0000}"/>
    <cellStyle name="40% - Accent4 2 3 6 5" xfId="9842" xr:uid="{00000000-0005-0000-0000-0000371D0000}"/>
    <cellStyle name="40% - Accent4 2 3 6 6" xfId="11666" xr:uid="{00000000-0005-0000-0000-0000381D0000}"/>
    <cellStyle name="40% - Accent4 2 3 7" xfId="3853" xr:uid="{00000000-0005-0000-0000-0000391D0000}"/>
    <cellStyle name="40% - Accent4 2 3 8" xfId="3538" xr:uid="{00000000-0005-0000-0000-00003A1D0000}"/>
    <cellStyle name="40% - Accent4 2 3 8 2" xfId="13686" xr:uid="{00000000-0005-0000-0000-00003B1D0000}"/>
    <cellStyle name="40% - Accent4 2 3 9" xfId="5700" xr:uid="{00000000-0005-0000-0000-00003C1D0000}"/>
    <cellStyle name="40% - Accent4 2 3 9 2" xfId="15741" xr:uid="{00000000-0005-0000-0000-00003D1D0000}"/>
    <cellStyle name="40% - Accent4 2 4" xfId="417" xr:uid="{00000000-0005-0000-0000-00003E1D0000}"/>
    <cellStyle name="40% - Accent4 2 4 10" xfId="5703" xr:uid="{00000000-0005-0000-0000-00003F1D0000}"/>
    <cellStyle name="40% - Accent4 2 4 10 2" xfId="15744" xr:uid="{00000000-0005-0000-0000-0000401D0000}"/>
    <cellStyle name="40% - Accent4 2 4 11" xfId="6210" xr:uid="{00000000-0005-0000-0000-0000411D0000}"/>
    <cellStyle name="40% - Accent4 2 4 11 2" xfId="16250" xr:uid="{00000000-0005-0000-0000-0000421D0000}"/>
    <cellStyle name="40% - Accent4 2 4 12" xfId="9026" xr:uid="{00000000-0005-0000-0000-0000431D0000}"/>
    <cellStyle name="40% - Accent4 2 4 13" xfId="10472" xr:uid="{00000000-0005-0000-0000-0000441D0000}"/>
    <cellStyle name="40% - Accent4 2 4 2" xfId="418" xr:uid="{00000000-0005-0000-0000-0000451D0000}"/>
    <cellStyle name="40% - Accent4 2 4 2 10" xfId="9027" xr:uid="{00000000-0005-0000-0000-0000461D0000}"/>
    <cellStyle name="40% - Accent4 2 4 2 11" xfId="10473" xr:uid="{00000000-0005-0000-0000-0000471D0000}"/>
    <cellStyle name="40% - Accent4 2 4 2 2" xfId="883" xr:uid="{00000000-0005-0000-0000-0000481D0000}"/>
    <cellStyle name="40% - Accent4 2 4 2 2 2" xfId="2353" xr:uid="{00000000-0005-0000-0000-0000491D0000}"/>
    <cellStyle name="40% - Accent4 2 4 2 2 2 2" xfId="7887" xr:uid="{00000000-0005-0000-0000-00004A1D0000}"/>
    <cellStyle name="40% - Accent4 2 4 2 2 2 2 2" xfId="17927" xr:uid="{00000000-0005-0000-0000-00004B1D0000}"/>
    <cellStyle name="40% - Accent4 2 4 2 2 2 3" xfId="12511" xr:uid="{00000000-0005-0000-0000-00004C1D0000}"/>
    <cellStyle name="40% - Accent4 2 4 2 2 3" xfId="4055" xr:uid="{00000000-0005-0000-0000-00004D1D0000}"/>
    <cellStyle name="40% - Accent4 2 4 2 2 3 2" xfId="14100" xr:uid="{00000000-0005-0000-0000-00004E1D0000}"/>
    <cellStyle name="40% - Accent4 2 4 2 2 4" xfId="6485" xr:uid="{00000000-0005-0000-0000-00004F1D0000}"/>
    <cellStyle name="40% - Accent4 2 4 2 2 4 2" xfId="16525" xr:uid="{00000000-0005-0000-0000-0000501D0000}"/>
    <cellStyle name="40% - Accent4 2 4 2 2 5" xfId="9299" xr:uid="{00000000-0005-0000-0000-0000511D0000}"/>
    <cellStyle name="40% - Accent4 2 4 2 2 6" xfId="11144" xr:uid="{00000000-0005-0000-0000-0000521D0000}"/>
    <cellStyle name="40% - Accent4 2 4 2 3" xfId="1157" xr:uid="{00000000-0005-0000-0000-0000531D0000}"/>
    <cellStyle name="40% - Accent4 2 4 2 3 2" xfId="2624" xr:uid="{00000000-0005-0000-0000-0000541D0000}"/>
    <cellStyle name="40% - Accent4 2 4 2 3 2 2" xfId="8154" xr:uid="{00000000-0005-0000-0000-0000551D0000}"/>
    <cellStyle name="40% - Accent4 2 4 2 3 2 2 2" xfId="18194" xr:uid="{00000000-0005-0000-0000-0000561D0000}"/>
    <cellStyle name="40% - Accent4 2 4 2 3 2 3" xfId="12782" xr:uid="{00000000-0005-0000-0000-0000571D0000}"/>
    <cellStyle name="40% - Accent4 2 4 2 3 3" xfId="4317" xr:uid="{00000000-0005-0000-0000-0000581D0000}"/>
    <cellStyle name="40% - Accent4 2 4 2 3 3 2" xfId="14362" xr:uid="{00000000-0005-0000-0000-0000591D0000}"/>
    <cellStyle name="40% - Accent4 2 4 2 3 4" xfId="6751" xr:uid="{00000000-0005-0000-0000-00005A1D0000}"/>
    <cellStyle name="40% - Accent4 2 4 2 3 4 2" xfId="16791" xr:uid="{00000000-0005-0000-0000-00005B1D0000}"/>
    <cellStyle name="40% - Accent4 2 4 2 3 5" xfId="9569" xr:uid="{00000000-0005-0000-0000-00005C1D0000}"/>
    <cellStyle name="40% - Accent4 2 4 2 3 6" xfId="11404" xr:uid="{00000000-0005-0000-0000-00005D1D0000}"/>
    <cellStyle name="40% - Accent4 2 4 2 4" xfId="1447" xr:uid="{00000000-0005-0000-0000-00005E1D0000}"/>
    <cellStyle name="40% - Accent4 2 4 2 4 2" xfId="2904" xr:uid="{00000000-0005-0000-0000-00005F1D0000}"/>
    <cellStyle name="40% - Accent4 2 4 2 4 2 2" xfId="8426" xr:uid="{00000000-0005-0000-0000-0000601D0000}"/>
    <cellStyle name="40% - Accent4 2 4 2 4 2 2 2" xfId="18466" xr:uid="{00000000-0005-0000-0000-0000611D0000}"/>
    <cellStyle name="40% - Accent4 2 4 2 4 2 3" xfId="13062" xr:uid="{00000000-0005-0000-0000-0000621D0000}"/>
    <cellStyle name="40% - Accent4 2 4 2 4 3" xfId="4591" xr:uid="{00000000-0005-0000-0000-0000631D0000}"/>
    <cellStyle name="40% - Accent4 2 4 2 4 3 2" xfId="14635" xr:uid="{00000000-0005-0000-0000-0000641D0000}"/>
    <cellStyle name="40% - Accent4 2 4 2 4 4" xfId="7020" xr:uid="{00000000-0005-0000-0000-0000651D0000}"/>
    <cellStyle name="40% - Accent4 2 4 2 4 4 2" xfId="17060" xr:uid="{00000000-0005-0000-0000-0000661D0000}"/>
    <cellStyle name="40% - Accent4 2 4 2 4 5" xfId="9846" xr:uid="{00000000-0005-0000-0000-0000671D0000}"/>
    <cellStyle name="40% - Accent4 2 4 2 4 6" xfId="11670" xr:uid="{00000000-0005-0000-0000-0000681D0000}"/>
    <cellStyle name="40% - Accent4 2 4 2 5" xfId="1807" xr:uid="{00000000-0005-0000-0000-0000691D0000}"/>
    <cellStyle name="40% - Accent4 2 4 2 5 2" xfId="3261" xr:uid="{00000000-0005-0000-0000-00006A1D0000}"/>
    <cellStyle name="40% - Accent4 2 4 2 5 2 2" xfId="8763" xr:uid="{00000000-0005-0000-0000-00006B1D0000}"/>
    <cellStyle name="40% - Accent4 2 4 2 5 2 2 2" xfId="18803" xr:uid="{00000000-0005-0000-0000-00006C1D0000}"/>
    <cellStyle name="40% - Accent4 2 4 2 5 2 3" xfId="13411" xr:uid="{00000000-0005-0000-0000-00006D1D0000}"/>
    <cellStyle name="40% - Accent4 2 4 2 5 3" xfId="7341" xr:uid="{00000000-0005-0000-0000-00006E1D0000}"/>
    <cellStyle name="40% - Accent4 2 4 2 5 3 2" xfId="17381" xr:uid="{00000000-0005-0000-0000-00006F1D0000}"/>
    <cellStyle name="40% - Accent4 2 4 2 5 4" xfId="10197" xr:uid="{00000000-0005-0000-0000-0000701D0000}"/>
    <cellStyle name="40% - Accent4 2 4 2 5 5" xfId="11965" xr:uid="{00000000-0005-0000-0000-0000711D0000}"/>
    <cellStyle name="40% - Accent4 2 4 2 6" xfId="2079" xr:uid="{00000000-0005-0000-0000-0000721D0000}"/>
    <cellStyle name="40% - Accent4 2 4 2 6 2" xfId="7613" xr:uid="{00000000-0005-0000-0000-0000731D0000}"/>
    <cellStyle name="40% - Accent4 2 4 2 6 2 2" xfId="17653" xr:uid="{00000000-0005-0000-0000-0000741D0000}"/>
    <cellStyle name="40% - Accent4 2 4 2 6 3" xfId="12237" xr:uid="{00000000-0005-0000-0000-0000751D0000}"/>
    <cellStyle name="40% - Accent4 2 4 2 7" xfId="3542" xr:uid="{00000000-0005-0000-0000-0000761D0000}"/>
    <cellStyle name="40% - Accent4 2 4 2 7 2" xfId="13690" xr:uid="{00000000-0005-0000-0000-0000771D0000}"/>
    <cellStyle name="40% - Accent4 2 4 2 8" xfId="5704" xr:uid="{00000000-0005-0000-0000-0000781D0000}"/>
    <cellStyle name="40% - Accent4 2 4 2 8 2" xfId="15745" xr:uid="{00000000-0005-0000-0000-0000791D0000}"/>
    <cellStyle name="40% - Accent4 2 4 2 9" xfId="6211" xr:uid="{00000000-0005-0000-0000-00007A1D0000}"/>
    <cellStyle name="40% - Accent4 2 4 2 9 2" xfId="16251" xr:uid="{00000000-0005-0000-0000-00007B1D0000}"/>
    <cellStyle name="40% - Accent4 2 4 3" xfId="419" xr:uid="{00000000-0005-0000-0000-00007C1D0000}"/>
    <cellStyle name="40% - Accent4 2 4 3 10" xfId="9028" xr:uid="{00000000-0005-0000-0000-00007D1D0000}"/>
    <cellStyle name="40% - Accent4 2 4 3 11" xfId="10474" xr:uid="{00000000-0005-0000-0000-00007E1D0000}"/>
    <cellStyle name="40% - Accent4 2 4 3 2" xfId="884" xr:uid="{00000000-0005-0000-0000-00007F1D0000}"/>
    <cellStyle name="40% - Accent4 2 4 3 2 2" xfId="2354" xr:uid="{00000000-0005-0000-0000-0000801D0000}"/>
    <cellStyle name="40% - Accent4 2 4 3 2 2 2" xfId="7888" xr:uid="{00000000-0005-0000-0000-0000811D0000}"/>
    <cellStyle name="40% - Accent4 2 4 3 2 2 2 2" xfId="17928" xr:uid="{00000000-0005-0000-0000-0000821D0000}"/>
    <cellStyle name="40% - Accent4 2 4 3 2 2 3" xfId="12512" xr:uid="{00000000-0005-0000-0000-0000831D0000}"/>
    <cellStyle name="40% - Accent4 2 4 3 2 3" xfId="4056" xr:uid="{00000000-0005-0000-0000-0000841D0000}"/>
    <cellStyle name="40% - Accent4 2 4 3 2 3 2" xfId="14101" xr:uid="{00000000-0005-0000-0000-0000851D0000}"/>
    <cellStyle name="40% - Accent4 2 4 3 2 4" xfId="6486" xr:uid="{00000000-0005-0000-0000-0000861D0000}"/>
    <cellStyle name="40% - Accent4 2 4 3 2 4 2" xfId="16526" xr:uid="{00000000-0005-0000-0000-0000871D0000}"/>
    <cellStyle name="40% - Accent4 2 4 3 2 5" xfId="9300" xr:uid="{00000000-0005-0000-0000-0000881D0000}"/>
    <cellStyle name="40% - Accent4 2 4 3 2 6" xfId="11145" xr:uid="{00000000-0005-0000-0000-0000891D0000}"/>
    <cellStyle name="40% - Accent4 2 4 3 3" xfId="1158" xr:uid="{00000000-0005-0000-0000-00008A1D0000}"/>
    <cellStyle name="40% - Accent4 2 4 3 3 2" xfId="2625" xr:uid="{00000000-0005-0000-0000-00008B1D0000}"/>
    <cellStyle name="40% - Accent4 2 4 3 3 2 2" xfId="8155" xr:uid="{00000000-0005-0000-0000-00008C1D0000}"/>
    <cellStyle name="40% - Accent4 2 4 3 3 2 2 2" xfId="18195" xr:uid="{00000000-0005-0000-0000-00008D1D0000}"/>
    <cellStyle name="40% - Accent4 2 4 3 3 2 3" xfId="12783" xr:uid="{00000000-0005-0000-0000-00008E1D0000}"/>
    <cellStyle name="40% - Accent4 2 4 3 3 3" xfId="4318" xr:uid="{00000000-0005-0000-0000-00008F1D0000}"/>
    <cellStyle name="40% - Accent4 2 4 3 3 3 2" xfId="14363" xr:uid="{00000000-0005-0000-0000-0000901D0000}"/>
    <cellStyle name="40% - Accent4 2 4 3 3 4" xfId="6752" xr:uid="{00000000-0005-0000-0000-0000911D0000}"/>
    <cellStyle name="40% - Accent4 2 4 3 3 4 2" xfId="16792" xr:uid="{00000000-0005-0000-0000-0000921D0000}"/>
    <cellStyle name="40% - Accent4 2 4 3 3 5" xfId="9570" xr:uid="{00000000-0005-0000-0000-0000931D0000}"/>
    <cellStyle name="40% - Accent4 2 4 3 3 6" xfId="11405" xr:uid="{00000000-0005-0000-0000-0000941D0000}"/>
    <cellStyle name="40% - Accent4 2 4 3 4" xfId="1448" xr:uid="{00000000-0005-0000-0000-0000951D0000}"/>
    <cellStyle name="40% - Accent4 2 4 3 4 2" xfId="2905" xr:uid="{00000000-0005-0000-0000-0000961D0000}"/>
    <cellStyle name="40% - Accent4 2 4 3 4 2 2" xfId="8427" xr:uid="{00000000-0005-0000-0000-0000971D0000}"/>
    <cellStyle name="40% - Accent4 2 4 3 4 2 2 2" xfId="18467" xr:uid="{00000000-0005-0000-0000-0000981D0000}"/>
    <cellStyle name="40% - Accent4 2 4 3 4 2 3" xfId="13063" xr:uid="{00000000-0005-0000-0000-0000991D0000}"/>
    <cellStyle name="40% - Accent4 2 4 3 4 3" xfId="4592" xr:uid="{00000000-0005-0000-0000-00009A1D0000}"/>
    <cellStyle name="40% - Accent4 2 4 3 4 3 2" xfId="14636" xr:uid="{00000000-0005-0000-0000-00009B1D0000}"/>
    <cellStyle name="40% - Accent4 2 4 3 4 4" xfId="7021" xr:uid="{00000000-0005-0000-0000-00009C1D0000}"/>
    <cellStyle name="40% - Accent4 2 4 3 4 4 2" xfId="17061" xr:uid="{00000000-0005-0000-0000-00009D1D0000}"/>
    <cellStyle name="40% - Accent4 2 4 3 4 5" xfId="9847" xr:uid="{00000000-0005-0000-0000-00009E1D0000}"/>
    <cellStyle name="40% - Accent4 2 4 3 4 6" xfId="11671" xr:uid="{00000000-0005-0000-0000-00009F1D0000}"/>
    <cellStyle name="40% - Accent4 2 4 3 5" xfId="1808" xr:uid="{00000000-0005-0000-0000-0000A01D0000}"/>
    <cellStyle name="40% - Accent4 2 4 3 5 2" xfId="3262" xr:uid="{00000000-0005-0000-0000-0000A11D0000}"/>
    <cellStyle name="40% - Accent4 2 4 3 5 2 2" xfId="8764" xr:uid="{00000000-0005-0000-0000-0000A21D0000}"/>
    <cellStyle name="40% - Accent4 2 4 3 5 2 2 2" xfId="18804" xr:uid="{00000000-0005-0000-0000-0000A31D0000}"/>
    <cellStyle name="40% - Accent4 2 4 3 5 2 3" xfId="13412" xr:uid="{00000000-0005-0000-0000-0000A41D0000}"/>
    <cellStyle name="40% - Accent4 2 4 3 5 3" xfId="7342" xr:uid="{00000000-0005-0000-0000-0000A51D0000}"/>
    <cellStyle name="40% - Accent4 2 4 3 5 3 2" xfId="17382" xr:uid="{00000000-0005-0000-0000-0000A61D0000}"/>
    <cellStyle name="40% - Accent4 2 4 3 5 4" xfId="10198" xr:uid="{00000000-0005-0000-0000-0000A71D0000}"/>
    <cellStyle name="40% - Accent4 2 4 3 5 5" xfId="11966" xr:uid="{00000000-0005-0000-0000-0000A81D0000}"/>
    <cellStyle name="40% - Accent4 2 4 3 6" xfId="2080" xr:uid="{00000000-0005-0000-0000-0000A91D0000}"/>
    <cellStyle name="40% - Accent4 2 4 3 6 2" xfId="7614" xr:uid="{00000000-0005-0000-0000-0000AA1D0000}"/>
    <cellStyle name="40% - Accent4 2 4 3 6 2 2" xfId="17654" xr:uid="{00000000-0005-0000-0000-0000AB1D0000}"/>
    <cellStyle name="40% - Accent4 2 4 3 6 3" xfId="12238" xr:uid="{00000000-0005-0000-0000-0000AC1D0000}"/>
    <cellStyle name="40% - Accent4 2 4 3 7" xfId="3543" xr:uid="{00000000-0005-0000-0000-0000AD1D0000}"/>
    <cellStyle name="40% - Accent4 2 4 3 7 2" xfId="13691" xr:uid="{00000000-0005-0000-0000-0000AE1D0000}"/>
    <cellStyle name="40% - Accent4 2 4 3 8" xfId="5705" xr:uid="{00000000-0005-0000-0000-0000AF1D0000}"/>
    <cellStyle name="40% - Accent4 2 4 3 8 2" xfId="15746" xr:uid="{00000000-0005-0000-0000-0000B01D0000}"/>
    <cellStyle name="40% - Accent4 2 4 3 9" xfId="6212" xr:uid="{00000000-0005-0000-0000-0000B11D0000}"/>
    <cellStyle name="40% - Accent4 2 4 3 9 2" xfId="16252" xr:uid="{00000000-0005-0000-0000-0000B21D0000}"/>
    <cellStyle name="40% - Accent4 2 4 4" xfId="882" xr:uid="{00000000-0005-0000-0000-0000B31D0000}"/>
    <cellStyle name="40% - Accent4 2 4 4 2" xfId="2352" xr:uid="{00000000-0005-0000-0000-0000B41D0000}"/>
    <cellStyle name="40% - Accent4 2 4 4 2 2" xfId="7886" xr:uid="{00000000-0005-0000-0000-0000B51D0000}"/>
    <cellStyle name="40% - Accent4 2 4 4 2 2 2" xfId="17926" xr:uid="{00000000-0005-0000-0000-0000B61D0000}"/>
    <cellStyle name="40% - Accent4 2 4 4 2 3" xfId="12510" xr:uid="{00000000-0005-0000-0000-0000B71D0000}"/>
    <cellStyle name="40% - Accent4 2 4 4 3" xfId="4054" xr:uid="{00000000-0005-0000-0000-0000B81D0000}"/>
    <cellStyle name="40% - Accent4 2 4 4 3 2" xfId="14099" xr:uid="{00000000-0005-0000-0000-0000B91D0000}"/>
    <cellStyle name="40% - Accent4 2 4 4 4" xfId="6484" xr:uid="{00000000-0005-0000-0000-0000BA1D0000}"/>
    <cellStyle name="40% - Accent4 2 4 4 4 2" xfId="16524" xr:uid="{00000000-0005-0000-0000-0000BB1D0000}"/>
    <cellStyle name="40% - Accent4 2 4 4 5" xfId="9298" xr:uid="{00000000-0005-0000-0000-0000BC1D0000}"/>
    <cellStyle name="40% - Accent4 2 4 4 6" xfId="11143" xr:uid="{00000000-0005-0000-0000-0000BD1D0000}"/>
    <cellStyle name="40% - Accent4 2 4 5" xfId="1156" xr:uid="{00000000-0005-0000-0000-0000BE1D0000}"/>
    <cellStyle name="40% - Accent4 2 4 5 2" xfId="2623" xr:uid="{00000000-0005-0000-0000-0000BF1D0000}"/>
    <cellStyle name="40% - Accent4 2 4 5 2 2" xfId="8153" xr:uid="{00000000-0005-0000-0000-0000C01D0000}"/>
    <cellStyle name="40% - Accent4 2 4 5 2 2 2" xfId="18193" xr:uid="{00000000-0005-0000-0000-0000C11D0000}"/>
    <cellStyle name="40% - Accent4 2 4 5 2 3" xfId="12781" xr:uid="{00000000-0005-0000-0000-0000C21D0000}"/>
    <cellStyle name="40% - Accent4 2 4 5 3" xfId="4316" xr:uid="{00000000-0005-0000-0000-0000C31D0000}"/>
    <cellStyle name="40% - Accent4 2 4 5 3 2" xfId="14361" xr:uid="{00000000-0005-0000-0000-0000C41D0000}"/>
    <cellStyle name="40% - Accent4 2 4 5 4" xfId="6750" xr:uid="{00000000-0005-0000-0000-0000C51D0000}"/>
    <cellStyle name="40% - Accent4 2 4 5 4 2" xfId="16790" xr:uid="{00000000-0005-0000-0000-0000C61D0000}"/>
    <cellStyle name="40% - Accent4 2 4 5 5" xfId="9568" xr:uid="{00000000-0005-0000-0000-0000C71D0000}"/>
    <cellStyle name="40% - Accent4 2 4 5 6" xfId="11403" xr:uid="{00000000-0005-0000-0000-0000C81D0000}"/>
    <cellStyle name="40% - Accent4 2 4 6" xfId="1446" xr:uid="{00000000-0005-0000-0000-0000C91D0000}"/>
    <cellStyle name="40% - Accent4 2 4 6 2" xfId="2903" xr:uid="{00000000-0005-0000-0000-0000CA1D0000}"/>
    <cellStyle name="40% - Accent4 2 4 6 2 2" xfId="8425" xr:uid="{00000000-0005-0000-0000-0000CB1D0000}"/>
    <cellStyle name="40% - Accent4 2 4 6 2 2 2" xfId="18465" xr:uid="{00000000-0005-0000-0000-0000CC1D0000}"/>
    <cellStyle name="40% - Accent4 2 4 6 2 3" xfId="13061" xr:uid="{00000000-0005-0000-0000-0000CD1D0000}"/>
    <cellStyle name="40% - Accent4 2 4 6 3" xfId="4590" xr:uid="{00000000-0005-0000-0000-0000CE1D0000}"/>
    <cellStyle name="40% - Accent4 2 4 6 3 2" xfId="14634" xr:uid="{00000000-0005-0000-0000-0000CF1D0000}"/>
    <cellStyle name="40% - Accent4 2 4 6 4" xfId="7019" xr:uid="{00000000-0005-0000-0000-0000D01D0000}"/>
    <cellStyle name="40% - Accent4 2 4 6 4 2" xfId="17059" xr:uid="{00000000-0005-0000-0000-0000D11D0000}"/>
    <cellStyle name="40% - Accent4 2 4 6 5" xfId="9845" xr:uid="{00000000-0005-0000-0000-0000D21D0000}"/>
    <cellStyle name="40% - Accent4 2 4 6 6" xfId="11669" xr:uid="{00000000-0005-0000-0000-0000D31D0000}"/>
    <cellStyle name="40% - Accent4 2 4 7" xfId="1806" xr:uid="{00000000-0005-0000-0000-0000D41D0000}"/>
    <cellStyle name="40% - Accent4 2 4 7 2" xfId="3260" xr:uid="{00000000-0005-0000-0000-0000D51D0000}"/>
    <cellStyle name="40% - Accent4 2 4 7 2 2" xfId="8762" xr:uid="{00000000-0005-0000-0000-0000D61D0000}"/>
    <cellStyle name="40% - Accent4 2 4 7 2 2 2" xfId="18802" xr:uid="{00000000-0005-0000-0000-0000D71D0000}"/>
    <cellStyle name="40% - Accent4 2 4 7 2 3" xfId="13410" xr:uid="{00000000-0005-0000-0000-0000D81D0000}"/>
    <cellStyle name="40% - Accent4 2 4 7 3" xfId="7340" xr:uid="{00000000-0005-0000-0000-0000D91D0000}"/>
    <cellStyle name="40% - Accent4 2 4 7 3 2" xfId="17380" xr:uid="{00000000-0005-0000-0000-0000DA1D0000}"/>
    <cellStyle name="40% - Accent4 2 4 7 4" xfId="10196" xr:uid="{00000000-0005-0000-0000-0000DB1D0000}"/>
    <cellStyle name="40% - Accent4 2 4 7 5" xfId="11964" xr:uid="{00000000-0005-0000-0000-0000DC1D0000}"/>
    <cellStyle name="40% - Accent4 2 4 8" xfId="2078" xr:uid="{00000000-0005-0000-0000-0000DD1D0000}"/>
    <cellStyle name="40% - Accent4 2 4 8 2" xfId="7612" xr:uid="{00000000-0005-0000-0000-0000DE1D0000}"/>
    <cellStyle name="40% - Accent4 2 4 8 2 2" xfId="17652" xr:uid="{00000000-0005-0000-0000-0000DF1D0000}"/>
    <cellStyle name="40% - Accent4 2 4 8 3" xfId="12236" xr:uid="{00000000-0005-0000-0000-0000E01D0000}"/>
    <cellStyle name="40% - Accent4 2 4 9" xfId="3541" xr:uid="{00000000-0005-0000-0000-0000E11D0000}"/>
    <cellStyle name="40% - Accent4 2 4 9 2" xfId="13689" xr:uid="{00000000-0005-0000-0000-0000E21D0000}"/>
    <cellStyle name="40% - Accent4 2 5" xfId="420" xr:uid="{00000000-0005-0000-0000-0000E31D0000}"/>
    <cellStyle name="40% - Accent4 2 5 10" xfId="9029" xr:uid="{00000000-0005-0000-0000-0000E41D0000}"/>
    <cellStyle name="40% - Accent4 2 5 11" xfId="10475" xr:uid="{00000000-0005-0000-0000-0000E51D0000}"/>
    <cellStyle name="40% - Accent4 2 5 2" xfId="885" xr:uid="{00000000-0005-0000-0000-0000E61D0000}"/>
    <cellStyle name="40% - Accent4 2 5 2 2" xfId="2355" xr:uid="{00000000-0005-0000-0000-0000E71D0000}"/>
    <cellStyle name="40% - Accent4 2 5 2 2 2" xfId="7889" xr:uid="{00000000-0005-0000-0000-0000E81D0000}"/>
    <cellStyle name="40% - Accent4 2 5 2 2 2 2" xfId="17929" xr:uid="{00000000-0005-0000-0000-0000E91D0000}"/>
    <cellStyle name="40% - Accent4 2 5 2 2 3" xfId="12513" xr:uid="{00000000-0005-0000-0000-0000EA1D0000}"/>
    <cellStyle name="40% - Accent4 2 5 2 3" xfId="4057" xr:uid="{00000000-0005-0000-0000-0000EB1D0000}"/>
    <cellStyle name="40% - Accent4 2 5 2 3 2" xfId="14102" xr:uid="{00000000-0005-0000-0000-0000EC1D0000}"/>
    <cellStyle name="40% - Accent4 2 5 2 4" xfId="6487" xr:uid="{00000000-0005-0000-0000-0000ED1D0000}"/>
    <cellStyle name="40% - Accent4 2 5 2 4 2" xfId="16527" xr:uid="{00000000-0005-0000-0000-0000EE1D0000}"/>
    <cellStyle name="40% - Accent4 2 5 2 5" xfId="9301" xr:uid="{00000000-0005-0000-0000-0000EF1D0000}"/>
    <cellStyle name="40% - Accent4 2 5 2 6" xfId="11146" xr:uid="{00000000-0005-0000-0000-0000F01D0000}"/>
    <cellStyle name="40% - Accent4 2 5 3" xfId="1159" xr:uid="{00000000-0005-0000-0000-0000F11D0000}"/>
    <cellStyle name="40% - Accent4 2 5 3 2" xfId="2626" xr:uid="{00000000-0005-0000-0000-0000F21D0000}"/>
    <cellStyle name="40% - Accent4 2 5 3 2 2" xfId="8156" xr:uid="{00000000-0005-0000-0000-0000F31D0000}"/>
    <cellStyle name="40% - Accent4 2 5 3 2 2 2" xfId="18196" xr:uid="{00000000-0005-0000-0000-0000F41D0000}"/>
    <cellStyle name="40% - Accent4 2 5 3 2 3" xfId="12784" xr:uid="{00000000-0005-0000-0000-0000F51D0000}"/>
    <cellStyle name="40% - Accent4 2 5 3 3" xfId="4319" xr:uid="{00000000-0005-0000-0000-0000F61D0000}"/>
    <cellStyle name="40% - Accent4 2 5 3 3 2" xfId="14364" xr:uid="{00000000-0005-0000-0000-0000F71D0000}"/>
    <cellStyle name="40% - Accent4 2 5 3 4" xfId="6753" xr:uid="{00000000-0005-0000-0000-0000F81D0000}"/>
    <cellStyle name="40% - Accent4 2 5 3 4 2" xfId="16793" xr:uid="{00000000-0005-0000-0000-0000F91D0000}"/>
    <cellStyle name="40% - Accent4 2 5 3 5" xfId="9571" xr:uid="{00000000-0005-0000-0000-0000FA1D0000}"/>
    <cellStyle name="40% - Accent4 2 5 3 6" xfId="11406" xr:uid="{00000000-0005-0000-0000-0000FB1D0000}"/>
    <cellStyle name="40% - Accent4 2 5 4" xfId="1449" xr:uid="{00000000-0005-0000-0000-0000FC1D0000}"/>
    <cellStyle name="40% - Accent4 2 5 4 2" xfId="2906" xr:uid="{00000000-0005-0000-0000-0000FD1D0000}"/>
    <cellStyle name="40% - Accent4 2 5 4 2 2" xfId="8428" xr:uid="{00000000-0005-0000-0000-0000FE1D0000}"/>
    <cellStyle name="40% - Accent4 2 5 4 2 2 2" xfId="18468" xr:uid="{00000000-0005-0000-0000-0000FF1D0000}"/>
    <cellStyle name="40% - Accent4 2 5 4 2 3" xfId="13064" xr:uid="{00000000-0005-0000-0000-0000001E0000}"/>
    <cellStyle name="40% - Accent4 2 5 4 3" xfId="4593" xr:uid="{00000000-0005-0000-0000-0000011E0000}"/>
    <cellStyle name="40% - Accent4 2 5 4 3 2" xfId="14637" xr:uid="{00000000-0005-0000-0000-0000021E0000}"/>
    <cellStyle name="40% - Accent4 2 5 4 4" xfId="7022" xr:uid="{00000000-0005-0000-0000-0000031E0000}"/>
    <cellStyle name="40% - Accent4 2 5 4 4 2" xfId="17062" xr:uid="{00000000-0005-0000-0000-0000041E0000}"/>
    <cellStyle name="40% - Accent4 2 5 4 5" xfId="9848" xr:uid="{00000000-0005-0000-0000-0000051E0000}"/>
    <cellStyle name="40% - Accent4 2 5 4 6" xfId="11672" xr:uid="{00000000-0005-0000-0000-0000061E0000}"/>
    <cellStyle name="40% - Accent4 2 5 5" xfId="1809" xr:uid="{00000000-0005-0000-0000-0000071E0000}"/>
    <cellStyle name="40% - Accent4 2 5 5 2" xfId="3263" xr:uid="{00000000-0005-0000-0000-0000081E0000}"/>
    <cellStyle name="40% - Accent4 2 5 5 2 2" xfId="8765" xr:uid="{00000000-0005-0000-0000-0000091E0000}"/>
    <cellStyle name="40% - Accent4 2 5 5 2 2 2" xfId="18805" xr:uid="{00000000-0005-0000-0000-00000A1E0000}"/>
    <cellStyle name="40% - Accent4 2 5 5 2 3" xfId="13413" xr:uid="{00000000-0005-0000-0000-00000B1E0000}"/>
    <cellStyle name="40% - Accent4 2 5 5 3" xfId="7343" xr:uid="{00000000-0005-0000-0000-00000C1E0000}"/>
    <cellStyle name="40% - Accent4 2 5 5 3 2" xfId="17383" xr:uid="{00000000-0005-0000-0000-00000D1E0000}"/>
    <cellStyle name="40% - Accent4 2 5 5 4" xfId="10199" xr:uid="{00000000-0005-0000-0000-00000E1E0000}"/>
    <cellStyle name="40% - Accent4 2 5 5 5" xfId="11967" xr:uid="{00000000-0005-0000-0000-00000F1E0000}"/>
    <cellStyle name="40% - Accent4 2 5 6" xfId="2081" xr:uid="{00000000-0005-0000-0000-0000101E0000}"/>
    <cellStyle name="40% - Accent4 2 5 6 2" xfId="7615" xr:uid="{00000000-0005-0000-0000-0000111E0000}"/>
    <cellStyle name="40% - Accent4 2 5 6 2 2" xfId="17655" xr:uid="{00000000-0005-0000-0000-0000121E0000}"/>
    <cellStyle name="40% - Accent4 2 5 6 3" xfId="12239" xr:uid="{00000000-0005-0000-0000-0000131E0000}"/>
    <cellStyle name="40% - Accent4 2 5 7" xfId="3544" xr:uid="{00000000-0005-0000-0000-0000141E0000}"/>
    <cellStyle name="40% - Accent4 2 5 7 2" xfId="13692" xr:uid="{00000000-0005-0000-0000-0000151E0000}"/>
    <cellStyle name="40% - Accent4 2 5 8" xfId="5706" xr:uid="{00000000-0005-0000-0000-0000161E0000}"/>
    <cellStyle name="40% - Accent4 2 5 8 2" xfId="15747" xr:uid="{00000000-0005-0000-0000-0000171E0000}"/>
    <cellStyle name="40% - Accent4 2 5 9" xfId="6213" xr:uid="{00000000-0005-0000-0000-0000181E0000}"/>
    <cellStyle name="40% - Accent4 2 5 9 2" xfId="16253" xr:uid="{00000000-0005-0000-0000-0000191E0000}"/>
    <cellStyle name="40% - Accent4 2 6" xfId="421" xr:uid="{00000000-0005-0000-0000-00001A1E0000}"/>
    <cellStyle name="40% - Accent4 2 6 10" xfId="9030" xr:uid="{00000000-0005-0000-0000-00001B1E0000}"/>
    <cellStyle name="40% - Accent4 2 6 11" xfId="10476" xr:uid="{00000000-0005-0000-0000-00001C1E0000}"/>
    <cellStyle name="40% - Accent4 2 6 2" xfId="886" xr:uid="{00000000-0005-0000-0000-00001D1E0000}"/>
    <cellStyle name="40% - Accent4 2 6 2 2" xfId="2356" xr:uid="{00000000-0005-0000-0000-00001E1E0000}"/>
    <cellStyle name="40% - Accent4 2 6 2 2 2" xfId="7890" xr:uid="{00000000-0005-0000-0000-00001F1E0000}"/>
    <cellStyle name="40% - Accent4 2 6 2 2 2 2" xfId="17930" xr:uid="{00000000-0005-0000-0000-0000201E0000}"/>
    <cellStyle name="40% - Accent4 2 6 2 2 3" xfId="12514" xr:uid="{00000000-0005-0000-0000-0000211E0000}"/>
    <cellStyle name="40% - Accent4 2 6 2 3" xfId="4058" xr:uid="{00000000-0005-0000-0000-0000221E0000}"/>
    <cellStyle name="40% - Accent4 2 6 2 3 2" xfId="14103" xr:uid="{00000000-0005-0000-0000-0000231E0000}"/>
    <cellStyle name="40% - Accent4 2 6 2 4" xfId="6488" xr:uid="{00000000-0005-0000-0000-0000241E0000}"/>
    <cellStyle name="40% - Accent4 2 6 2 4 2" xfId="16528" xr:uid="{00000000-0005-0000-0000-0000251E0000}"/>
    <cellStyle name="40% - Accent4 2 6 2 5" xfId="9302" xr:uid="{00000000-0005-0000-0000-0000261E0000}"/>
    <cellStyle name="40% - Accent4 2 6 2 6" xfId="11147" xr:uid="{00000000-0005-0000-0000-0000271E0000}"/>
    <cellStyle name="40% - Accent4 2 6 3" xfId="1160" xr:uid="{00000000-0005-0000-0000-0000281E0000}"/>
    <cellStyle name="40% - Accent4 2 6 3 2" xfId="2627" xr:uid="{00000000-0005-0000-0000-0000291E0000}"/>
    <cellStyle name="40% - Accent4 2 6 3 2 2" xfId="8157" xr:uid="{00000000-0005-0000-0000-00002A1E0000}"/>
    <cellStyle name="40% - Accent4 2 6 3 2 2 2" xfId="18197" xr:uid="{00000000-0005-0000-0000-00002B1E0000}"/>
    <cellStyle name="40% - Accent4 2 6 3 2 3" xfId="12785" xr:uid="{00000000-0005-0000-0000-00002C1E0000}"/>
    <cellStyle name="40% - Accent4 2 6 3 3" xfId="4320" xr:uid="{00000000-0005-0000-0000-00002D1E0000}"/>
    <cellStyle name="40% - Accent4 2 6 3 3 2" xfId="14365" xr:uid="{00000000-0005-0000-0000-00002E1E0000}"/>
    <cellStyle name="40% - Accent4 2 6 3 4" xfId="6754" xr:uid="{00000000-0005-0000-0000-00002F1E0000}"/>
    <cellStyle name="40% - Accent4 2 6 3 4 2" xfId="16794" xr:uid="{00000000-0005-0000-0000-0000301E0000}"/>
    <cellStyle name="40% - Accent4 2 6 3 5" xfId="9572" xr:uid="{00000000-0005-0000-0000-0000311E0000}"/>
    <cellStyle name="40% - Accent4 2 6 3 6" xfId="11407" xr:uid="{00000000-0005-0000-0000-0000321E0000}"/>
    <cellStyle name="40% - Accent4 2 6 4" xfId="1450" xr:uid="{00000000-0005-0000-0000-0000331E0000}"/>
    <cellStyle name="40% - Accent4 2 6 4 2" xfId="2907" xr:uid="{00000000-0005-0000-0000-0000341E0000}"/>
    <cellStyle name="40% - Accent4 2 6 4 2 2" xfId="8429" xr:uid="{00000000-0005-0000-0000-0000351E0000}"/>
    <cellStyle name="40% - Accent4 2 6 4 2 2 2" xfId="18469" xr:uid="{00000000-0005-0000-0000-0000361E0000}"/>
    <cellStyle name="40% - Accent4 2 6 4 2 3" xfId="13065" xr:uid="{00000000-0005-0000-0000-0000371E0000}"/>
    <cellStyle name="40% - Accent4 2 6 4 3" xfId="4594" xr:uid="{00000000-0005-0000-0000-0000381E0000}"/>
    <cellStyle name="40% - Accent4 2 6 4 3 2" xfId="14638" xr:uid="{00000000-0005-0000-0000-0000391E0000}"/>
    <cellStyle name="40% - Accent4 2 6 4 4" xfId="7023" xr:uid="{00000000-0005-0000-0000-00003A1E0000}"/>
    <cellStyle name="40% - Accent4 2 6 4 4 2" xfId="17063" xr:uid="{00000000-0005-0000-0000-00003B1E0000}"/>
    <cellStyle name="40% - Accent4 2 6 4 5" xfId="9849" xr:uid="{00000000-0005-0000-0000-00003C1E0000}"/>
    <cellStyle name="40% - Accent4 2 6 4 6" xfId="11673" xr:uid="{00000000-0005-0000-0000-00003D1E0000}"/>
    <cellStyle name="40% - Accent4 2 6 5" xfId="1810" xr:uid="{00000000-0005-0000-0000-00003E1E0000}"/>
    <cellStyle name="40% - Accent4 2 6 5 2" xfId="3264" xr:uid="{00000000-0005-0000-0000-00003F1E0000}"/>
    <cellStyle name="40% - Accent4 2 6 5 2 2" xfId="8766" xr:uid="{00000000-0005-0000-0000-0000401E0000}"/>
    <cellStyle name="40% - Accent4 2 6 5 2 2 2" xfId="18806" xr:uid="{00000000-0005-0000-0000-0000411E0000}"/>
    <cellStyle name="40% - Accent4 2 6 5 2 3" xfId="13414" xr:uid="{00000000-0005-0000-0000-0000421E0000}"/>
    <cellStyle name="40% - Accent4 2 6 5 3" xfId="7344" xr:uid="{00000000-0005-0000-0000-0000431E0000}"/>
    <cellStyle name="40% - Accent4 2 6 5 3 2" xfId="17384" xr:uid="{00000000-0005-0000-0000-0000441E0000}"/>
    <cellStyle name="40% - Accent4 2 6 5 4" xfId="10200" xr:uid="{00000000-0005-0000-0000-0000451E0000}"/>
    <cellStyle name="40% - Accent4 2 6 5 5" xfId="11968" xr:uid="{00000000-0005-0000-0000-0000461E0000}"/>
    <cellStyle name="40% - Accent4 2 6 6" xfId="2082" xr:uid="{00000000-0005-0000-0000-0000471E0000}"/>
    <cellStyle name="40% - Accent4 2 6 6 2" xfId="7616" xr:uid="{00000000-0005-0000-0000-0000481E0000}"/>
    <cellStyle name="40% - Accent4 2 6 6 2 2" xfId="17656" xr:uid="{00000000-0005-0000-0000-0000491E0000}"/>
    <cellStyle name="40% - Accent4 2 6 6 3" xfId="12240" xr:uid="{00000000-0005-0000-0000-00004A1E0000}"/>
    <cellStyle name="40% - Accent4 2 6 7" xfId="3545" xr:uid="{00000000-0005-0000-0000-00004B1E0000}"/>
    <cellStyle name="40% - Accent4 2 6 7 2" xfId="13693" xr:uid="{00000000-0005-0000-0000-00004C1E0000}"/>
    <cellStyle name="40% - Accent4 2 6 8" xfId="5707" xr:uid="{00000000-0005-0000-0000-00004D1E0000}"/>
    <cellStyle name="40% - Accent4 2 6 8 2" xfId="15748" xr:uid="{00000000-0005-0000-0000-00004E1E0000}"/>
    <cellStyle name="40% - Accent4 2 6 9" xfId="6214" xr:uid="{00000000-0005-0000-0000-00004F1E0000}"/>
    <cellStyle name="40% - Accent4 2 6 9 2" xfId="16254" xr:uid="{00000000-0005-0000-0000-0000501E0000}"/>
    <cellStyle name="40% - Accent4 2 7" xfId="3807" xr:uid="{00000000-0005-0000-0000-0000511E0000}"/>
    <cellStyle name="40% - Accent4 2 8" xfId="10835" xr:uid="{00000000-0005-0000-0000-0000521E0000}"/>
    <cellStyle name="40% - Accent4 3" xfId="539" xr:uid="{00000000-0005-0000-0000-0000531E0000}"/>
    <cellStyle name="40% - Accent4 3 10" xfId="9121" xr:uid="{00000000-0005-0000-0000-0000541E0000}"/>
    <cellStyle name="40% - Accent4 3 11" xfId="10567" xr:uid="{00000000-0005-0000-0000-0000551E0000}"/>
    <cellStyle name="40% - Accent4 3 2" xfId="977" xr:uid="{00000000-0005-0000-0000-0000561E0000}"/>
    <cellStyle name="40% - Accent4 3 2 2" xfId="2447" xr:uid="{00000000-0005-0000-0000-0000571E0000}"/>
    <cellStyle name="40% - Accent4 3 2 2 2" xfId="7981" xr:uid="{00000000-0005-0000-0000-0000581E0000}"/>
    <cellStyle name="40% - Accent4 3 2 2 2 2" xfId="18021" xr:uid="{00000000-0005-0000-0000-0000591E0000}"/>
    <cellStyle name="40% - Accent4 3 2 2 3" xfId="12605" xr:uid="{00000000-0005-0000-0000-00005A1E0000}"/>
    <cellStyle name="40% - Accent4 3 2 3" xfId="4149" xr:uid="{00000000-0005-0000-0000-00005B1E0000}"/>
    <cellStyle name="40% - Accent4 3 2 3 2" xfId="14194" xr:uid="{00000000-0005-0000-0000-00005C1E0000}"/>
    <cellStyle name="40% - Accent4 3 2 4" xfId="6579" xr:uid="{00000000-0005-0000-0000-00005D1E0000}"/>
    <cellStyle name="40% - Accent4 3 2 4 2" xfId="16619" xr:uid="{00000000-0005-0000-0000-00005E1E0000}"/>
    <cellStyle name="40% - Accent4 3 2 5" xfId="9393" xr:uid="{00000000-0005-0000-0000-00005F1E0000}"/>
    <cellStyle name="40% - Accent4 3 2 6" xfId="11238" xr:uid="{00000000-0005-0000-0000-0000601E0000}"/>
    <cellStyle name="40% - Accent4 3 3" xfId="1251" xr:uid="{00000000-0005-0000-0000-0000611E0000}"/>
    <cellStyle name="40% - Accent4 3 3 2" xfId="2718" xr:uid="{00000000-0005-0000-0000-0000621E0000}"/>
    <cellStyle name="40% - Accent4 3 3 2 2" xfId="8248" xr:uid="{00000000-0005-0000-0000-0000631E0000}"/>
    <cellStyle name="40% - Accent4 3 3 2 2 2" xfId="18288" xr:uid="{00000000-0005-0000-0000-0000641E0000}"/>
    <cellStyle name="40% - Accent4 3 3 2 3" xfId="12876" xr:uid="{00000000-0005-0000-0000-0000651E0000}"/>
    <cellStyle name="40% - Accent4 3 3 3" xfId="4411" xr:uid="{00000000-0005-0000-0000-0000661E0000}"/>
    <cellStyle name="40% - Accent4 3 3 3 2" xfId="14456" xr:uid="{00000000-0005-0000-0000-0000671E0000}"/>
    <cellStyle name="40% - Accent4 3 3 4" xfId="6845" xr:uid="{00000000-0005-0000-0000-0000681E0000}"/>
    <cellStyle name="40% - Accent4 3 3 4 2" xfId="16885" xr:uid="{00000000-0005-0000-0000-0000691E0000}"/>
    <cellStyle name="40% - Accent4 3 3 5" xfId="9663" xr:uid="{00000000-0005-0000-0000-00006A1E0000}"/>
    <cellStyle name="40% - Accent4 3 3 6" xfId="11498" xr:uid="{00000000-0005-0000-0000-00006B1E0000}"/>
    <cellStyle name="40% - Accent4 3 4" xfId="1541" xr:uid="{00000000-0005-0000-0000-00006C1E0000}"/>
    <cellStyle name="40% - Accent4 3 4 2" xfId="2998" xr:uid="{00000000-0005-0000-0000-00006D1E0000}"/>
    <cellStyle name="40% - Accent4 3 4 2 2" xfId="8520" xr:uid="{00000000-0005-0000-0000-00006E1E0000}"/>
    <cellStyle name="40% - Accent4 3 4 2 2 2" xfId="18560" xr:uid="{00000000-0005-0000-0000-00006F1E0000}"/>
    <cellStyle name="40% - Accent4 3 4 2 3" xfId="13156" xr:uid="{00000000-0005-0000-0000-0000701E0000}"/>
    <cellStyle name="40% - Accent4 3 4 3" xfId="4685" xr:uid="{00000000-0005-0000-0000-0000711E0000}"/>
    <cellStyle name="40% - Accent4 3 4 3 2" xfId="14729" xr:uid="{00000000-0005-0000-0000-0000721E0000}"/>
    <cellStyle name="40% - Accent4 3 4 4" xfId="7114" xr:uid="{00000000-0005-0000-0000-0000731E0000}"/>
    <cellStyle name="40% - Accent4 3 4 4 2" xfId="17154" xr:uid="{00000000-0005-0000-0000-0000741E0000}"/>
    <cellStyle name="40% - Accent4 3 4 5" xfId="9940" xr:uid="{00000000-0005-0000-0000-0000751E0000}"/>
    <cellStyle name="40% - Accent4 3 4 6" xfId="11764" xr:uid="{00000000-0005-0000-0000-0000761E0000}"/>
    <cellStyle name="40% - Accent4 3 5" xfId="1901" xr:uid="{00000000-0005-0000-0000-0000771E0000}"/>
    <cellStyle name="40% - Accent4 3 5 2" xfId="3355" xr:uid="{00000000-0005-0000-0000-0000781E0000}"/>
    <cellStyle name="40% - Accent4 3 5 2 2" xfId="8857" xr:uid="{00000000-0005-0000-0000-0000791E0000}"/>
    <cellStyle name="40% - Accent4 3 5 2 2 2" xfId="18897" xr:uid="{00000000-0005-0000-0000-00007A1E0000}"/>
    <cellStyle name="40% - Accent4 3 5 2 3" xfId="13505" xr:uid="{00000000-0005-0000-0000-00007B1E0000}"/>
    <cellStyle name="40% - Accent4 3 5 3" xfId="7435" xr:uid="{00000000-0005-0000-0000-00007C1E0000}"/>
    <cellStyle name="40% - Accent4 3 5 3 2" xfId="17475" xr:uid="{00000000-0005-0000-0000-00007D1E0000}"/>
    <cellStyle name="40% - Accent4 3 5 4" xfId="10291" xr:uid="{00000000-0005-0000-0000-00007E1E0000}"/>
    <cellStyle name="40% - Accent4 3 5 5" xfId="12059" xr:uid="{00000000-0005-0000-0000-00007F1E0000}"/>
    <cellStyle name="40% - Accent4 3 6" xfId="2173" xr:uid="{00000000-0005-0000-0000-0000801E0000}"/>
    <cellStyle name="40% - Accent4 3 6 2" xfId="7707" xr:uid="{00000000-0005-0000-0000-0000811E0000}"/>
    <cellStyle name="40% - Accent4 3 6 2 2" xfId="17747" xr:uid="{00000000-0005-0000-0000-0000821E0000}"/>
    <cellStyle name="40% - Accent4 3 6 3" xfId="12331" xr:uid="{00000000-0005-0000-0000-0000831E0000}"/>
    <cellStyle name="40% - Accent4 3 7" xfId="3636" xr:uid="{00000000-0005-0000-0000-0000841E0000}"/>
    <cellStyle name="40% - Accent4 3 7 2" xfId="13784" xr:uid="{00000000-0005-0000-0000-0000851E0000}"/>
    <cellStyle name="40% - Accent4 3 8" xfId="5798" xr:uid="{00000000-0005-0000-0000-0000861E0000}"/>
    <cellStyle name="40% - Accent4 3 8 2" xfId="15839" xr:uid="{00000000-0005-0000-0000-0000871E0000}"/>
    <cellStyle name="40% - Accent4 3 9" xfId="6305" xr:uid="{00000000-0005-0000-0000-0000881E0000}"/>
    <cellStyle name="40% - Accent4 3 9 2" xfId="16345" xr:uid="{00000000-0005-0000-0000-0000891E0000}"/>
    <cellStyle name="40% - Accent5 2" xfId="68" xr:uid="{00000000-0005-0000-0000-00008A1E0000}"/>
    <cellStyle name="40% - Accent5 2 2" xfId="198" xr:uid="{00000000-0005-0000-0000-00008B1E0000}"/>
    <cellStyle name="40% - Accent5 2 2 2" xfId="422" xr:uid="{00000000-0005-0000-0000-00008C1E0000}"/>
    <cellStyle name="40% - Accent5 2 2 2 10" xfId="5708" xr:uid="{00000000-0005-0000-0000-00008D1E0000}"/>
    <cellStyle name="40% - Accent5 2 2 2 10 2" xfId="15749" xr:uid="{00000000-0005-0000-0000-00008E1E0000}"/>
    <cellStyle name="40% - Accent5 2 2 2 11" xfId="6215" xr:uid="{00000000-0005-0000-0000-00008F1E0000}"/>
    <cellStyle name="40% - Accent5 2 2 2 11 2" xfId="16255" xr:uid="{00000000-0005-0000-0000-0000901E0000}"/>
    <cellStyle name="40% - Accent5 2 2 2 12" xfId="9031" xr:uid="{00000000-0005-0000-0000-0000911E0000}"/>
    <cellStyle name="40% - Accent5 2 2 2 13" xfId="10477" xr:uid="{00000000-0005-0000-0000-0000921E0000}"/>
    <cellStyle name="40% - Accent5 2 2 2 2" xfId="423" xr:uid="{00000000-0005-0000-0000-0000931E0000}"/>
    <cellStyle name="40% - Accent5 2 2 2 2 10" xfId="9032" xr:uid="{00000000-0005-0000-0000-0000941E0000}"/>
    <cellStyle name="40% - Accent5 2 2 2 2 11" xfId="10478" xr:uid="{00000000-0005-0000-0000-0000951E0000}"/>
    <cellStyle name="40% - Accent5 2 2 2 2 2" xfId="888" xr:uid="{00000000-0005-0000-0000-0000961E0000}"/>
    <cellStyle name="40% - Accent5 2 2 2 2 2 2" xfId="2358" xr:uid="{00000000-0005-0000-0000-0000971E0000}"/>
    <cellStyle name="40% - Accent5 2 2 2 2 2 2 2" xfId="7892" xr:uid="{00000000-0005-0000-0000-0000981E0000}"/>
    <cellStyle name="40% - Accent5 2 2 2 2 2 2 2 2" xfId="17932" xr:uid="{00000000-0005-0000-0000-0000991E0000}"/>
    <cellStyle name="40% - Accent5 2 2 2 2 2 2 3" xfId="12516" xr:uid="{00000000-0005-0000-0000-00009A1E0000}"/>
    <cellStyle name="40% - Accent5 2 2 2 2 2 3" xfId="4060" xr:uid="{00000000-0005-0000-0000-00009B1E0000}"/>
    <cellStyle name="40% - Accent5 2 2 2 2 2 3 2" xfId="14105" xr:uid="{00000000-0005-0000-0000-00009C1E0000}"/>
    <cellStyle name="40% - Accent5 2 2 2 2 2 4" xfId="6490" xr:uid="{00000000-0005-0000-0000-00009D1E0000}"/>
    <cellStyle name="40% - Accent5 2 2 2 2 2 4 2" xfId="16530" xr:uid="{00000000-0005-0000-0000-00009E1E0000}"/>
    <cellStyle name="40% - Accent5 2 2 2 2 2 5" xfId="9304" xr:uid="{00000000-0005-0000-0000-00009F1E0000}"/>
    <cellStyle name="40% - Accent5 2 2 2 2 2 6" xfId="11149" xr:uid="{00000000-0005-0000-0000-0000A01E0000}"/>
    <cellStyle name="40% - Accent5 2 2 2 2 3" xfId="1162" xr:uid="{00000000-0005-0000-0000-0000A11E0000}"/>
    <cellStyle name="40% - Accent5 2 2 2 2 3 2" xfId="2629" xr:uid="{00000000-0005-0000-0000-0000A21E0000}"/>
    <cellStyle name="40% - Accent5 2 2 2 2 3 2 2" xfId="8159" xr:uid="{00000000-0005-0000-0000-0000A31E0000}"/>
    <cellStyle name="40% - Accent5 2 2 2 2 3 2 2 2" xfId="18199" xr:uid="{00000000-0005-0000-0000-0000A41E0000}"/>
    <cellStyle name="40% - Accent5 2 2 2 2 3 2 3" xfId="12787" xr:uid="{00000000-0005-0000-0000-0000A51E0000}"/>
    <cellStyle name="40% - Accent5 2 2 2 2 3 3" xfId="4322" xr:uid="{00000000-0005-0000-0000-0000A61E0000}"/>
    <cellStyle name="40% - Accent5 2 2 2 2 3 3 2" xfId="14367" xr:uid="{00000000-0005-0000-0000-0000A71E0000}"/>
    <cellStyle name="40% - Accent5 2 2 2 2 3 4" xfId="6756" xr:uid="{00000000-0005-0000-0000-0000A81E0000}"/>
    <cellStyle name="40% - Accent5 2 2 2 2 3 4 2" xfId="16796" xr:uid="{00000000-0005-0000-0000-0000A91E0000}"/>
    <cellStyle name="40% - Accent5 2 2 2 2 3 5" xfId="9574" xr:uid="{00000000-0005-0000-0000-0000AA1E0000}"/>
    <cellStyle name="40% - Accent5 2 2 2 2 3 6" xfId="11409" xr:uid="{00000000-0005-0000-0000-0000AB1E0000}"/>
    <cellStyle name="40% - Accent5 2 2 2 2 4" xfId="1452" xr:uid="{00000000-0005-0000-0000-0000AC1E0000}"/>
    <cellStyle name="40% - Accent5 2 2 2 2 4 2" xfId="2909" xr:uid="{00000000-0005-0000-0000-0000AD1E0000}"/>
    <cellStyle name="40% - Accent5 2 2 2 2 4 2 2" xfId="8431" xr:uid="{00000000-0005-0000-0000-0000AE1E0000}"/>
    <cellStyle name="40% - Accent5 2 2 2 2 4 2 2 2" xfId="18471" xr:uid="{00000000-0005-0000-0000-0000AF1E0000}"/>
    <cellStyle name="40% - Accent5 2 2 2 2 4 2 3" xfId="13067" xr:uid="{00000000-0005-0000-0000-0000B01E0000}"/>
    <cellStyle name="40% - Accent5 2 2 2 2 4 3" xfId="4596" xr:uid="{00000000-0005-0000-0000-0000B11E0000}"/>
    <cellStyle name="40% - Accent5 2 2 2 2 4 3 2" xfId="14640" xr:uid="{00000000-0005-0000-0000-0000B21E0000}"/>
    <cellStyle name="40% - Accent5 2 2 2 2 4 4" xfId="7025" xr:uid="{00000000-0005-0000-0000-0000B31E0000}"/>
    <cellStyle name="40% - Accent5 2 2 2 2 4 4 2" xfId="17065" xr:uid="{00000000-0005-0000-0000-0000B41E0000}"/>
    <cellStyle name="40% - Accent5 2 2 2 2 4 5" xfId="9851" xr:uid="{00000000-0005-0000-0000-0000B51E0000}"/>
    <cellStyle name="40% - Accent5 2 2 2 2 4 6" xfId="11675" xr:uid="{00000000-0005-0000-0000-0000B61E0000}"/>
    <cellStyle name="40% - Accent5 2 2 2 2 5" xfId="1812" xr:uid="{00000000-0005-0000-0000-0000B71E0000}"/>
    <cellStyle name="40% - Accent5 2 2 2 2 5 2" xfId="3266" xr:uid="{00000000-0005-0000-0000-0000B81E0000}"/>
    <cellStyle name="40% - Accent5 2 2 2 2 5 2 2" xfId="8768" xr:uid="{00000000-0005-0000-0000-0000B91E0000}"/>
    <cellStyle name="40% - Accent5 2 2 2 2 5 2 2 2" xfId="18808" xr:uid="{00000000-0005-0000-0000-0000BA1E0000}"/>
    <cellStyle name="40% - Accent5 2 2 2 2 5 2 3" xfId="13416" xr:uid="{00000000-0005-0000-0000-0000BB1E0000}"/>
    <cellStyle name="40% - Accent5 2 2 2 2 5 3" xfId="7346" xr:uid="{00000000-0005-0000-0000-0000BC1E0000}"/>
    <cellStyle name="40% - Accent5 2 2 2 2 5 3 2" xfId="17386" xr:uid="{00000000-0005-0000-0000-0000BD1E0000}"/>
    <cellStyle name="40% - Accent5 2 2 2 2 5 4" xfId="10202" xr:uid="{00000000-0005-0000-0000-0000BE1E0000}"/>
    <cellStyle name="40% - Accent5 2 2 2 2 5 5" xfId="11970" xr:uid="{00000000-0005-0000-0000-0000BF1E0000}"/>
    <cellStyle name="40% - Accent5 2 2 2 2 6" xfId="2084" xr:uid="{00000000-0005-0000-0000-0000C01E0000}"/>
    <cellStyle name="40% - Accent5 2 2 2 2 6 2" xfId="7618" xr:uid="{00000000-0005-0000-0000-0000C11E0000}"/>
    <cellStyle name="40% - Accent5 2 2 2 2 6 2 2" xfId="17658" xr:uid="{00000000-0005-0000-0000-0000C21E0000}"/>
    <cellStyle name="40% - Accent5 2 2 2 2 6 3" xfId="12242" xr:uid="{00000000-0005-0000-0000-0000C31E0000}"/>
    <cellStyle name="40% - Accent5 2 2 2 2 7" xfId="3547" xr:uid="{00000000-0005-0000-0000-0000C41E0000}"/>
    <cellStyle name="40% - Accent5 2 2 2 2 7 2" xfId="13695" xr:uid="{00000000-0005-0000-0000-0000C51E0000}"/>
    <cellStyle name="40% - Accent5 2 2 2 2 8" xfId="5709" xr:uid="{00000000-0005-0000-0000-0000C61E0000}"/>
    <cellStyle name="40% - Accent5 2 2 2 2 8 2" xfId="15750" xr:uid="{00000000-0005-0000-0000-0000C71E0000}"/>
    <cellStyle name="40% - Accent5 2 2 2 2 9" xfId="6216" xr:uid="{00000000-0005-0000-0000-0000C81E0000}"/>
    <cellStyle name="40% - Accent5 2 2 2 2 9 2" xfId="16256" xr:uid="{00000000-0005-0000-0000-0000C91E0000}"/>
    <cellStyle name="40% - Accent5 2 2 2 3" xfId="424" xr:uid="{00000000-0005-0000-0000-0000CA1E0000}"/>
    <cellStyle name="40% - Accent5 2 2 2 3 10" xfId="9033" xr:uid="{00000000-0005-0000-0000-0000CB1E0000}"/>
    <cellStyle name="40% - Accent5 2 2 2 3 11" xfId="10479" xr:uid="{00000000-0005-0000-0000-0000CC1E0000}"/>
    <cellStyle name="40% - Accent5 2 2 2 3 2" xfId="889" xr:uid="{00000000-0005-0000-0000-0000CD1E0000}"/>
    <cellStyle name="40% - Accent5 2 2 2 3 2 2" xfId="2359" xr:uid="{00000000-0005-0000-0000-0000CE1E0000}"/>
    <cellStyle name="40% - Accent5 2 2 2 3 2 2 2" xfId="7893" xr:uid="{00000000-0005-0000-0000-0000CF1E0000}"/>
    <cellStyle name="40% - Accent5 2 2 2 3 2 2 2 2" xfId="17933" xr:uid="{00000000-0005-0000-0000-0000D01E0000}"/>
    <cellStyle name="40% - Accent5 2 2 2 3 2 2 3" xfId="12517" xr:uid="{00000000-0005-0000-0000-0000D11E0000}"/>
    <cellStyle name="40% - Accent5 2 2 2 3 2 3" xfId="4061" xr:uid="{00000000-0005-0000-0000-0000D21E0000}"/>
    <cellStyle name="40% - Accent5 2 2 2 3 2 3 2" xfId="14106" xr:uid="{00000000-0005-0000-0000-0000D31E0000}"/>
    <cellStyle name="40% - Accent5 2 2 2 3 2 4" xfId="6491" xr:uid="{00000000-0005-0000-0000-0000D41E0000}"/>
    <cellStyle name="40% - Accent5 2 2 2 3 2 4 2" xfId="16531" xr:uid="{00000000-0005-0000-0000-0000D51E0000}"/>
    <cellStyle name="40% - Accent5 2 2 2 3 2 5" xfId="9305" xr:uid="{00000000-0005-0000-0000-0000D61E0000}"/>
    <cellStyle name="40% - Accent5 2 2 2 3 2 6" xfId="11150" xr:uid="{00000000-0005-0000-0000-0000D71E0000}"/>
    <cellStyle name="40% - Accent5 2 2 2 3 3" xfId="1163" xr:uid="{00000000-0005-0000-0000-0000D81E0000}"/>
    <cellStyle name="40% - Accent5 2 2 2 3 3 2" xfId="2630" xr:uid="{00000000-0005-0000-0000-0000D91E0000}"/>
    <cellStyle name="40% - Accent5 2 2 2 3 3 2 2" xfId="8160" xr:uid="{00000000-0005-0000-0000-0000DA1E0000}"/>
    <cellStyle name="40% - Accent5 2 2 2 3 3 2 2 2" xfId="18200" xr:uid="{00000000-0005-0000-0000-0000DB1E0000}"/>
    <cellStyle name="40% - Accent5 2 2 2 3 3 2 3" xfId="12788" xr:uid="{00000000-0005-0000-0000-0000DC1E0000}"/>
    <cellStyle name="40% - Accent5 2 2 2 3 3 3" xfId="4323" xr:uid="{00000000-0005-0000-0000-0000DD1E0000}"/>
    <cellStyle name="40% - Accent5 2 2 2 3 3 3 2" xfId="14368" xr:uid="{00000000-0005-0000-0000-0000DE1E0000}"/>
    <cellStyle name="40% - Accent5 2 2 2 3 3 4" xfId="6757" xr:uid="{00000000-0005-0000-0000-0000DF1E0000}"/>
    <cellStyle name="40% - Accent5 2 2 2 3 3 4 2" xfId="16797" xr:uid="{00000000-0005-0000-0000-0000E01E0000}"/>
    <cellStyle name="40% - Accent5 2 2 2 3 3 5" xfId="9575" xr:uid="{00000000-0005-0000-0000-0000E11E0000}"/>
    <cellStyle name="40% - Accent5 2 2 2 3 3 6" xfId="11410" xr:uid="{00000000-0005-0000-0000-0000E21E0000}"/>
    <cellStyle name="40% - Accent5 2 2 2 3 4" xfId="1453" xr:uid="{00000000-0005-0000-0000-0000E31E0000}"/>
    <cellStyle name="40% - Accent5 2 2 2 3 4 2" xfId="2910" xr:uid="{00000000-0005-0000-0000-0000E41E0000}"/>
    <cellStyle name="40% - Accent5 2 2 2 3 4 2 2" xfId="8432" xr:uid="{00000000-0005-0000-0000-0000E51E0000}"/>
    <cellStyle name="40% - Accent5 2 2 2 3 4 2 2 2" xfId="18472" xr:uid="{00000000-0005-0000-0000-0000E61E0000}"/>
    <cellStyle name="40% - Accent5 2 2 2 3 4 2 3" xfId="13068" xr:uid="{00000000-0005-0000-0000-0000E71E0000}"/>
    <cellStyle name="40% - Accent5 2 2 2 3 4 3" xfId="4597" xr:uid="{00000000-0005-0000-0000-0000E81E0000}"/>
    <cellStyle name="40% - Accent5 2 2 2 3 4 3 2" xfId="14641" xr:uid="{00000000-0005-0000-0000-0000E91E0000}"/>
    <cellStyle name="40% - Accent5 2 2 2 3 4 4" xfId="7026" xr:uid="{00000000-0005-0000-0000-0000EA1E0000}"/>
    <cellStyle name="40% - Accent5 2 2 2 3 4 4 2" xfId="17066" xr:uid="{00000000-0005-0000-0000-0000EB1E0000}"/>
    <cellStyle name="40% - Accent5 2 2 2 3 4 5" xfId="9852" xr:uid="{00000000-0005-0000-0000-0000EC1E0000}"/>
    <cellStyle name="40% - Accent5 2 2 2 3 4 6" xfId="11676" xr:uid="{00000000-0005-0000-0000-0000ED1E0000}"/>
    <cellStyle name="40% - Accent5 2 2 2 3 5" xfId="1813" xr:uid="{00000000-0005-0000-0000-0000EE1E0000}"/>
    <cellStyle name="40% - Accent5 2 2 2 3 5 2" xfId="3267" xr:uid="{00000000-0005-0000-0000-0000EF1E0000}"/>
    <cellStyle name="40% - Accent5 2 2 2 3 5 2 2" xfId="8769" xr:uid="{00000000-0005-0000-0000-0000F01E0000}"/>
    <cellStyle name="40% - Accent5 2 2 2 3 5 2 2 2" xfId="18809" xr:uid="{00000000-0005-0000-0000-0000F11E0000}"/>
    <cellStyle name="40% - Accent5 2 2 2 3 5 2 3" xfId="13417" xr:uid="{00000000-0005-0000-0000-0000F21E0000}"/>
    <cellStyle name="40% - Accent5 2 2 2 3 5 3" xfId="7347" xr:uid="{00000000-0005-0000-0000-0000F31E0000}"/>
    <cellStyle name="40% - Accent5 2 2 2 3 5 3 2" xfId="17387" xr:uid="{00000000-0005-0000-0000-0000F41E0000}"/>
    <cellStyle name="40% - Accent5 2 2 2 3 5 4" xfId="10203" xr:uid="{00000000-0005-0000-0000-0000F51E0000}"/>
    <cellStyle name="40% - Accent5 2 2 2 3 5 5" xfId="11971" xr:uid="{00000000-0005-0000-0000-0000F61E0000}"/>
    <cellStyle name="40% - Accent5 2 2 2 3 6" xfId="2085" xr:uid="{00000000-0005-0000-0000-0000F71E0000}"/>
    <cellStyle name="40% - Accent5 2 2 2 3 6 2" xfId="7619" xr:uid="{00000000-0005-0000-0000-0000F81E0000}"/>
    <cellStyle name="40% - Accent5 2 2 2 3 6 2 2" xfId="17659" xr:uid="{00000000-0005-0000-0000-0000F91E0000}"/>
    <cellStyle name="40% - Accent5 2 2 2 3 6 3" xfId="12243" xr:uid="{00000000-0005-0000-0000-0000FA1E0000}"/>
    <cellStyle name="40% - Accent5 2 2 2 3 7" xfId="3548" xr:uid="{00000000-0005-0000-0000-0000FB1E0000}"/>
    <cellStyle name="40% - Accent5 2 2 2 3 7 2" xfId="13696" xr:uid="{00000000-0005-0000-0000-0000FC1E0000}"/>
    <cellStyle name="40% - Accent5 2 2 2 3 8" xfId="5710" xr:uid="{00000000-0005-0000-0000-0000FD1E0000}"/>
    <cellStyle name="40% - Accent5 2 2 2 3 8 2" xfId="15751" xr:uid="{00000000-0005-0000-0000-0000FE1E0000}"/>
    <cellStyle name="40% - Accent5 2 2 2 3 9" xfId="6217" xr:uid="{00000000-0005-0000-0000-0000FF1E0000}"/>
    <cellStyle name="40% - Accent5 2 2 2 3 9 2" xfId="16257" xr:uid="{00000000-0005-0000-0000-0000001F0000}"/>
    <cellStyle name="40% - Accent5 2 2 2 4" xfId="887" xr:uid="{00000000-0005-0000-0000-0000011F0000}"/>
    <cellStyle name="40% - Accent5 2 2 2 4 2" xfId="2357" xr:uid="{00000000-0005-0000-0000-0000021F0000}"/>
    <cellStyle name="40% - Accent5 2 2 2 4 2 2" xfId="7891" xr:uid="{00000000-0005-0000-0000-0000031F0000}"/>
    <cellStyle name="40% - Accent5 2 2 2 4 2 2 2" xfId="17931" xr:uid="{00000000-0005-0000-0000-0000041F0000}"/>
    <cellStyle name="40% - Accent5 2 2 2 4 2 3" xfId="12515" xr:uid="{00000000-0005-0000-0000-0000051F0000}"/>
    <cellStyle name="40% - Accent5 2 2 2 4 3" xfId="4059" xr:uid="{00000000-0005-0000-0000-0000061F0000}"/>
    <cellStyle name="40% - Accent5 2 2 2 4 3 2" xfId="14104" xr:uid="{00000000-0005-0000-0000-0000071F0000}"/>
    <cellStyle name="40% - Accent5 2 2 2 4 4" xfId="6489" xr:uid="{00000000-0005-0000-0000-0000081F0000}"/>
    <cellStyle name="40% - Accent5 2 2 2 4 4 2" xfId="16529" xr:uid="{00000000-0005-0000-0000-0000091F0000}"/>
    <cellStyle name="40% - Accent5 2 2 2 4 5" xfId="9303" xr:uid="{00000000-0005-0000-0000-00000A1F0000}"/>
    <cellStyle name="40% - Accent5 2 2 2 4 6" xfId="11148" xr:uid="{00000000-0005-0000-0000-00000B1F0000}"/>
    <cellStyle name="40% - Accent5 2 2 2 5" xfId="1161" xr:uid="{00000000-0005-0000-0000-00000C1F0000}"/>
    <cellStyle name="40% - Accent5 2 2 2 5 2" xfId="2628" xr:uid="{00000000-0005-0000-0000-00000D1F0000}"/>
    <cellStyle name="40% - Accent5 2 2 2 5 2 2" xfId="8158" xr:uid="{00000000-0005-0000-0000-00000E1F0000}"/>
    <cellStyle name="40% - Accent5 2 2 2 5 2 2 2" xfId="18198" xr:uid="{00000000-0005-0000-0000-00000F1F0000}"/>
    <cellStyle name="40% - Accent5 2 2 2 5 2 3" xfId="12786" xr:uid="{00000000-0005-0000-0000-0000101F0000}"/>
    <cellStyle name="40% - Accent5 2 2 2 5 3" xfId="4321" xr:uid="{00000000-0005-0000-0000-0000111F0000}"/>
    <cellStyle name="40% - Accent5 2 2 2 5 3 2" xfId="14366" xr:uid="{00000000-0005-0000-0000-0000121F0000}"/>
    <cellStyle name="40% - Accent5 2 2 2 5 4" xfId="6755" xr:uid="{00000000-0005-0000-0000-0000131F0000}"/>
    <cellStyle name="40% - Accent5 2 2 2 5 4 2" xfId="16795" xr:uid="{00000000-0005-0000-0000-0000141F0000}"/>
    <cellStyle name="40% - Accent5 2 2 2 5 5" xfId="9573" xr:uid="{00000000-0005-0000-0000-0000151F0000}"/>
    <cellStyle name="40% - Accent5 2 2 2 5 6" xfId="11408" xr:uid="{00000000-0005-0000-0000-0000161F0000}"/>
    <cellStyle name="40% - Accent5 2 2 2 6" xfId="1451" xr:uid="{00000000-0005-0000-0000-0000171F0000}"/>
    <cellStyle name="40% - Accent5 2 2 2 6 2" xfId="2908" xr:uid="{00000000-0005-0000-0000-0000181F0000}"/>
    <cellStyle name="40% - Accent5 2 2 2 6 2 2" xfId="8430" xr:uid="{00000000-0005-0000-0000-0000191F0000}"/>
    <cellStyle name="40% - Accent5 2 2 2 6 2 2 2" xfId="18470" xr:uid="{00000000-0005-0000-0000-00001A1F0000}"/>
    <cellStyle name="40% - Accent5 2 2 2 6 2 3" xfId="13066" xr:uid="{00000000-0005-0000-0000-00001B1F0000}"/>
    <cellStyle name="40% - Accent5 2 2 2 6 3" xfId="4595" xr:uid="{00000000-0005-0000-0000-00001C1F0000}"/>
    <cellStyle name="40% - Accent5 2 2 2 6 3 2" xfId="14639" xr:uid="{00000000-0005-0000-0000-00001D1F0000}"/>
    <cellStyle name="40% - Accent5 2 2 2 6 4" xfId="7024" xr:uid="{00000000-0005-0000-0000-00001E1F0000}"/>
    <cellStyle name="40% - Accent5 2 2 2 6 4 2" xfId="17064" xr:uid="{00000000-0005-0000-0000-00001F1F0000}"/>
    <cellStyle name="40% - Accent5 2 2 2 6 5" xfId="9850" xr:uid="{00000000-0005-0000-0000-0000201F0000}"/>
    <cellStyle name="40% - Accent5 2 2 2 6 6" xfId="11674" xr:uid="{00000000-0005-0000-0000-0000211F0000}"/>
    <cellStyle name="40% - Accent5 2 2 2 7" xfId="1811" xr:uid="{00000000-0005-0000-0000-0000221F0000}"/>
    <cellStyle name="40% - Accent5 2 2 2 7 2" xfId="3265" xr:uid="{00000000-0005-0000-0000-0000231F0000}"/>
    <cellStyle name="40% - Accent5 2 2 2 7 2 2" xfId="8767" xr:uid="{00000000-0005-0000-0000-0000241F0000}"/>
    <cellStyle name="40% - Accent5 2 2 2 7 2 2 2" xfId="18807" xr:uid="{00000000-0005-0000-0000-0000251F0000}"/>
    <cellStyle name="40% - Accent5 2 2 2 7 2 3" xfId="13415" xr:uid="{00000000-0005-0000-0000-0000261F0000}"/>
    <cellStyle name="40% - Accent5 2 2 2 7 3" xfId="7345" xr:uid="{00000000-0005-0000-0000-0000271F0000}"/>
    <cellStyle name="40% - Accent5 2 2 2 7 3 2" xfId="17385" xr:uid="{00000000-0005-0000-0000-0000281F0000}"/>
    <cellStyle name="40% - Accent5 2 2 2 7 4" xfId="10201" xr:uid="{00000000-0005-0000-0000-0000291F0000}"/>
    <cellStyle name="40% - Accent5 2 2 2 7 5" xfId="11969" xr:uid="{00000000-0005-0000-0000-00002A1F0000}"/>
    <cellStyle name="40% - Accent5 2 2 2 8" xfId="2083" xr:uid="{00000000-0005-0000-0000-00002B1F0000}"/>
    <cellStyle name="40% - Accent5 2 2 2 8 2" xfId="7617" xr:uid="{00000000-0005-0000-0000-00002C1F0000}"/>
    <cellStyle name="40% - Accent5 2 2 2 8 2 2" xfId="17657" xr:uid="{00000000-0005-0000-0000-00002D1F0000}"/>
    <cellStyle name="40% - Accent5 2 2 2 8 3" xfId="12241" xr:uid="{00000000-0005-0000-0000-00002E1F0000}"/>
    <cellStyle name="40% - Accent5 2 2 2 9" xfId="3546" xr:uid="{00000000-0005-0000-0000-00002F1F0000}"/>
    <cellStyle name="40% - Accent5 2 2 2 9 2" xfId="13694" xr:uid="{00000000-0005-0000-0000-0000301F0000}"/>
    <cellStyle name="40% - Accent5 2 2 3" xfId="425" xr:uid="{00000000-0005-0000-0000-0000311F0000}"/>
    <cellStyle name="40% - Accent5 2 2 3 10" xfId="9034" xr:uid="{00000000-0005-0000-0000-0000321F0000}"/>
    <cellStyle name="40% - Accent5 2 2 3 11" xfId="10480" xr:uid="{00000000-0005-0000-0000-0000331F0000}"/>
    <cellStyle name="40% - Accent5 2 2 3 2" xfId="890" xr:uid="{00000000-0005-0000-0000-0000341F0000}"/>
    <cellStyle name="40% - Accent5 2 2 3 2 2" xfId="2360" xr:uid="{00000000-0005-0000-0000-0000351F0000}"/>
    <cellStyle name="40% - Accent5 2 2 3 2 2 2" xfId="7894" xr:uid="{00000000-0005-0000-0000-0000361F0000}"/>
    <cellStyle name="40% - Accent5 2 2 3 2 2 2 2" xfId="17934" xr:uid="{00000000-0005-0000-0000-0000371F0000}"/>
    <cellStyle name="40% - Accent5 2 2 3 2 2 3" xfId="12518" xr:uid="{00000000-0005-0000-0000-0000381F0000}"/>
    <cellStyle name="40% - Accent5 2 2 3 2 3" xfId="4062" xr:uid="{00000000-0005-0000-0000-0000391F0000}"/>
    <cellStyle name="40% - Accent5 2 2 3 2 3 2" xfId="14107" xr:uid="{00000000-0005-0000-0000-00003A1F0000}"/>
    <cellStyle name="40% - Accent5 2 2 3 2 4" xfId="6492" xr:uid="{00000000-0005-0000-0000-00003B1F0000}"/>
    <cellStyle name="40% - Accent5 2 2 3 2 4 2" xfId="16532" xr:uid="{00000000-0005-0000-0000-00003C1F0000}"/>
    <cellStyle name="40% - Accent5 2 2 3 2 5" xfId="9306" xr:uid="{00000000-0005-0000-0000-00003D1F0000}"/>
    <cellStyle name="40% - Accent5 2 2 3 2 6" xfId="11151" xr:uid="{00000000-0005-0000-0000-00003E1F0000}"/>
    <cellStyle name="40% - Accent5 2 2 3 3" xfId="1164" xr:uid="{00000000-0005-0000-0000-00003F1F0000}"/>
    <cellStyle name="40% - Accent5 2 2 3 3 2" xfId="2631" xr:uid="{00000000-0005-0000-0000-0000401F0000}"/>
    <cellStyle name="40% - Accent5 2 2 3 3 2 2" xfId="8161" xr:uid="{00000000-0005-0000-0000-0000411F0000}"/>
    <cellStyle name="40% - Accent5 2 2 3 3 2 2 2" xfId="18201" xr:uid="{00000000-0005-0000-0000-0000421F0000}"/>
    <cellStyle name="40% - Accent5 2 2 3 3 2 3" xfId="12789" xr:uid="{00000000-0005-0000-0000-0000431F0000}"/>
    <cellStyle name="40% - Accent5 2 2 3 3 3" xfId="4324" xr:uid="{00000000-0005-0000-0000-0000441F0000}"/>
    <cellStyle name="40% - Accent5 2 2 3 3 3 2" xfId="14369" xr:uid="{00000000-0005-0000-0000-0000451F0000}"/>
    <cellStyle name="40% - Accent5 2 2 3 3 4" xfId="6758" xr:uid="{00000000-0005-0000-0000-0000461F0000}"/>
    <cellStyle name="40% - Accent5 2 2 3 3 4 2" xfId="16798" xr:uid="{00000000-0005-0000-0000-0000471F0000}"/>
    <cellStyle name="40% - Accent5 2 2 3 3 5" xfId="9576" xr:uid="{00000000-0005-0000-0000-0000481F0000}"/>
    <cellStyle name="40% - Accent5 2 2 3 3 6" xfId="11411" xr:uid="{00000000-0005-0000-0000-0000491F0000}"/>
    <cellStyle name="40% - Accent5 2 2 3 4" xfId="1454" xr:uid="{00000000-0005-0000-0000-00004A1F0000}"/>
    <cellStyle name="40% - Accent5 2 2 3 4 2" xfId="2911" xr:uid="{00000000-0005-0000-0000-00004B1F0000}"/>
    <cellStyle name="40% - Accent5 2 2 3 4 2 2" xfId="8433" xr:uid="{00000000-0005-0000-0000-00004C1F0000}"/>
    <cellStyle name="40% - Accent5 2 2 3 4 2 2 2" xfId="18473" xr:uid="{00000000-0005-0000-0000-00004D1F0000}"/>
    <cellStyle name="40% - Accent5 2 2 3 4 2 3" xfId="13069" xr:uid="{00000000-0005-0000-0000-00004E1F0000}"/>
    <cellStyle name="40% - Accent5 2 2 3 4 3" xfId="4598" xr:uid="{00000000-0005-0000-0000-00004F1F0000}"/>
    <cellStyle name="40% - Accent5 2 2 3 4 3 2" xfId="14642" xr:uid="{00000000-0005-0000-0000-0000501F0000}"/>
    <cellStyle name="40% - Accent5 2 2 3 4 4" xfId="7027" xr:uid="{00000000-0005-0000-0000-0000511F0000}"/>
    <cellStyle name="40% - Accent5 2 2 3 4 4 2" xfId="17067" xr:uid="{00000000-0005-0000-0000-0000521F0000}"/>
    <cellStyle name="40% - Accent5 2 2 3 4 5" xfId="9853" xr:uid="{00000000-0005-0000-0000-0000531F0000}"/>
    <cellStyle name="40% - Accent5 2 2 3 4 6" xfId="11677" xr:uid="{00000000-0005-0000-0000-0000541F0000}"/>
    <cellStyle name="40% - Accent5 2 2 3 5" xfId="1814" xr:uid="{00000000-0005-0000-0000-0000551F0000}"/>
    <cellStyle name="40% - Accent5 2 2 3 5 2" xfId="3268" xr:uid="{00000000-0005-0000-0000-0000561F0000}"/>
    <cellStyle name="40% - Accent5 2 2 3 5 2 2" xfId="8770" xr:uid="{00000000-0005-0000-0000-0000571F0000}"/>
    <cellStyle name="40% - Accent5 2 2 3 5 2 2 2" xfId="18810" xr:uid="{00000000-0005-0000-0000-0000581F0000}"/>
    <cellStyle name="40% - Accent5 2 2 3 5 2 3" xfId="13418" xr:uid="{00000000-0005-0000-0000-0000591F0000}"/>
    <cellStyle name="40% - Accent5 2 2 3 5 3" xfId="7348" xr:uid="{00000000-0005-0000-0000-00005A1F0000}"/>
    <cellStyle name="40% - Accent5 2 2 3 5 3 2" xfId="17388" xr:uid="{00000000-0005-0000-0000-00005B1F0000}"/>
    <cellStyle name="40% - Accent5 2 2 3 5 4" xfId="10204" xr:uid="{00000000-0005-0000-0000-00005C1F0000}"/>
    <cellStyle name="40% - Accent5 2 2 3 5 5" xfId="11972" xr:uid="{00000000-0005-0000-0000-00005D1F0000}"/>
    <cellStyle name="40% - Accent5 2 2 3 6" xfId="2086" xr:uid="{00000000-0005-0000-0000-00005E1F0000}"/>
    <cellStyle name="40% - Accent5 2 2 3 6 2" xfId="7620" xr:uid="{00000000-0005-0000-0000-00005F1F0000}"/>
    <cellStyle name="40% - Accent5 2 2 3 6 2 2" xfId="17660" xr:uid="{00000000-0005-0000-0000-0000601F0000}"/>
    <cellStyle name="40% - Accent5 2 2 3 6 3" xfId="12244" xr:uid="{00000000-0005-0000-0000-0000611F0000}"/>
    <cellStyle name="40% - Accent5 2 2 3 7" xfId="3549" xr:uid="{00000000-0005-0000-0000-0000621F0000}"/>
    <cellStyle name="40% - Accent5 2 2 3 7 2" xfId="13697" xr:uid="{00000000-0005-0000-0000-0000631F0000}"/>
    <cellStyle name="40% - Accent5 2 2 3 8" xfId="5711" xr:uid="{00000000-0005-0000-0000-0000641F0000}"/>
    <cellStyle name="40% - Accent5 2 2 3 8 2" xfId="15752" xr:uid="{00000000-0005-0000-0000-0000651F0000}"/>
    <cellStyle name="40% - Accent5 2 2 3 9" xfId="6218" xr:uid="{00000000-0005-0000-0000-0000661F0000}"/>
    <cellStyle name="40% - Accent5 2 2 3 9 2" xfId="16258" xr:uid="{00000000-0005-0000-0000-0000671F0000}"/>
    <cellStyle name="40% - Accent5 2 2 4" xfId="426" xr:uid="{00000000-0005-0000-0000-0000681F0000}"/>
    <cellStyle name="40% - Accent5 2 2 4 10" xfId="9035" xr:uid="{00000000-0005-0000-0000-0000691F0000}"/>
    <cellStyle name="40% - Accent5 2 2 4 11" xfId="10481" xr:uid="{00000000-0005-0000-0000-00006A1F0000}"/>
    <cellStyle name="40% - Accent5 2 2 4 2" xfId="891" xr:uid="{00000000-0005-0000-0000-00006B1F0000}"/>
    <cellStyle name="40% - Accent5 2 2 4 2 2" xfId="2361" xr:uid="{00000000-0005-0000-0000-00006C1F0000}"/>
    <cellStyle name="40% - Accent5 2 2 4 2 2 2" xfId="7895" xr:uid="{00000000-0005-0000-0000-00006D1F0000}"/>
    <cellStyle name="40% - Accent5 2 2 4 2 2 2 2" xfId="17935" xr:uid="{00000000-0005-0000-0000-00006E1F0000}"/>
    <cellStyle name="40% - Accent5 2 2 4 2 2 3" xfId="12519" xr:uid="{00000000-0005-0000-0000-00006F1F0000}"/>
    <cellStyle name="40% - Accent5 2 2 4 2 3" xfId="4063" xr:uid="{00000000-0005-0000-0000-0000701F0000}"/>
    <cellStyle name="40% - Accent5 2 2 4 2 3 2" xfId="14108" xr:uid="{00000000-0005-0000-0000-0000711F0000}"/>
    <cellStyle name="40% - Accent5 2 2 4 2 4" xfId="6493" xr:uid="{00000000-0005-0000-0000-0000721F0000}"/>
    <cellStyle name="40% - Accent5 2 2 4 2 4 2" xfId="16533" xr:uid="{00000000-0005-0000-0000-0000731F0000}"/>
    <cellStyle name="40% - Accent5 2 2 4 2 5" xfId="9307" xr:uid="{00000000-0005-0000-0000-0000741F0000}"/>
    <cellStyle name="40% - Accent5 2 2 4 2 6" xfId="11152" xr:uid="{00000000-0005-0000-0000-0000751F0000}"/>
    <cellStyle name="40% - Accent5 2 2 4 3" xfId="1165" xr:uid="{00000000-0005-0000-0000-0000761F0000}"/>
    <cellStyle name="40% - Accent5 2 2 4 3 2" xfId="2632" xr:uid="{00000000-0005-0000-0000-0000771F0000}"/>
    <cellStyle name="40% - Accent5 2 2 4 3 2 2" xfId="8162" xr:uid="{00000000-0005-0000-0000-0000781F0000}"/>
    <cellStyle name="40% - Accent5 2 2 4 3 2 2 2" xfId="18202" xr:uid="{00000000-0005-0000-0000-0000791F0000}"/>
    <cellStyle name="40% - Accent5 2 2 4 3 2 3" xfId="12790" xr:uid="{00000000-0005-0000-0000-00007A1F0000}"/>
    <cellStyle name="40% - Accent5 2 2 4 3 3" xfId="4325" xr:uid="{00000000-0005-0000-0000-00007B1F0000}"/>
    <cellStyle name="40% - Accent5 2 2 4 3 3 2" xfId="14370" xr:uid="{00000000-0005-0000-0000-00007C1F0000}"/>
    <cellStyle name="40% - Accent5 2 2 4 3 4" xfId="6759" xr:uid="{00000000-0005-0000-0000-00007D1F0000}"/>
    <cellStyle name="40% - Accent5 2 2 4 3 4 2" xfId="16799" xr:uid="{00000000-0005-0000-0000-00007E1F0000}"/>
    <cellStyle name="40% - Accent5 2 2 4 3 5" xfId="9577" xr:uid="{00000000-0005-0000-0000-00007F1F0000}"/>
    <cellStyle name="40% - Accent5 2 2 4 3 6" xfId="11412" xr:uid="{00000000-0005-0000-0000-0000801F0000}"/>
    <cellStyle name="40% - Accent5 2 2 4 4" xfId="1455" xr:uid="{00000000-0005-0000-0000-0000811F0000}"/>
    <cellStyle name="40% - Accent5 2 2 4 4 2" xfId="2912" xr:uid="{00000000-0005-0000-0000-0000821F0000}"/>
    <cellStyle name="40% - Accent5 2 2 4 4 2 2" xfId="8434" xr:uid="{00000000-0005-0000-0000-0000831F0000}"/>
    <cellStyle name="40% - Accent5 2 2 4 4 2 2 2" xfId="18474" xr:uid="{00000000-0005-0000-0000-0000841F0000}"/>
    <cellStyle name="40% - Accent5 2 2 4 4 2 3" xfId="13070" xr:uid="{00000000-0005-0000-0000-0000851F0000}"/>
    <cellStyle name="40% - Accent5 2 2 4 4 3" xfId="4599" xr:uid="{00000000-0005-0000-0000-0000861F0000}"/>
    <cellStyle name="40% - Accent5 2 2 4 4 3 2" xfId="14643" xr:uid="{00000000-0005-0000-0000-0000871F0000}"/>
    <cellStyle name="40% - Accent5 2 2 4 4 4" xfId="7028" xr:uid="{00000000-0005-0000-0000-0000881F0000}"/>
    <cellStyle name="40% - Accent5 2 2 4 4 4 2" xfId="17068" xr:uid="{00000000-0005-0000-0000-0000891F0000}"/>
    <cellStyle name="40% - Accent5 2 2 4 4 5" xfId="9854" xr:uid="{00000000-0005-0000-0000-00008A1F0000}"/>
    <cellStyle name="40% - Accent5 2 2 4 4 6" xfId="11678" xr:uid="{00000000-0005-0000-0000-00008B1F0000}"/>
    <cellStyle name="40% - Accent5 2 2 4 5" xfId="1815" xr:uid="{00000000-0005-0000-0000-00008C1F0000}"/>
    <cellStyle name="40% - Accent5 2 2 4 5 2" xfId="3269" xr:uid="{00000000-0005-0000-0000-00008D1F0000}"/>
    <cellStyle name="40% - Accent5 2 2 4 5 2 2" xfId="8771" xr:uid="{00000000-0005-0000-0000-00008E1F0000}"/>
    <cellStyle name="40% - Accent5 2 2 4 5 2 2 2" xfId="18811" xr:uid="{00000000-0005-0000-0000-00008F1F0000}"/>
    <cellStyle name="40% - Accent5 2 2 4 5 2 3" xfId="13419" xr:uid="{00000000-0005-0000-0000-0000901F0000}"/>
    <cellStyle name="40% - Accent5 2 2 4 5 3" xfId="7349" xr:uid="{00000000-0005-0000-0000-0000911F0000}"/>
    <cellStyle name="40% - Accent5 2 2 4 5 3 2" xfId="17389" xr:uid="{00000000-0005-0000-0000-0000921F0000}"/>
    <cellStyle name="40% - Accent5 2 2 4 5 4" xfId="10205" xr:uid="{00000000-0005-0000-0000-0000931F0000}"/>
    <cellStyle name="40% - Accent5 2 2 4 5 5" xfId="11973" xr:uid="{00000000-0005-0000-0000-0000941F0000}"/>
    <cellStyle name="40% - Accent5 2 2 4 6" xfId="2087" xr:uid="{00000000-0005-0000-0000-0000951F0000}"/>
    <cellStyle name="40% - Accent5 2 2 4 6 2" xfId="7621" xr:uid="{00000000-0005-0000-0000-0000961F0000}"/>
    <cellStyle name="40% - Accent5 2 2 4 6 2 2" xfId="17661" xr:uid="{00000000-0005-0000-0000-0000971F0000}"/>
    <cellStyle name="40% - Accent5 2 2 4 6 3" xfId="12245" xr:uid="{00000000-0005-0000-0000-0000981F0000}"/>
    <cellStyle name="40% - Accent5 2 2 4 7" xfId="3550" xr:uid="{00000000-0005-0000-0000-0000991F0000}"/>
    <cellStyle name="40% - Accent5 2 2 4 7 2" xfId="13698" xr:uid="{00000000-0005-0000-0000-00009A1F0000}"/>
    <cellStyle name="40% - Accent5 2 2 4 8" xfId="5712" xr:uid="{00000000-0005-0000-0000-00009B1F0000}"/>
    <cellStyle name="40% - Accent5 2 2 4 8 2" xfId="15753" xr:uid="{00000000-0005-0000-0000-00009C1F0000}"/>
    <cellStyle name="40% - Accent5 2 2 4 9" xfId="6219" xr:uid="{00000000-0005-0000-0000-00009D1F0000}"/>
    <cellStyle name="40% - Accent5 2 2 4 9 2" xfId="16259" xr:uid="{00000000-0005-0000-0000-00009E1F0000}"/>
    <cellStyle name="40% - Accent5 2 3" xfId="137" xr:uid="{00000000-0005-0000-0000-00009F1F0000}"/>
    <cellStyle name="40% - Accent5 2 3 10" xfId="10888" xr:uid="{00000000-0005-0000-0000-0000A01F0000}"/>
    <cellStyle name="40% - Accent5 2 3 11" xfId="10482" xr:uid="{00000000-0005-0000-0000-0000A11F0000}"/>
    <cellStyle name="40% - Accent5 2 3 2" xfId="428" xr:uid="{00000000-0005-0000-0000-0000A21F0000}"/>
    <cellStyle name="40% - Accent5 2 3 2 10" xfId="9037" xr:uid="{00000000-0005-0000-0000-0000A31F0000}"/>
    <cellStyle name="40% - Accent5 2 3 2 11" xfId="10483" xr:uid="{00000000-0005-0000-0000-0000A41F0000}"/>
    <cellStyle name="40% - Accent5 2 3 2 2" xfId="893" xr:uid="{00000000-0005-0000-0000-0000A51F0000}"/>
    <cellStyle name="40% - Accent5 2 3 2 2 2" xfId="2363" xr:uid="{00000000-0005-0000-0000-0000A61F0000}"/>
    <cellStyle name="40% - Accent5 2 3 2 2 2 2" xfId="7897" xr:uid="{00000000-0005-0000-0000-0000A71F0000}"/>
    <cellStyle name="40% - Accent5 2 3 2 2 2 2 2" xfId="17937" xr:uid="{00000000-0005-0000-0000-0000A81F0000}"/>
    <cellStyle name="40% - Accent5 2 3 2 2 2 3" xfId="12521" xr:uid="{00000000-0005-0000-0000-0000A91F0000}"/>
    <cellStyle name="40% - Accent5 2 3 2 2 3" xfId="4065" xr:uid="{00000000-0005-0000-0000-0000AA1F0000}"/>
    <cellStyle name="40% - Accent5 2 3 2 2 3 2" xfId="14110" xr:uid="{00000000-0005-0000-0000-0000AB1F0000}"/>
    <cellStyle name="40% - Accent5 2 3 2 2 4" xfId="6495" xr:uid="{00000000-0005-0000-0000-0000AC1F0000}"/>
    <cellStyle name="40% - Accent5 2 3 2 2 4 2" xfId="16535" xr:uid="{00000000-0005-0000-0000-0000AD1F0000}"/>
    <cellStyle name="40% - Accent5 2 3 2 2 5" xfId="9309" xr:uid="{00000000-0005-0000-0000-0000AE1F0000}"/>
    <cellStyle name="40% - Accent5 2 3 2 2 6" xfId="11154" xr:uid="{00000000-0005-0000-0000-0000AF1F0000}"/>
    <cellStyle name="40% - Accent5 2 3 2 3" xfId="1167" xr:uid="{00000000-0005-0000-0000-0000B01F0000}"/>
    <cellStyle name="40% - Accent5 2 3 2 3 2" xfId="2634" xr:uid="{00000000-0005-0000-0000-0000B11F0000}"/>
    <cellStyle name="40% - Accent5 2 3 2 3 2 2" xfId="8164" xr:uid="{00000000-0005-0000-0000-0000B21F0000}"/>
    <cellStyle name="40% - Accent5 2 3 2 3 2 2 2" xfId="18204" xr:uid="{00000000-0005-0000-0000-0000B31F0000}"/>
    <cellStyle name="40% - Accent5 2 3 2 3 2 3" xfId="12792" xr:uid="{00000000-0005-0000-0000-0000B41F0000}"/>
    <cellStyle name="40% - Accent5 2 3 2 3 3" xfId="4327" xr:uid="{00000000-0005-0000-0000-0000B51F0000}"/>
    <cellStyle name="40% - Accent5 2 3 2 3 3 2" xfId="14372" xr:uid="{00000000-0005-0000-0000-0000B61F0000}"/>
    <cellStyle name="40% - Accent5 2 3 2 3 4" xfId="6761" xr:uid="{00000000-0005-0000-0000-0000B71F0000}"/>
    <cellStyle name="40% - Accent5 2 3 2 3 4 2" xfId="16801" xr:uid="{00000000-0005-0000-0000-0000B81F0000}"/>
    <cellStyle name="40% - Accent5 2 3 2 3 5" xfId="9579" xr:uid="{00000000-0005-0000-0000-0000B91F0000}"/>
    <cellStyle name="40% - Accent5 2 3 2 3 6" xfId="11414" xr:uid="{00000000-0005-0000-0000-0000BA1F0000}"/>
    <cellStyle name="40% - Accent5 2 3 2 4" xfId="1457" xr:uid="{00000000-0005-0000-0000-0000BB1F0000}"/>
    <cellStyle name="40% - Accent5 2 3 2 4 2" xfId="2914" xr:uid="{00000000-0005-0000-0000-0000BC1F0000}"/>
    <cellStyle name="40% - Accent5 2 3 2 4 2 2" xfId="8436" xr:uid="{00000000-0005-0000-0000-0000BD1F0000}"/>
    <cellStyle name="40% - Accent5 2 3 2 4 2 2 2" xfId="18476" xr:uid="{00000000-0005-0000-0000-0000BE1F0000}"/>
    <cellStyle name="40% - Accent5 2 3 2 4 2 3" xfId="13072" xr:uid="{00000000-0005-0000-0000-0000BF1F0000}"/>
    <cellStyle name="40% - Accent5 2 3 2 4 3" xfId="4601" xr:uid="{00000000-0005-0000-0000-0000C01F0000}"/>
    <cellStyle name="40% - Accent5 2 3 2 4 3 2" xfId="14645" xr:uid="{00000000-0005-0000-0000-0000C11F0000}"/>
    <cellStyle name="40% - Accent5 2 3 2 4 4" xfId="7030" xr:uid="{00000000-0005-0000-0000-0000C21F0000}"/>
    <cellStyle name="40% - Accent5 2 3 2 4 4 2" xfId="17070" xr:uid="{00000000-0005-0000-0000-0000C31F0000}"/>
    <cellStyle name="40% - Accent5 2 3 2 4 5" xfId="9856" xr:uid="{00000000-0005-0000-0000-0000C41F0000}"/>
    <cellStyle name="40% - Accent5 2 3 2 4 6" xfId="11680" xr:uid="{00000000-0005-0000-0000-0000C51F0000}"/>
    <cellStyle name="40% - Accent5 2 3 2 5" xfId="1817" xr:uid="{00000000-0005-0000-0000-0000C61F0000}"/>
    <cellStyle name="40% - Accent5 2 3 2 5 2" xfId="3271" xr:uid="{00000000-0005-0000-0000-0000C71F0000}"/>
    <cellStyle name="40% - Accent5 2 3 2 5 2 2" xfId="8773" xr:uid="{00000000-0005-0000-0000-0000C81F0000}"/>
    <cellStyle name="40% - Accent5 2 3 2 5 2 2 2" xfId="18813" xr:uid="{00000000-0005-0000-0000-0000C91F0000}"/>
    <cellStyle name="40% - Accent5 2 3 2 5 2 3" xfId="13421" xr:uid="{00000000-0005-0000-0000-0000CA1F0000}"/>
    <cellStyle name="40% - Accent5 2 3 2 5 3" xfId="7351" xr:uid="{00000000-0005-0000-0000-0000CB1F0000}"/>
    <cellStyle name="40% - Accent5 2 3 2 5 3 2" xfId="17391" xr:uid="{00000000-0005-0000-0000-0000CC1F0000}"/>
    <cellStyle name="40% - Accent5 2 3 2 5 4" xfId="10207" xr:uid="{00000000-0005-0000-0000-0000CD1F0000}"/>
    <cellStyle name="40% - Accent5 2 3 2 5 5" xfId="11975" xr:uid="{00000000-0005-0000-0000-0000CE1F0000}"/>
    <cellStyle name="40% - Accent5 2 3 2 6" xfId="2089" xr:uid="{00000000-0005-0000-0000-0000CF1F0000}"/>
    <cellStyle name="40% - Accent5 2 3 2 6 2" xfId="7623" xr:uid="{00000000-0005-0000-0000-0000D01F0000}"/>
    <cellStyle name="40% - Accent5 2 3 2 6 2 2" xfId="17663" xr:uid="{00000000-0005-0000-0000-0000D11F0000}"/>
    <cellStyle name="40% - Accent5 2 3 2 6 3" xfId="12247" xr:uid="{00000000-0005-0000-0000-0000D21F0000}"/>
    <cellStyle name="40% - Accent5 2 3 2 7" xfId="3552" xr:uid="{00000000-0005-0000-0000-0000D31F0000}"/>
    <cellStyle name="40% - Accent5 2 3 2 7 2" xfId="13700" xr:uid="{00000000-0005-0000-0000-0000D41F0000}"/>
    <cellStyle name="40% - Accent5 2 3 2 8" xfId="5714" xr:uid="{00000000-0005-0000-0000-0000D51F0000}"/>
    <cellStyle name="40% - Accent5 2 3 2 8 2" xfId="15755" xr:uid="{00000000-0005-0000-0000-0000D61F0000}"/>
    <cellStyle name="40% - Accent5 2 3 2 9" xfId="6221" xr:uid="{00000000-0005-0000-0000-0000D71F0000}"/>
    <cellStyle name="40% - Accent5 2 3 2 9 2" xfId="16261" xr:uid="{00000000-0005-0000-0000-0000D81F0000}"/>
    <cellStyle name="40% - Accent5 2 3 3" xfId="429" xr:uid="{00000000-0005-0000-0000-0000D91F0000}"/>
    <cellStyle name="40% - Accent5 2 3 3 10" xfId="9038" xr:uid="{00000000-0005-0000-0000-0000DA1F0000}"/>
    <cellStyle name="40% - Accent5 2 3 3 11" xfId="10484" xr:uid="{00000000-0005-0000-0000-0000DB1F0000}"/>
    <cellStyle name="40% - Accent5 2 3 3 2" xfId="894" xr:uid="{00000000-0005-0000-0000-0000DC1F0000}"/>
    <cellStyle name="40% - Accent5 2 3 3 2 2" xfId="2364" xr:uid="{00000000-0005-0000-0000-0000DD1F0000}"/>
    <cellStyle name="40% - Accent5 2 3 3 2 2 2" xfId="7898" xr:uid="{00000000-0005-0000-0000-0000DE1F0000}"/>
    <cellStyle name="40% - Accent5 2 3 3 2 2 2 2" xfId="17938" xr:uid="{00000000-0005-0000-0000-0000DF1F0000}"/>
    <cellStyle name="40% - Accent5 2 3 3 2 2 3" xfId="12522" xr:uid="{00000000-0005-0000-0000-0000E01F0000}"/>
    <cellStyle name="40% - Accent5 2 3 3 2 3" xfId="4066" xr:uid="{00000000-0005-0000-0000-0000E11F0000}"/>
    <cellStyle name="40% - Accent5 2 3 3 2 3 2" xfId="14111" xr:uid="{00000000-0005-0000-0000-0000E21F0000}"/>
    <cellStyle name="40% - Accent5 2 3 3 2 4" xfId="6496" xr:uid="{00000000-0005-0000-0000-0000E31F0000}"/>
    <cellStyle name="40% - Accent5 2 3 3 2 4 2" xfId="16536" xr:uid="{00000000-0005-0000-0000-0000E41F0000}"/>
    <cellStyle name="40% - Accent5 2 3 3 2 5" xfId="9310" xr:uid="{00000000-0005-0000-0000-0000E51F0000}"/>
    <cellStyle name="40% - Accent5 2 3 3 2 6" xfId="11155" xr:uid="{00000000-0005-0000-0000-0000E61F0000}"/>
    <cellStyle name="40% - Accent5 2 3 3 3" xfId="1168" xr:uid="{00000000-0005-0000-0000-0000E71F0000}"/>
    <cellStyle name="40% - Accent5 2 3 3 3 2" xfId="2635" xr:uid="{00000000-0005-0000-0000-0000E81F0000}"/>
    <cellStyle name="40% - Accent5 2 3 3 3 2 2" xfId="8165" xr:uid="{00000000-0005-0000-0000-0000E91F0000}"/>
    <cellStyle name="40% - Accent5 2 3 3 3 2 2 2" xfId="18205" xr:uid="{00000000-0005-0000-0000-0000EA1F0000}"/>
    <cellStyle name="40% - Accent5 2 3 3 3 2 3" xfId="12793" xr:uid="{00000000-0005-0000-0000-0000EB1F0000}"/>
    <cellStyle name="40% - Accent5 2 3 3 3 3" xfId="4328" xr:uid="{00000000-0005-0000-0000-0000EC1F0000}"/>
    <cellStyle name="40% - Accent5 2 3 3 3 3 2" xfId="14373" xr:uid="{00000000-0005-0000-0000-0000ED1F0000}"/>
    <cellStyle name="40% - Accent5 2 3 3 3 4" xfId="6762" xr:uid="{00000000-0005-0000-0000-0000EE1F0000}"/>
    <cellStyle name="40% - Accent5 2 3 3 3 4 2" xfId="16802" xr:uid="{00000000-0005-0000-0000-0000EF1F0000}"/>
    <cellStyle name="40% - Accent5 2 3 3 3 5" xfId="9580" xr:uid="{00000000-0005-0000-0000-0000F01F0000}"/>
    <cellStyle name="40% - Accent5 2 3 3 3 6" xfId="11415" xr:uid="{00000000-0005-0000-0000-0000F11F0000}"/>
    <cellStyle name="40% - Accent5 2 3 3 4" xfId="1458" xr:uid="{00000000-0005-0000-0000-0000F21F0000}"/>
    <cellStyle name="40% - Accent5 2 3 3 4 2" xfId="2915" xr:uid="{00000000-0005-0000-0000-0000F31F0000}"/>
    <cellStyle name="40% - Accent5 2 3 3 4 2 2" xfId="8437" xr:uid="{00000000-0005-0000-0000-0000F41F0000}"/>
    <cellStyle name="40% - Accent5 2 3 3 4 2 2 2" xfId="18477" xr:uid="{00000000-0005-0000-0000-0000F51F0000}"/>
    <cellStyle name="40% - Accent5 2 3 3 4 2 3" xfId="13073" xr:uid="{00000000-0005-0000-0000-0000F61F0000}"/>
    <cellStyle name="40% - Accent5 2 3 3 4 3" xfId="4602" xr:uid="{00000000-0005-0000-0000-0000F71F0000}"/>
    <cellStyle name="40% - Accent5 2 3 3 4 3 2" xfId="14646" xr:uid="{00000000-0005-0000-0000-0000F81F0000}"/>
    <cellStyle name="40% - Accent5 2 3 3 4 4" xfId="7031" xr:uid="{00000000-0005-0000-0000-0000F91F0000}"/>
    <cellStyle name="40% - Accent5 2 3 3 4 4 2" xfId="17071" xr:uid="{00000000-0005-0000-0000-0000FA1F0000}"/>
    <cellStyle name="40% - Accent5 2 3 3 4 5" xfId="9857" xr:uid="{00000000-0005-0000-0000-0000FB1F0000}"/>
    <cellStyle name="40% - Accent5 2 3 3 4 6" xfId="11681" xr:uid="{00000000-0005-0000-0000-0000FC1F0000}"/>
    <cellStyle name="40% - Accent5 2 3 3 5" xfId="1818" xr:uid="{00000000-0005-0000-0000-0000FD1F0000}"/>
    <cellStyle name="40% - Accent5 2 3 3 5 2" xfId="3272" xr:uid="{00000000-0005-0000-0000-0000FE1F0000}"/>
    <cellStyle name="40% - Accent5 2 3 3 5 2 2" xfId="8774" xr:uid="{00000000-0005-0000-0000-0000FF1F0000}"/>
    <cellStyle name="40% - Accent5 2 3 3 5 2 2 2" xfId="18814" xr:uid="{00000000-0005-0000-0000-000000200000}"/>
    <cellStyle name="40% - Accent5 2 3 3 5 2 3" xfId="13422" xr:uid="{00000000-0005-0000-0000-000001200000}"/>
    <cellStyle name="40% - Accent5 2 3 3 5 3" xfId="7352" xr:uid="{00000000-0005-0000-0000-000002200000}"/>
    <cellStyle name="40% - Accent5 2 3 3 5 3 2" xfId="17392" xr:uid="{00000000-0005-0000-0000-000003200000}"/>
    <cellStyle name="40% - Accent5 2 3 3 5 4" xfId="10208" xr:uid="{00000000-0005-0000-0000-000004200000}"/>
    <cellStyle name="40% - Accent5 2 3 3 5 5" xfId="11976" xr:uid="{00000000-0005-0000-0000-000005200000}"/>
    <cellStyle name="40% - Accent5 2 3 3 6" xfId="2090" xr:uid="{00000000-0005-0000-0000-000006200000}"/>
    <cellStyle name="40% - Accent5 2 3 3 6 2" xfId="7624" xr:uid="{00000000-0005-0000-0000-000007200000}"/>
    <cellStyle name="40% - Accent5 2 3 3 6 2 2" xfId="17664" xr:uid="{00000000-0005-0000-0000-000008200000}"/>
    <cellStyle name="40% - Accent5 2 3 3 6 3" xfId="12248" xr:uid="{00000000-0005-0000-0000-000009200000}"/>
    <cellStyle name="40% - Accent5 2 3 3 7" xfId="3553" xr:uid="{00000000-0005-0000-0000-00000A200000}"/>
    <cellStyle name="40% - Accent5 2 3 3 7 2" xfId="13701" xr:uid="{00000000-0005-0000-0000-00000B200000}"/>
    <cellStyle name="40% - Accent5 2 3 3 8" xfId="5715" xr:uid="{00000000-0005-0000-0000-00000C200000}"/>
    <cellStyle name="40% - Accent5 2 3 3 8 2" xfId="15756" xr:uid="{00000000-0005-0000-0000-00000D200000}"/>
    <cellStyle name="40% - Accent5 2 3 3 9" xfId="6222" xr:uid="{00000000-0005-0000-0000-00000E200000}"/>
    <cellStyle name="40% - Accent5 2 3 3 9 2" xfId="16262" xr:uid="{00000000-0005-0000-0000-00000F200000}"/>
    <cellStyle name="40% - Accent5 2 3 4" xfId="427" xr:uid="{00000000-0005-0000-0000-000010200000}"/>
    <cellStyle name="40% - Accent5 2 3 4 2" xfId="892" xr:uid="{00000000-0005-0000-0000-000011200000}"/>
    <cellStyle name="40% - Accent5 2 3 4 2 2" xfId="2362" xr:uid="{00000000-0005-0000-0000-000012200000}"/>
    <cellStyle name="40% - Accent5 2 3 4 2 2 2" xfId="7896" xr:uid="{00000000-0005-0000-0000-000013200000}"/>
    <cellStyle name="40% - Accent5 2 3 4 2 2 2 2" xfId="17936" xr:uid="{00000000-0005-0000-0000-000014200000}"/>
    <cellStyle name="40% - Accent5 2 3 4 2 2 3" xfId="12520" xr:uid="{00000000-0005-0000-0000-000015200000}"/>
    <cellStyle name="40% - Accent5 2 3 4 2 3" xfId="4064" xr:uid="{00000000-0005-0000-0000-000016200000}"/>
    <cellStyle name="40% - Accent5 2 3 4 2 3 2" xfId="14109" xr:uid="{00000000-0005-0000-0000-000017200000}"/>
    <cellStyle name="40% - Accent5 2 3 4 2 4" xfId="6494" xr:uid="{00000000-0005-0000-0000-000018200000}"/>
    <cellStyle name="40% - Accent5 2 3 4 2 4 2" xfId="16534" xr:uid="{00000000-0005-0000-0000-000019200000}"/>
    <cellStyle name="40% - Accent5 2 3 4 2 5" xfId="9308" xr:uid="{00000000-0005-0000-0000-00001A200000}"/>
    <cellStyle name="40% - Accent5 2 3 4 2 6" xfId="11153" xr:uid="{00000000-0005-0000-0000-00001B200000}"/>
    <cellStyle name="40% - Accent5 2 3 4 3" xfId="1816" xr:uid="{00000000-0005-0000-0000-00001C200000}"/>
    <cellStyle name="40% - Accent5 2 3 4 3 2" xfId="3270" xr:uid="{00000000-0005-0000-0000-00001D200000}"/>
    <cellStyle name="40% - Accent5 2 3 4 3 2 2" xfId="8772" xr:uid="{00000000-0005-0000-0000-00001E200000}"/>
    <cellStyle name="40% - Accent5 2 3 4 3 2 2 2" xfId="18812" xr:uid="{00000000-0005-0000-0000-00001F200000}"/>
    <cellStyle name="40% - Accent5 2 3 4 3 2 3" xfId="13420" xr:uid="{00000000-0005-0000-0000-000020200000}"/>
    <cellStyle name="40% - Accent5 2 3 4 3 3" xfId="7350" xr:uid="{00000000-0005-0000-0000-000021200000}"/>
    <cellStyle name="40% - Accent5 2 3 4 3 3 2" xfId="17390" xr:uid="{00000000-0005-0000-0000-000022200000}"/>
    <cellStyle name="40% - Accent5 2 3 4 3 4" xfId="10206" xr:uid="{00000000-0005-0000-0000-000023200000}"/>
    <cellStyle name="40% - Accent5 2 3 4 3 5" xfId="11974" xr:uid="{00000000-0005-0000-0000-000024200000}"/>
    <cellStyle name="40% - Accent5 2 3 4 4" xfId="2088" xr:uid="{00000000-0005-0000-0000-000025200000}"/>
    <cellStyle name="40% - Accent5 2 3 4 4 2" xfId="7622" xr:uid="{00000000-0005-0000-0000-000026200000}"/>
    <cellStyle name="40% - Accent5 2 3 4 4 2 2" xfId="17662" xr:uid="{00000000-0005-0000-0000-000027200000}"/>
    <cellStyle name="40% - Accent5 2 3 4 4 3" xfId="12246" xr:uid="{00000000-0005-0000-0000-000028200000}"/>
    <cellStyle name="40% - Accent5 2 3 4 5" xfId="3888" xr:uid="{00000000-0005-0000-0000-000029200000}"/>
    <cellStyle name="40% - Accent5 2 3 4 5 2" xfId="13935" xr:uid="{00000000-0005-0000-0000-00002A200000}"/>
    <cellStyle name="40% - Accent5 2 3 4 6" xfId="6220" xr:uid="{00000000-0005-0000-0000-00002B200000}"/>
    <cellStyle name="40% - Accent5 2 3 4 6 2" xfId="16260" xr:uid="{00000000-0005-0000-0000-00002C200000}"/>
    <cellStyle name="40% - Accent5 2 3 4 7" xfId="9036" xr:uid="{00000000-0005-0000-0000-00002D200000}"/>
    <cellStyle name="40% - Accent5 2 3 4 8" xfId="10945" xr:uid="{00000000-0005-0000-0000-00002E200000}"/>
    <cellStyle name="40% - Accent5 2 3 5" xfId="1166" xr:uid="{00000000-0005-0000-0000-00002F200000}"/>
    <cellStyle name="40% - Accent5 2 3 5 2" xfId="2633" xr:uid="{00000000-0005-0000-0000-000030200000}"/>
    <cellStyle name="40% - Accent5 2 3 5 2 2" xfId="8163" xr:uid="{00000000-0005-0000-0000-000031200000}"/>
    <cellStyle name="40% - Accent5 2 3 5 2 2 2" xfId="18203" xr:uid="{00000000-0005-0000-0000-000032200000}"/>
    <cellStyle name="40% - Accent5 2 3 5 2 3" xfId="12791" xr:uid="{00000000-0005-0000-0000-000033200000}"/>
    <cellStyle name="40% - Accent5 2 3 5 3" xfId="4326" xr:uid="{00000000-0005-0000-0000-000034200000}"/>
    <cellStyle name="40% - Accent5 2 3 5 3 2" xfId="14371" xr:uid="{00000000-0005-0000-0000-000035200000}"/>
    <cellStyle name="40% - Accent5 2 3 5 4" xfId="6760" xr:uid="{00000000-0005-0000-0000-000036200000}"/>
    <cellStyle name="40% - Accent5 2 3 5 4 2" xfId="16800" xr:uid="{00000000-0005-0000-0000-000037200000}"/>
    <cellStyle name="40% - Accent5 2 3 5 5" xfId="9578" xr:uid="{00000000-0005-0000-0000-000038200000}"/>
    <cellStyle name="40% - Accent5 2 3 5 6" xfId="11413" xr:uid="{00000000-0005-0000-0000-000039200000}"/>
    <cellStyle name="40% - Accent5 2 3 6" xfId="1456" xr:uid="{00000000-0005-0000-0000-00003A200000}"/>
    <cellStyle name="40% - Accent5 2 3 6 2" xfId="2913" xr:uid="{00000000-0005-0000-0000-00003B200000}"/>
    <cellStyle name="40% - Accent5 2 3 6 2 2" xfId="8435" xr:uid="{00000000-0005-0000-0000-00003C200000}"/>
    <cellStyle name="40% - Accent5 2 3 6 2 2 2" xfId="18475" xr:uid="{00000000-0005-0000-0000-00003D200000}"/>
    <cellStyle name="40% - Accent5 2 3 6 2 3" xfId="13071" xr:uid="{00000000-0005-0000-0000-00003E200000}"/>
    <cellStyle name="40% - Accent5 2 3 6 3" xfId="4600" xr:uid="{00000000-0005-0000-0000-00003F200000}"/>
    <cellStyle name="40% - Accent5 2 3 6 3 2" xfId="14644" xr:uid="{00000000-0005-0000-0000-000040200000}"/>
    <cellStyle name="40% - Accent5 2 3 6 4" xfId="7029" xr:uid="{00000000-0005-0000-0000-000041200000}"/>
    <cellStyle name="40% - Accent5 2 3 6 4 2" xfId="17069" xr:uid="{00000000-0005-0000-0000-000042200000}"/>
    <cellStyle name="40% - Accent5 2 3 6 5" xfId="9855" xr:uid="{00000000-0005-0000-0000-000043200000}"/>
    <cellStyle name="40% - Accent5 2 3 6 6" xfId="11679" xr:uid="{00000000-0005-0000-0000-000044200000}"/>
    <cellStyle name="40% - Accent5 2 3 7" xfId="3854" xr:uid="{00000000-0005-0000-0000-000045200000}"/>
    <cellStyle name="40% - Accent5 2 3 8" xfId="3551" xr:uid="{00000000-0005-0000-0000-000046200000}"/>
    <cellStyle name="40% - Accent5 2 3 8 2" xfId="13699" xr:uid="{00000000-0005-0000-0000-000047200000}"/>
    <cellStyle name="40% - Accent5 2 3 9" xfId="5713" xr:uid="{00000000-0005-0000-0000-000048200000}"/>
    <cellStyle name="40% - Accent5 2 3 9 2" xfId="15754" xr:uid="{00000000-0005-0000-0000-000049200000}"/>
    <cellStyle name="40% - Accent5 2 4" xfId="430" xr:uid="{00000000-0005-0000-0000-00004A200000}"/>
    <cellStyle name="40% - Accent5 2 4 10" xfId="5716" xr:uid="{00000000-0005-0000-0000-00004B200000}"/>
    <cellStyle name="40% - Accent5 2 4 10 2" xfId="15757" xr:uid="{00000000-0005-0000-0000-00004C200000}"/>
    <cellStyle name="40% - Accent5 2 4 11" xfId="6223" xr:uid="{00000000-0005-0000-0000-00004D200000}"/>
    <cellStyle name="40% - Accent5 2 4 11 2" xfId="16263" xr:uid="{00000000-0005-0000-0000-00004E200000}"/>
    <cellStyle name="40% - Accent5 2 4 12" xfId="9039" xr:uid="{00000000-0005-0000-0000-00004F200000}"/>
    <cellStyle name="40% - Accent5 2 4 13" xfId="10485" xr:uid="{00000000-0005-0000-0000-000050200000}"/>
    <cellStyle name="40% - Accent5 2 4 2" xfId="431" xr:uid="{00000000-0005-0000-0000-000051200000}"/>
    <cellStyle name="40% - Accent5 2 4 2 10" xfId="9040" xr:uid="{00000000-0005-0000-0000-000052200000}"/>
    <cellStyle name="40% - Accent5 2 4 2 11" xfId="10486" xr:uid="{00000000-0005-0000-0000-000053200000}"/>
    <cellStyle name="40% - Accent5 2 4 2 2" xfId="896" xr:uid="{00000000-0005-0000-0000-000054200000}"/>
    <cellStyle name="40% - Accent5 2 4 2 2 2" xfId="2366" xr:uid="{00000000-0005-0000-0000-000055200000}"/>
    <cellStyle name="40% - Accent5 2 4 2 2 2 2" xfId="7900" xr:uid="{00000000-0005-0000-0000-000056200000}"/>
    <cellStyle name="40% - Accent5 2 4 2 2 2 2 2" xfId="17940" xr:uid="{00000000-0005-0000-0000-000057200000}"/>
    <cellStyle name="40% - Accent5 2 4 2 2 2 3" xfId="12524" xr:uid="{00000000-0005-0000-0000-000058200000}"/>
    <cellStyle name="40% - Accent5 2 4 2 2 3" xfId="4068" xr:uid="{00000000-0005-0000-0000-000059200000}"/>
    <cellStyle name="40% - Accent5 2 4 2 2 3 2" xfId="14113" xr:uid="{00000000-0005-0000-0000-00005A200000}"/>
    <cellStyle name="40% - Accent5 2 4 2 2 4" xfId="6498" xr:uid="{00000000-0005-0000-0000-00005B200000}"/>
    <cellStyle name="40% - Accent5 2 4 2 2 4 2" xfId="16538" xr:uid="{00000000-0005-0000-0000-00005C200000}"/>
    <cellStyle name="40% - Accent5 2 4 2 2 5" xfId="9312" xr:uid="{00000000-0005-0000-0000-00005D200000}"/>
    <cellStyle name="40% - Accent5 2 4 2 2 6" xfId="11157" xr:uid="{00000000-0005-0000-0000-00005E200000}"/>
    <cellStyle name="40% - Accent5 2 4 2 3" xfId="1170" xr:uid="{00000000-0005-0000-0000-00005F200000}"/>
    <cellStyle name="40% - Accent5 2 4 2 3 2" xfId="2637" xr:uid="{00000000-0005-0000-0000-000060200000}"/>
    <cellStyle name="40% - Accent5 2 4 2 3 2 2" xfId="8167" xr:uid="{00000000-0005-0000-0000-000061200000}"/>
    <cellStyle name="40% - Accent5 2 4 2 3 2 2 2" xfId="18207" xr:uid="{00000000-0005-0000-0000-000062200000}"/>
    <cellStyle name="40% - Accent5 2 4 2 3 2 3" xfId="12795" xr:uid="{00000000-0005-0000-0000-000063200000}"/>
    <cellStyle name="40% - Accent5 2 4 2 3 3" xfId="4330" xr:uid="{00000000-0005-0000-0000-000064200000}"/>
    <cellStyle name="40% - Accent5 2 4 2 3 3 2" xfId="14375" xr:uid="{00000000-0005-0000-0000-000065200000}"/>
    <cellStyle name="40% - Accent5 2 4 2 3 4" xfId="6764" xr:uid="{00000000-0005-0000-0000-000066200000}"/>
    <cellStyle name="40% - Accent5 2 4 2 3 4 2" xfId="16804" xr:uid="{00000000-0005-0000-0000-000067200000}"/>
    <cellStyle name="40% - Accent5 2 4 2 3 5" xfId="9582" xr:uid="{00000000-0005-0000-0000-000068200000}"/>
    <cellStyle name="40% - Accent5 2 4 2 3 6" xfId="11417" xr:uid="{00000000-0005-0000-0000-000069200000}"/>
    <cellStyle name="40% - Accent5 2 4 2 4" xfId="1460" xr:uid="{00000000-0005-0000-0000-00006A200000}"/>
    <cellStyle name="40% - Accent5 2 4 2 4 2" xfId="2917" xr:uid="{00000000-0005-0000-0000-00006B200000}"/>
    <cellStyle name="40% - Accent5 2 4 2 4 2 2" xfId="8439" xr:uid="{00000000-0005-0000-0000-00006C200000}"/>
    <cellStyle name="40% - Accent5 2 4 2 4 2 2 2" xfId="18479" xr:uid="{00000000-0005-0000-0000-00006D200000}"/>
    <cellStyle name="40% - Accent5 2 4 2 4 2 3" xfId="13075" xr:uid="{00000000-0005-0000-0000-00006E200000}"/>
    <cellStyle name="40% - Accent5 2 4 2 4 3" xfId="4604" xr:uid="{00000000-0005-0000-0000-00006F200000}"/>
    <cellStyle name="40% - Accent5 2 4 2 4 3 2" xfId="14648" xr:uid="{00000000-0005-0000-0000-000070200000}"/>
    <cellStyle name="40% - Accent5 2 4 2 4 4" xfId="7033" xr:uid="{00000000-0005-0000-0000-000071200000}"/>
    <cellStyle name="40% - Accent5 2 4 2 4 4 2" xfId="17073" xr:uid="{00000000-0005-0000-0000-000072200000}"/>
    <cellStyle name="40% - Accent5 2 4 2 4 5" xfId="9859" xr:uid="{00000000-0005-0000-0000-000073200000}"/>
    <cellStyle name="40% - Accent5 2 4 2 4 6" xfId="11683" xr:uid="{00000000-0005-0000-0000-000074200000}"/>
    <cellStyle name="40% - Accent5 2 4 2 5" xfId="1820" xr:uid="{00000000-0005-0000-0000-000075200000}"/>
    <cellStyle name="40% - Accent5 2 4 2 5 2" xfId="3274" xr:uid="{00000000-0005-0000-0000-000076200000}"/>
    <cellStyle name="40% - Accent5 2 4 2 5 2 2" xfId="8776" xr:uid="{00000000-0005-0000-0000-000077200000}"/>
    <cellStyle name="40% - Accent5 2 4 2 5 2 2 2" xfId="18816" xr:uid="{00000000-0005-0000-0000-000078200000}"/>
    <cellStyle name="40% - Accent5 2 4 2 5 2 3" xfId="13424" xr:uid="{00000000-0005-0000-0000-000079200000}"/>
    <cellStyle name="40% - Accent5 2 4 2 5 3" xfId="7354" xr:uid="{00000000-0005-0000-0000-00007A200000}"/>
    <cellStyle name="40% - Accent5 2 4 2 5 3 2" xfId="17394" xr:uid="{00000000-0005-0000-0000-00007B200000}"/>
    <cellStyle name="40% - Accent5 2 4 2 5 4" xfId="10210" xr:uid="{00000000-0005-0000-0000-00007C200000}"/>
    <cellStyle name="40% - Accent5 2 4 2 5 5" xfId="11978" xr:uid="{00000000-0005-0000-0000-00007D200000}"/>
    <cellStyle name="40% - Accent5 2 4 2 6" xfId="2092" xr:uid="{00000000-0005-0000-0000-00007E200000}"/>
    <cellStyle name="40% - Accent5 2 4 2 6 2" xfId="7626" xr:uid="{00000000-0005-0000-0000-00007F200000}"/>
    <cellStyle name="40% - Accent5 2 4 2 6 2 2" xfId="17666" xr:uid="{00000000-0005-0000-0000-000080200000}"/>
    <cellStyle name="40% - Accent5 2 4 2 6 3" xfId="12250" xr:uid="{00000000-0005-0000-0000-000081200000}"/>
    <cellStyle name="40% - Accent5 2 4 2 7" xfId="3555" xr:uid="{00000000-0005-0000-0000-000082200000}"/>
    <cellStyle name="40% - Accent5 2 4 2 7 2" xfId="13703" xr:uid="{00000000-0005-0000-0000-000083200000}"/>
    <cellStyle name="40% - Accent5 2 4 2 8" xfId="5717" xr:uid="{00000000-0005-0000-0000-000084200000}"/>
    <cellStyle name="40% - Accent5 2 4 2 8 2" xfId="15758" xr:uid="{00000000-0005-0000-0000-000085200000}"/>
    <cellStyle name="40% - Accent5 2 4 2 9" xfId="6224" xr:uid="{00000000-0005-0000-0000-000086200000}"/>
    <cellStyle name="40% - Accent5 2 4 2 9 2" xfId="16264" xr:uid="{00000000-0005-0000-0000-000087200000}"/>
    <cellStyle name="40% - Accent5 2 4 3" xfId="432" xr:uid="{00000000-0005-0000-0000-000088200000}"/>
    <cellStyle name="40% - Accent5 2 4 3 10" xfId="9041" xr:uid="{00000000-0005-0000-0000-000089200000}"/>
    <cellStyle name="40% - Accent5 2 4 3 11" xfId="10487" xr:uid="{00000000-0005-0000-0000-00008A200000}"/>
    <cellStyle name="40% - Accent5 2 4 3 2" xfId="897" xr:uid="{00000000-0005-0000-0000-00008B200000}"/>
    <cellStyle name="40% - Accent5 2 4 3 2 2" xfId="2367" xr:uid="{00000000-0005-0000-0000-00008C200000}"/>
    <cellStyle name="40% - Accent5 2 4 3 2 2 2" xfId="7901" xr:uid="{00000000-0005-0000-0000-00008D200000}"/>
    <cellStyle name="40% - Accent5 2 4 3 2 2 2 2" xfId="17941" xr:uid="{00000000-0005-0000-0000-00008E200000}"/>
    <cellStyle name="40% - Accent5 2 4 3 2 2 3" xfId="12525" xr:uid="{00000000-0005-0000-0000-00008F200000}"/>
    <cellStyle name="40% - Accent5 2 4 3 2 3" xfId="4069" xr:uid="{00000000-0005-0000-0000-000090200000}"/>
    <cellStyle name="40% - Accent5 2 4 3 2 3 2" xfId="14114" xr:uid="{00000000-0005-0000-0000-000091200000}"/>
    <cellStyle name="40% - Accent5 2 4 3 2 4" xfId="6499" xr:uid="{00000000-0005-0000-0000-000092200000}"/>
    <cellStyle name="40% - Accent5 2 4 3 2 4 2" xfId="16539" xr:uid="{00000000-0005-0000-0000-000093200000}"/>
    <cellStyle name="40% - Accent5 2 4 3 2 5" xfId="9313" xr:uid="{00000000-0005-0000-0000-000094200000}"/>
    <cellStyle name="40% - Accent5 2 4 3 2 6" xfId="11158" xr:uid="{00000000-0005-0000-0000-000095200000}"/>
    <cellStyle name="40% - Accent5 2 4 3 3" xfId="1171" xr:uid="{00000000-0005-0000-0000-000096200000}"/>
    <cellStyle name="40% - Accent5 2 4 3 3 2" xfId="2638" xr:uid="{00000000-0005-0000-0000-000097200000}"/>
    <cellStyle name="40% - Accent5 2 4 3 3 2 2" xfId="8168" xr:uid="{00000000-0005-0000-0000-000098200000}"/>
    <cellStyle name="40% - Accent5 2 4 3 3 2 2 2" xfId="18208" xr:uid="{00000000-0005-0000-0000-000099200000}"/>
    <cellStyle name="40% - Accent5 2 4 3 3 2 3" xfId="12796" xr:uid="{00000000-0005-0000-0000-00009A200000}"/>
    <cellStyle name="40% - Accent5 2 4 3 3 3" xfId="4331" xr:uid="{00000000-0005-0000-0000-00009B200000}"/>
    <cellStyle name="40% - Accent5 2 4 3 3 3 2" xfId="14376" xr:uid="{00000000-0005-0000-0000-00009C200000}"/>
    <cellStyle name="40% - Accent5 2 4 3 3 4" xfId="6765" xr:uid="{00000000-0005-0000-0000-00009D200000}"/>
    <cellStyle name="40% - Accent5 2 4 3 3 4 2" xfId="16805" xr:uid="{00000000-0005-0000-0000-00009E200000}"/>
    <cellStyle name="40% - Accent5 2 4 3 3 5" xfId="9583" xr:uid="{00000000-0005-0000-0000-00009F200000}"/>
    <cellStyle name="40% - Accent5 2 4 3 3 6" xfId="11418" xr:uid="{00000000-0005-0000-0000-0000A0200000}"/>
    <cellStyle name="40% - Accent5 2 4 3 4" xfId="1461" xr:uid="{00000000-0005-0000-0000-0000A1200000}"/>
    <cellStyle name="40% - Accent5 2 4 3 4 2" xfId="2918" xr:uid="{00000000-0005-0000-0000-0000A2200000}"/>
    <cellStyle name="40% - Accent5 2 4 3 4 2 2" xfId="8440" xr:uid="{00000000-0005-0000-0000-0000A3200000}"/>
    <cellStyle name="40% - Accent5 2 4 3 4 2 2 2" xfId="18480" xr:uid="{00000000-0005-0000-0000-0000A4200000}"/>
    <cellStyle name="40% - Accent5 2 4 3 4 2 3" xfId="13076" xr:uid="{00000000-0005-0000-0000-0000A5200000}"/>
    <cellStyle name="40% - Accent5 2 4 3 4 3" xfId="4605" xr:uid="{00000000-0005-0000-0000-0000A6200000}"/>
    <cellStyle name="40% - Accent5 2 4 3 4 3 2" xfId="14649" xr:uid="{00000000-0005-0000-0000-0000A7200000}"/>
    <cellStyle name="40% - Accent5 2 4 3 4 4" xfId="7034" xr:uid="{00000000-0005-0000-0000-0000A8200000}"/>
    <cellStyle name="40% - Accent5 2 4 3 4 4 2" xfId="17074" xr:uid="{00000000-0005-0000-0000-0000A9200000}"/>
    <cellStyle name="40% - Accent5 2 4 3 4 5" xfId="9860" xr:uid="{00000000-0005-0000-0000-0000AA200000}"/>
    <cellStyle name="40% - Accent5 2 4 3 4 6" xfId="11684" xr:uid="{00000000-0005-0000-0000-0000AB200000}"/>
    <cellStyle name="40% - Accent5 2 4 3 5" xfId="1821" xr:uid="{00000000-0005-0000-0000-0000AC200000}"/>
    <cellStyle name="40% - Accent5 2 4 3 5 2" xfId="3275" xr:uid="{00000000-0005-0000-0000-0000AD200000}"/>
    <cellStyle name="40% - Accent5 2 4 3 5 2 2" xfId="8777" xr:uid="{00000000-0005-0000-0000-0000AE200000}"/>
    <cellStyle name="40% - Accent5 2 4 3 5 2 2 2" xfId="18817" xr:uid="{00000000-0005-0000-0000-0000AF200000}"/>
    <cellStyle name="40% - Accent5 2 4 3 5 2 3" xfId="13425" xr:uid="{00000000-0005-0000-0000-0000B0200000}"/>
    <cellStyle name="40% - Accent5 2 4 3 5 3" xfId="7355" xr:uid="{00000000-0005-0000-0000-0000B1200000}"/>
    <cellStyle name="40% - Accent5 2 4 3 5 3 2" xfId="17395" xr:uid="{00000000-0005-0000-0000-0000B2200000}"/>
    <cellStyle name="40% - Accent5 2 4 3 5 4" xfId="10211" xr:uid="{00000000-0005-0000-0000-0000B3200000}"/>
    <cellStyle name="40% - Accent5 2 4 3 5 5" xfId="11979" xr:uid="{00000000-0005-0000-0000-0000B4200000}"/>
    <cellStyle name="40% - Accent5 2 4 3 6" xfId="2093" xr:uid="{00000000-0005-0000-0000-0000B5200000}"/>
    <cellStyle name="40% - Accent5 2 4 3 6 2" xfId="7627" xr:uid="{00000000-0005-0000-0000-0000B6200000}"/>
    <cellStyle name="40% - Accent5 2 4 3 6 2 2" xfId="17667" xr:uid="{00000000-0005-0000-0000-0000B7200000}"/>
    <cellStyle name="40% - Accent5 2 4 3 6 3" xfId="12251" xr:uid="{00000000-0005-0000-0000-0000B8200000}"/>
    <cellStyle name="40% - Accent5 2 4 3 7" xfId="3556" xr:uid="{00000000-0005-0000-0000-0000B9200000}"/>
    <cellStyle name="40% - Accent5 2 4 3 7 2" xfId="13704" xr:uid="{00000000-0005-0000-0000-0000BA200000}"/>
    <cellStyle name="40% - Accent5 2 4 3 8" xfId="5718" xr:uid="{00000000-0005-0000-0000-0000BB200000}"/>
    <cellStyle name="40% - Accent5 2 4 3 8 2" xfId="15759" xr:uid="{00000000-0005-0000-0000-0000BC200000}"/>
    <cellStyle name="40% - Accent5 2 4 3 9" xfId="6225" xr:uid="{00000000-0005-0000-0000-0000BD200000}"/>
    <cellStyle name="40% - Accent5 2 4 3 9 2" xfId="16265" xr:uid="{00000000-0005-0000-0000-0000BE200000}"/>
    <cellStyle name="40% - Accent5 2 4 4" xfId="895" xr:uid="{00000000-0005-0000-0000-0000BF200000}"/>
    <cellStyle name="40% - Accent5 2 4 4 2" xfId="2365" xr:uid="{00000000-0005-0000-0000-0000C0200000}"/>
    <cellStyle name="40% - Accent5 2 4 4 2 2" xfId="7899" xr:uid="{00000000-0005-0000-0000-0000C1200000}"/>
    <cellStyle name="40% - Accent5 2 4 4 2 2 2" xfId="17939" xr:uid="{00000000-0005-0000-0000-0000C2200000}"/>
    <cellStyle name="40% - Accent5 2 4 4 2 3" xfId="12523" xr:uid="{00000000-0005-0000-0000-0000C3200000}"/>
    <cellStyle name="40% - Accent5 2 4 4 3" xfId="4067" xr:uid="{00000000-0005-0000-0000-0000C4200000}"/>
    <cellStyle name="40% - Accent5 2 4 4 3 2" xfId="14112" xr:uid="{00000000-0005-0000-0000-0000C5200000}"/>
    <cellStyle name="40% - Accent5 2 4 4 4" xfId="6497" xr:uid="{00000000-0005-0000-0000-0000C6200000}"/>
    <cellStyle name="40% - Accent5 2 4 4 4 2" xfId="16537" xr:uid="{00000000-0005-0000-0000-0000C7200000}"/>
    <cellStyle name="40% - Accent5 2 4 4 5" xfId="9311" xr:uid="{00000000-0005-0000-0000-0000C8200000}"/>
    <cellStyle name="40% - Accent5 2 4 4 6" xfId="11156" xr:uid="{00000000-0005-0000-0000-0000C9200000}"/>
    <cellStyle name="40% - Accent5 2 4 5" xfId="1169" xr:uid="{00000000-0005-0000-0000-0000CA200000}"/>
    <cellStyle name="40% - Accent5 2 4 5 2" xfId="2636" xr:uid="{00000000-0005-0000-0000-0000CB200000}"/>
    <cellStyle name="40% - Accent5 2 4 5 2 2" xfId="8166" xr:uid="{00000000-0005-0000-0000-0000CC200000}"/>
    <cellStyle name="40% - Accent5 2 4 5 2 2 2" xfId="18206" xr:uid="{00000000-0005-0000-0000-0000CD200000}"/>
    <cellStyle name="40% - Accent5 2 4 5 2 3" xfId="12794" xr:uid="{00000000-0005-0000-0000-0000CE200000}"/>
    <cellStyle name="40% - Accent5 2 4 5 3" xfId="4329" xr:uid="{00000000-0005-0000-0000-0000CF200000}"/>
    <cellStyle name="40% - Accent5 2 4 5 3 2" xfId="14374" xr:uid="{00000000-0005-0000-0000-0000D0200000}"/>
    <cellStyle name="40% - Accent5 2 4 5 4" xfId="6763" xr:uid="{00000000-0005-0000-0000-0000D1200000}"/>
    <cellStyle name="40% - Accent5 2 4 5 4 2" xfId="16803" xr:uid="{00000000-0005-0000-0000-0000D2200000}"/>
    <cellStyle name="40% - Accent5 2 4 5 5" xfId="9581" xr:uid="{00000000-0005-0000-0000-0000D3200000}"/>
    <cellStyle name="40% - Accent5 2 4 5 6" xfId="11416" xr:uid="{00000000-0005-0000-0000-0000D4200000}"/>
    <cellStyle name="40% - Accent5 2 4 6" xfId="1459" xr:uid="{00000000-0005-0000-0000-0000D5200000}"/>
    <cellStyle name="40% - Accent5 2 4 6 2" xfId="2916" xr:uid="{00000000-0005-0000-0000-0000D6200000}"/>
    <cellStyle name="40% - Accent5 2 4 6 2 2" xfId="8438" xr:uid="{00000000-0005-0000-0000-0000D7200000}"/>
    <cellStyle name="40% - Accent5 2 4 6 2 2 2" xfId="18478" xr:uid="{00000000-0005-0000-0000-0000D8200000}"/>
    <cellStyle name="40% - Accent5 2 4 6 2 3" xfId="13074" xr:uid="{00000000-0005-0000-0000-0000D9200000}"/>
    <cellStyle name="40% - Accent5 2 4 6 3" xfId="4603" xr:uid="{00000000-0005-0000-0000-0000DA200000}"/>
    <cellStyle name="40% - Accent5 2 4 6 3 2" xfId="14647" xr:uid="{00000000-0005-0000-0000-0000DB200000}"/>
    <cellStyle name="40% - Accent5 2 4 6 4" xfId="7032" xr:uid="{00000000-0005-0000-0000-0000DC200000}"/>
    <cellStyle name="40% - Accent5 2 4 6 4 2" xfId="17072" xr:uid="{00000000-0005-0000-0000-0000DD200000}"/>
    <cellStyle name="40% - Accent5 2 4 6 5" xfId="9858" xr:uid="{00000000-0005-0000-0000-0000DE200000}"/>
    <cellStyle name="40% - Accent5 2 4 6 6" xfId="11682" xr:uid="{00000000-0005-0000-0000-0000DF200000}"/>
    <cellStyle name="40% - Accent5 2 4 7" xfId="1819" xr:uid="{00000000-0005-0000-0000-0000E0200000}"/>
    <cellStyle name="40% - Accent5 2 4 7 2" xfId="3273" xr:uid="{00000000-0005-0000-0000-0000E1200000}"/>
    <cellStyle name="40% - Accent5 2 4 7 2 2" xfId="8775" xr:uid="{00000000-0005-0000-0000-0000E2200000}"/>
    <cellStyle name="40% - Accent5 2 4 7 2 2 2" xfId="18815" xr:uid="{00000000-0005-0000-0000-0000E3200000}"/>
    <cellStyle name="40% - Accent5 2 4 7 2 3" xfId="13423" xr:uid="{00000000-0005-0000-0000-0000E4200000}"/>
    <cellStyle name="40% - Accent5 2 4 7 3" xfId="7353" xr:uid="{00000000-0005-0000-0000-0000E5200000}"/>
    <cellStyle name="40% - Accent5 2 4 7 3 2" xfId="17393" xr:uid="{00000000-0005-0000-0000-0000E6200000}"/>
    <cellStyle name="40% - Accent5 2 4 7 4" xfId="10209" xr:uid="{00000000-0005-0000-0000-0000E7200000}"/>
    <cellStyle name="40% - Accent5 2 4 7 5" xfId="11977" xr:uid="{00000000-0005-0000-0000-0000E8200000}"/>
    <cellStyle name="40% - Accent5 2 4 8" xfId="2091" xr:uid="{00000000-0005-0000-0000-0000E9200000}"/>
    <cellStyle name="40% - Accent5 2 4 8 2" xfId="7625" xr:uid="{00000000-0005-0000-0000-0000EA200000}"/>
    <cellStyle name="40% - Accent5 2 4 8 2 2" xfId="17665" xr:uid="{00000000-0005-0000-0000-0000EB200000}"/>
    <cellStyle name="40% - Accent5 2 4 8 3" xfId="12249" xr:uid="{00000000-0005-0000-0000-0000EC200000}"/>
    <cellStyle name="40% - Accent5 2 4 9" xfId="3554" xr:uid="{00000000-0005-0000-0000-0000ED200000}"/>
    <cellStyle name="40% - Accent5 2 4 9 2" xfId="13702" xr:uid="{00000000-0005-0000-0000-0000EE200000}"/>
    <cellStyle name="40% - Accent5 2 5" xfId="433" xr:uid="{00000000-0005-0000-0000-0000EF200000}"/>
    <cellStyle name="40% - Accent5 2 5 10" xfId="9042" xr:uid="{00000000-0005-0000-0000-0000F0200000}"/>
    <cellStyle name="40% - Accent5 2 5 11" xfId="10488" xr:uid="{00000000-0005-0000-0000-0000F1200000}"/>
    <cellStyle name="40% - Accent5 2 5 2" xfId="898" xr:uid="{00000000-0005-0000-0000-0000F2200000}"/>
    <cellStyle name="40% - Accent5 2 5 2 2" xfId="2368" xr:uid="{00000000-0005-0000-0000-0000F3200000}"/>
    <cellStyle name="40% - Accent5 2 5 2 2 2" xfId="7902" xr:uid="{00000000-0005-0000-0000-0000F4200000}"/>
    <cellStyle name="40% - Accent5 2 5 2 2 2 2" xfId="17942" xr:uid="{00000000-0005-0000-0000-0000F5200000}"/>
    <cellStyle name="40% - Accent5 2 5 2 2 3" xfId="12526" xr:uid="{00000000-0005-0000-0000-0000F6200000}"/>
    <cellStyle name="40% - Accent5 2 5 2 3" xfId="4070" xr:uid="{00000000-0005-0000-0000-0000F7200000}"/>
    <cellStyle name="40% - Accent5 2 5 2 3 2" xfId="14115" xr:uid="{00000000-0005-0000-0000-0000F8200000}"/>
    <cellStyle name="40% - Accent5 2 5 2 4" xfId="6500" xr:uid="{00000000-0005-0000-0000-0000F9200000}"/>
    <cellStyle name="40% - Accent5 2 5 2 4 2" xfId="16540" xr:uid="{00000000-0005-0000-0000-0000FA200000}"/>
    <cellStyle name="40% - Accent5 2 5 2 5" xfId="9314" xr:uid="{00000000-0005-0000-0000-0000FB200000}"/>
    <cellStyle name="40% - Accent5 2 5 2 6" xfId="11159" xr:uid="{00000000-0005-0000-0000-0000FC200000}"/>
    <cellStyle name="40% - Accent5 2 5 3" xfId="1172" xr:uid="{00000000-0005-0000-0000-0000FD200000}"/>
    <cellStyle name="40% - Accent5 2 5 3 2" xfId="2639" xr:uid="{00000000-0005-0000-0000-0000FE200000}"/>
    <cellStyle name="40% - Accent5 2 5 3 2 2" xfId="8169" xr:uid="{00000000-0005-0000-0000-0000FF200000}"/>
    <cellStyle name="40% - Accent5 2 5 3 2 2 2" xfId="18209" xr:uid="{00000000-0005-0000-0000-000000210000}"/>
    <cellStyle name="40% - Accent5 2 5 3 2 3" xfId="12797" xr:uid="{00000000-0005-0000-0000-000001210000}"/>
    <cellStyle name="40% - Accent5 2 5 3 3" xfId="4332" xr:uid="{00000000-0005-0000-0000-000002210000}"/>
    <cellStyle name="40% - Accent5 2 5 3 3 2" xfId="14377" xr:uid="{00000000-0005-0000-0000-000003210000}"/>
    <cellStyle name="40% - Accent5 2 5 3 4" xfId="6766" xr:uid="{00000000-0005-0000-0000-000004210000}"/>
    <cellStyle name="40% - Accent5 2 5 3 4 2" xfId="16806" xr:uid="{00000000-0005-0000-0000-000005210000}"/>
    <cellStyle name="40% - Accent5 2 5 3 5" xfId="9584" xr:uid="{00000000-0005-0000-0000-000006210000}"/>
    <cellStyle name="40% - Accent5 2 5 3 6" xfId="11419" xr:uid="{00000000-0005-0000-0000-000007210000}"/>
    <cellStyle name="40% - Accent5 2 5 4" xfId="1462" xr:uid="{00000000-0005-0000-0000-000008210000}"/>
    <cellStyle name="40% - Accent5 2 5 4 2" xfId="2919" xr:uid="{00000000-0005-0000-0000-000009210000}"/>
    <cellStyle name="40% - Accent5 2 5 4 2 2" xfId="8441" xr:uid="{00000000-0005-0000-0000-00000A210000}"/>
    <cellStyle name="40% - Accent5 2 5 4 2 2 2" xfId="18481" xr:uid="{00000000-0005-0000-0000-00000B210000}"/>
    <cellStyle name="40% - Accent5 2 5 4 2 3" xfId="13077" xr:uid="{00000000-0005-0000-0000-00000C210000}"/>
    <cellStyle name="40% - Accent5 2 5 4 3" xfId="4606" xr:uid="{00000000-0005-0000-0000-00000D210000}"/>
    <cellStyle name="40% - Accent5 2 5 4 3 2" xfId="14650" xr:uid="{00000000-0005-0000-0000-00000E210000}"/>
    <cellStyle name="40% - Accent5 2 5 4 4" xfId="7035" xr:uid="{00000000-0005-0000-0000-00000F210000}"/>
    <cellStyle name="40% - Accent5 2 5 4 4 2" xfId="17075" xr:uid="{00000000-0005-0000-0000-000010210000}"/>
    <cellStyle name="40% - Accent5 2 5 4 5" xfId="9861" xr:uid="{00000000-0005-0000-0000-000011210000}"/>
    <cellStyle name="40% - Accent5 2 5 4 6" xfId="11685" xr:uid="{00000000-0005-0000-0000-000012210000}"/>
    <cellStyle name="40% - Accent5 2 5 5" xfId="1822" xr:uid="{00000000-0005-0000-0000-000013210000}"/>
    <cellStyle name="40% - Accent5 2 5 5 2" xfId="3276" xr:uid="{00000000-0005-0000-0000-000014210000}"/>
    <cellStyle name="40% - Accent5 2 5 5 2 2" xfId="8778" xr:uid="{00000000-0005-0000-0000-000015210000}"/>
    <cellStyle name="40% - Accent5 2 5 5 2 2 2" xfId="18818" xr:uid="{00000000-0005-0000-0000-000016210000}"/>
    <cellStyle name="40% - Accent5 2 5 5 2 3" xfId="13426" xr:uid="{00000000-0005-0000-0000-000017210000}"/>
    <cellStyle name="40% - Accent5 2 5 5 3" xfId="7356" xr:uid="{00000000-0005-0000-0000-000018210000}"/>
    <cellStyle name="40% - Accent5 2 5 5 3 2" xfId="17396" xr:uid="{00000000-0005-0000-0000-000019210000}"/>
    <cellStyle name="40% - Accent5 2 5 5 4" xfId="10212" xr:uid="{00000000-0005-0000-0000-00001A210000}"/>
    <cellStyle name="40% - Accent5 2 5 5 5" xfId="11980" xr:uid="{00000000-0005-0000-0000-00001B210000}"/>
    <cellStyle name="40% - Accent5 2 5 6" xfId="2094" xr:uid="{00000000-0005-0000-0000-00001C210000}"/>
    <cellStyle name="40% - Accent5 2 5 6 2" xfId="7628" xr:uid="{00000000-0005-0000-0000-00001D210000}"/>
    <cellStyle name="40% - Accent5 2 5 6 2 2" xfId="17668" xr:uid="{00000000-0005-0000-0000-00001E210000}"/>
    <cellStyle name="40% - Accent5 2 5 6 3" xfId="12252" xr:uid="{00000000-0005-0000-0000-00001F210000}"/>
    <cellStyle name="40% - Accent5 2 5 7" xfId="3557" xr:uid="{00000000-0005-0000-0000-000020210000}"/>
    <cellStyle name="40% - Accent5 2 5 7 2" xfId="13705" xr:uid="{00000000-0005-0000-0000-000021210000}"/>
    <cellStyle name="40% - Accent5 2 5 8" xfId="5719" xr:uid="{00000000-0005-0000-0000-000022210000}"/>
    <cellStyle name="40% - Accent5 2 5 8 2" xfId="15760" xr:uid="{00000000-0005-0000-0000-000023210000}"/>
    <cellStyle name="40% - Accent5 2 5 9" xfId="6226" xr:uid="{00000000-0005-0000-0000-000024210000}"/>
    <cellStyle name="40% - Accent5 2 5 9 2" xfId="16266" xr:uid="{00000000-0005-0000-0000-000025210000}"/>
    <cellStyle name="40% - Accent5 2 6" xfId="434" xr:uid="{00000000-0005-0000-0000-000026210000}"/>
    <cellStyle name="40% - Accent5 2 6 10" xfId="9043" xr:uid="{00000000-0005-0000-0000-000027210000}"/>
    <cellStyle name="40% - Accent5 2 6 11" xfId="10489" xr:uid="{00000000-0005-0000-0000-000028210000}"/>
    <cellStyle name="40% - Accent5 2 6 2" xfId="899" xr:uid="{00000000-0005-0000-0000-000029210000}"/>
    <cellStyle name="40% - Accent5 2 6 2 2" xfId="2369" xr:uid="{00000000-0005-0000-0000-00002A210000}"/>
    <cellStyle name="40% - Accent5 2 6 2 2 2" xfId="7903" xr:uid="{00000000-0005-0000-0000-00002B210000}"/>
    <cellStyle name="40% - Accent5 2 6 2 2 2 2" xfId="17943" xr:uid="{00000000-0005-0000-0000-00002C210000}"/>
    <cellStyle name="40% - Accent5 2 6 2 2 3" xfId="12527" xr:uid="{00000000-0005-0000-0000-00002D210000}"/>
    <cellStyle name="40% - Accent5 2 6 2 3" xfId="4071" xr:uid="{00000000-0005-0000-0000-00002E210000}"/>
    <cellStyle name="40% - Accent5 2 6 2 3 2" xfId="14116" xr:uid="{00000000-0005-0000-0000-00002F210000}"/>
    <cellStyle name="40% - Accent5 2 6 2 4" xfId="6501" xr:uid="{00000000-0005-0000-0000-000030210000}"/>
    <cellStyle name="40% - Accent5 2 6 2 4 2" xfId="16541" xr:uid="{00000000-0005-0000-0000-000031210000}"/>
    <cellStyle name="40% - Accent5 2 6 2 5" xfId="9315" xr:uid="{00000000-0005-0000-0000-000032210000}"/>
    <cellStyle name="40% - Accent5 2 6 2 6" xfId="11160" xr:uid="{00000000-0005-0000-0000-000033210000}"/>
    <cellStyle name="40% - Accent5 2 6 3" xfId="1173" xr:uid="{00000000-0005-0000-0000-000034210000}"/>
    <cellStyle name="40% - Accent5 2 6 3 2" xfId="2640" xr:uid="{00000000-0005-0000-0000-000035210000}"/>
    <cellStyle name="40% - Accent5 2 6 3 2 2" xfId="8170" xr:uid="{00000000-0005-0000-0000-000036210000}"/>
    <cellStyle name="40% - Accent5 2 6 3 2 2 2" xfId="18210" xr:uid="{00000000-0005-0000-0000-000037210000}"/>
    <cellStyle name="40% - Accent5 2 6 3 2 3" xfId="12798" xr:uid="{00000000-0005-0000-0000-000038210000}"/>
    <cellStyle name="40% - Accent5 2 6 3 3" xfId="4333" xr:uid="{00000000-0005-0000-0000-000039210000}"/>
    <cellStyle name="40% - Accent5 2 6 3 3 2" xfId="14378" xr:uid="{00000000-0005-0000-0000-00003A210000}"/>
    <cellStyle name="40% - Accent5 2 6 3 4" xfId="6767" xr:uid="{00000000-0005-0000-0000-00003B210000}"/>
    <cellStyle name="40% - Accent5 2 6 3 4 2" xfId="16807" xr:uid="{00000000-0005-0000-0000-00003C210000}"/>
    <cellStyle name="40% - Accent5 2 6 3 5" xfId="9585" xr:uid="{00000000-0005-0000-0000-00003D210000}"/>
    <cellStyle name="40% - Accent5 2 6 3 6" xfId="11420" xr:uid="{00000000-0005-0000-0000-00003E210000}"/>
    <cellStyle name="40% - Accent5 2 6 4" xfId="1463" xr:uid="{00000000-0005-0000-0000-00003F210000}"/>
    <cellStyle name="40% - Accent5 2 6 4 2" xfId="2920" xr:uid="{00000000-0005-0000-0000-000040210000}"/>
    <cellStyle name="40% - Accent5 2 6 4 2 2" xfId="8442" xr:uid="{00000000-0005-0000-0000-000041210000}"/>
    <cellStyle name="40% - Accent5 2 6 4 2 2 2" xfId="18482" xr:uid="{00000000-0005-0000-0000-000042210000}"/>
    <cellStyle name="40% - Accent5 2 6 4 2 3" xfId="13078" xr:uid="{00000000-0005-0000-0000-000043210000}"/>
    <cellStyle name="40% - Accent5 2 6 4 3" xfId="4607" xr:uid="{00000000-0005-0000-0000-000044210000}"/>
    <cellStyle name="40% - Accent5 2 6 4 3 2" xfId="14651" xr:uid="{00000000-0005-0000-0000-000045210000}"/>
    <cellStyle name="40% - Accent5 2 6 4 4" xfId="7036" xr:uid="{00000000-0005-0000-0000-000046210000}"/>
    <cellStyle name="40% - Accent5 2 6 4 4 2" xfId="17076" xr:uid="{00000000-0005-0000-0000-000047210000}"/>
    <cellStyle name="40% - Accent5 2 6 4 5" xfId="9862" xr:uid="{00000000-0005-0000-0000-000048210000}"/>
    <cellStyle name="40% - Accent5 2 6 4 6" xfId="11686" xr:uid="{00000000-0005-0000-0000-000049210000}"/>
    <cellStyle name="40% - Accent5 2 6 5" xfId="1823" xr:uid="{00000000-0005-0000-0000-00004A210000}"/>
    <cellStyle name="40% - Accent5 2 6 5 2" xfId="3277" xr:uid="{00000000-0005-0000-0000-00004B210000}"/>
    <cellStyle name="40% - Accent5 2 6 5 2 2" xfId="8779" xr:uid="{00000000-0005-0000-0000-00004C210000}"/>
    <cellStyle name="40% - Accent5 2 6 5 2 2 2" xfId="18819" xr:uid="{00000000-0005-0000-0000-00004D210000}"/>
    <cellStyle name="40% - Accent5 2 6 5 2 3" xfId="13427" xr:uid="{00000000-0005-0000-0000-00004E210000}"/>
    <cellStyle name="40% - Accent5 2 6 5 3" xfId="7357" xr:uid="{00000000-0005-0000-0000-00004F210000}"/>
    <cellStyle name="40% - Accent5 2 6 5 3 2" xfId="17397" xr:uid="{00000000-0005-0000-0000-000050210000}"/>
    <cellStyle name="40% - Accent5 2 6 5 4" xfId="10213" xr:uid="{00000000-0005-0000-0000-000051210000}"/>
    <cellStyle name="40% - Accent5 2 6 5 5" xfId="11981" xr:uid="{00000000-0005-0000-0000-000052210000}"/>
    <cellStyle name="40% - Accent5 2 6 6" xfId="2095" xr:uid="{00000000-0005-0000-0000-000053210000}"/>
    <cellStyle name="40% - Accent5 2 6 6 2" xfId="7629" xr:uid="{00000000-0005-0000-0000-000054210000}"/>
    <cellStyle name="40% - Accent5 2 6 6 2 2" xfId="17669" xr:uid="{00000000-0005-0000-0000-000055210000}"/>
    <cellStyle name="40% - Accent5 2 6 6 3" xfId="12253" xr:uid="{00000000-0005-0000-0000-000056210000}"/>
    <cellStyle name="40% - Accent5 2 6 7" xfId="3558" xr:uid="{00000000-0005-0000-0000-000057210000}"/>
    <cellStyle name="40% - Accent5 2 6 7 2" xfId="13706" xr:uid="{00000000-0005-0000-0000-000058210000}"/>
    <cellStyle name="40% - Accent5 2 6 8" xfId="5720" xr:uid="{00000000-0005-0000-0000-000059210000}"/>
    <cellStyle name="40% - Accent5 2 6 8 2" xfId="15761" xr:uid="{00000000-0005-0000-0000-00005A210000}"/>
    <cellStyle name="40% - Accent5 2 6 9" xfId="6227" xr:uid="{00000000-0005-0000-0000-00005B210000}"/>
    <cellStyle name="40% - Accent5 2 6 9 2" xfId="16267" xr:uid="{00000000-0005-0000-0000-00005C210000}"/>
    <cellStyle name="40% - Accent5 2 7" xfId="3808" xr:uid="{00000000-0005-0000-0000-00005D210000}"/>
    <cellStyle name="40% - Accent5 2 8" xfId="10836" xr:uid="{00000000-0005-0000-0000-00005E210000}"/>
    <cellStyle name="40% - Accent5 3" xfId="540" xr:uid="{00000000-0005-0000-0000-00005F210000}"/>
    <cellStyle name="40% - Accent5 3 10" xfId="9122" xr:uid="{00000000-0005-0000-0000-000060210000}"/>
    <cellStyle name="40% - Accent5 3 11" xfId="10568" xr:uid="{00000000-0005-0000-0000-000061210000}"/>
    <cellStyle name="40% - Accent5 3 2" xfId="978" xr:uid="{00000000-0005-0000-0000-000062210000}"/>
    <cellStyle name="40% - Accent5 3 2 2" xfId="2448" xr:uid="{00000000-0005-0000-0000-000063210000}"/>
    <cellStyle name="40% - Accent5 3 2 2 2" xfId="7982" xr:uid="{00000000-0005-0000-0000-000064210000}"/>
    <cellStyle name="40% - Accent5 3 2 2 2 2" xfId="18022" xr:uid="{00000000-0005-0000-0000-000065210000}"/>
    <cellStyle name="40% - Accent5 3 2 2 3" xfId="12606" xr:uid="{00000000-0005-0000-0000-000066210000}"/>
    <cellStyle name="40% - Accent5 3 2 3" xfId="4150" xr:uid="{00000000-0005-0000-0000-000067210000}"/>
    <cellStyle name="40% - Accent5 3 2 3 2" xfId="14195" xr:uid="{00000000-0005-0000-0000-000068210000}"/>
    <cellStyle name="40% - Accent5 3 2 4" xfId="6580" xr:uid="{00000000-0005-0000-0000-000069210000}"/>
    <cellStyle name="40% - Accent5 3 2 4 2" xfId="16620" xr:uid="{00000000-0005-0000-0000-00006A210000}"/>
    <cellStyle name="40% - Accent5 3 2 5" xfId="9394" xr:uid="{00000000-0005-0000-0000-00006B210000}"/>
    <cellStyle name="40% - Accent5 3 2 6" xfId="11239" xr:uid="{00000000-0005-0000-0000-00006C210000}"/>
    <cellStyle name="40% - Accent5 3 3" xfId="1252" xr:uid="{00000000-0005-0000-0000-00006D210000}"/>
    <cellStyle name="40% - Accent5 3 3 2" xfId="2719" xr:uid="{00000000-0005-0000-0000-00006E210000}"/>
    <cellStyle name="40% - Accent5 3 3 2 2" xfId="8249" xr:uid="{00000000-0005-0000-0000-00006F210000}"/>
    <cellStyle name="40% - Accent5 3 3 2 2 2" xfId="18289" xr:uid="{00000000-0005-0000-0000-000070210000}"/>
    <cellStyle name="40% - Accent5 3 3 2 3" xfId="12877" xr:uid="{00000000-0005-0000-0000-000071210000}"/>
    <cellStyle name="40% - Accent5 3 3 3" xfId="4412" xr:uid="{00000000-0005-0000-0000-000072210000}"/>
    <cellStyle name="40% - Accent5 3 3 3 2" xfId="14457" xr:uid="{00000000-0005-0000-0000-000073210000}"/>
    <cellStyle name="40% - Accent5 3 3 4" xfId="6846" xr:uid="{00000000-0005-0000-0000-000074210000}"/>
    <cellStyle name="40% - Accent5 3 3 4 2" xfId="16886" xr:uid="{00000000-0005-0000-0000-000075210000}"/>
    <cellStyle name="40% - Accent5 3 3 5" xfId="9664" xr:uid="{00000000-0005-0000-0000-000076210000}"/>
    <cellStyle name="40% - Accent5 3 3 6" xfId="11499" xr:uid="{00000000-0005-0000-0000-000077210000}"/>
    <cellStyle name="40% - Accent5 3 4" xfId="1542" xr:uid="{00000000-0005-0000-0000-000078210000}"/>
    <cellStyle name="40% - Accent5 3 4 2" xfId="2999" xr:uid="{00000000-0005-0000-0000-000079210000}"/>
    <cellStyle name="40% - Accent5 3 4 2 2" xfId="8521" xr:uid="{00000000-0005-0000-0000-00007A210000}"/>
    <cellStyle name="40% - Accent5 3 4 2 2 2" xfId="18561" xr:uid="{00000000-0005-0000-0000-00007B210000}"/>
    <cellStyle name="40% - Accent5 3 4 2 3" xfId="13157" xr:uid="{00000000-0005-0000-0000-00007C210000}"/>
    <cellStyle name="40% - Accent5 3 4 3" xfId="4686" xr:uid="{00000000-0005-0000-0000-00007D210000}"/>
    <cellStyle name="40% - Accent5 3 4 3 2" xfId="14730" xr:uid="{00000000-0005-0000-0000-00007E210000}"/>
    <cellStyle name="40% - Accent5 3 4 4" xfId="7115" xr:uid="{00000000-0005-0000-0000-00007F210000}"/>
    <cellStyle name="40% - Accent5 3 4 4 2" xfId="17155" xr:uid="{00000000-0005-0000-0000-000080210000}"/>
    <cellStyle name="40% - Accent5 3 4 5" xfId="9941" xr:uid="{00000000-0005-0000-0000-000081210000}"/>
    <cellStyle name="40% - Accent5 3 4 6" xfId="11765" xr:uid="{00000000-0005-0000-0000-000082210000}"/>
    <cellStyle name="40% - Accent5 3 5" xfId="1902" xr:uid="{00000000-0005-0000-0000-000083210000}"/>
    <cellStyle name="40% - Accent5 3 5 2" xfId="3356" xr:uid="{00000000-0005-0000-0000-000084210000}"/>
    <cellStyle name="40% - Accent5 3 5 2 2" xfId="8858" xr:uid="{00000000-0005-0000-0000-000085210000}"/>
    <cellStyle name="40% - Accent5 3 5 2 2 2" xfId="18898" xr:uid="{00000000-0005-0000-0000-000086210000}"/>
    <cellStyle name="40% - Accent5 3 5 2 3" xfId="13506" xr:uid="{00000000-0005-0000-0000-000087210000}"/>
    <cellStyle name="40% - Accent5 3 5 3" xfId="7436" xr:uid="{00000000-0005-0000-0000-000088210000}"/>
    <cellStyle name="40% - Accent5 3 5 3 2" xfId="17476" xr:uid="{00000000-0005-0000-0000-000089210000}"/>
    <cellStyle name="40% - Accent5 3 5 4" xfId="10292" xr:uid="{00000000-0005-0000-0000-00008A210000}"/>
    <cellStyle name="40% - Accent5 3 5 5" xfId="12060" xr:uid="{00000000-0005-0000-0000-00008B210000}"/>
    <cellStyle name="40% - Accent5 3 6" xfId="2174" xr:uid="{00000000-0005-0000-0000-00008C210000}"/>
    <cellStyle name="40% - Accent5 3 6 2" xfId="7708" xr:uid="{00000000-0005-0000-0000-00008D210000}"/>
    <cellStyle name="40% - Accent5 3 6 2 2" xfId="17748" xr:uid="{00000000-0005-0000-0000-00008E210000}"/>
    <cellStyle name="40% - Accent5 3 6 3" xfId="12332" xr:uid="{00000000-0005-0000-0000-00008F210000}"/>
    <cellStyle name="40% - Accent5 3 7" xfId="3637" xr:uid="{00000000-0005-0000-0000-000090210000}"/>
    <cellStyle name="40% - Accent5 3 7 2" xfId="13785" xr:uid="{00000000-0005-0000-0000-000091210000}"/>
    <cellStyle name="40% - Accent5 3 8" xfId="5799" xr:uid="{00000000-0005-0000-0000-000092210000}"/>
    <cellStyle name="40% - Accent5 3 8 2" xfId="15840" xr:uid="{00000000-0005-0000-0000-000093210000}"/>
    <cellStyle name="40% - Accent5 3 9" xfId="6306" xr:uid="{00000000-0005-0000-0000-000094210000}"/>
    <cellStyle name="40% - Accent5 3 9 2" xfId="16346" xr:uid="{00000000-0005-0000-0000-000095210000}"/>
    <cellStyle name="40% - Accent6 2" xfId="69" xr:uid="{00000000-0005-0000-0000-000096210000}"/>
    <cellStyle name="40% - Accent6 2 2" xfId="199" xr:uid="{00000000-0005-0000-0000-000097210000}"/>
    <cellStyle name="40% - Accent6 2 2 2" xfId="435" xr:uid="{00000000-0005-0000-0000-000098210000}"/>
    <cellStyle name="40% - Accent6 2 2 2 10" xfId="5721" xr:uid="{00000000-0005-0000-0000-000099210000}"/>
    <cellStyle name="40% - Accent6 2 2 2 10 2" xfId="15762" xr:uid="{00000000-0005-0000-0000-00009A210000}"/>
    <cellStyle name="40% - Accent6 2 2 2 11" xfId="6228" xr:uid="{00000000-0005-0000-0000-00009B210000}"/>
    <cellStyle name="40% - Accent6 2 2 2 11 2" xfId="16268" xr:uid="{00000000-0005-0000-0000-00009C210000}"/>
    <cellStyle name="40% - Accent6 2 2 2 12" xfId="9044" xr:uid="{00000000-0005-0000-0000-00009D210000}"/>
    <cellStyle name="40% - Accent6 2 2 2 13" xfId="10490" xr:uid="{00000000-0005-0000-0000-00009E210000}"/>
    <cellStyle name="40% - Accent6 2 2 2 2" xfId="436" xr:uid="{00000000-0005-0000-0000-00009F210000}"/>
    <cellStyle name="40% - Accent6 2 2 2 2 10" xfId="9045" xr:uid="{00000000-0005-0000-0000-0000A0210000}"/>
    <cellStyle name="40% - Accent6 2 2 2 2 11" xfId="10491" xr:uid="{00000000-0005-0000-0000-0000A1210000}"/>
    <cellStyle name="40% - Accent6 2 2 2 2 2" xfId="901" xr:uid="{00000000-0005-0000-0000-0000A2210000}"/>
    <cellStyle name="40% - Accent6 2 2 2 2 2 2" xfId="2371" xr:uid="{00000000-0005-0000-0000-0000A3210000}"/>
    <cellStyle name="40% - Accent6 2 2 2 2 2 2 2" xfId="7905" xr:uid="{00000000-0005-0000-0000-0000A4210000}"/>
    <cellStyle name="40% - Accent6 2 2 2 2 2 2 2 2" xfId="17945" xr:uid="{00000000-0005-0000-0000-0000A5210000}"/>
    <cellStyle name="40% - Accent6 2 2 2 2 2 2 3" xfId="12529" xr:uid="{00000000-0005-0000-0000-0000A6210000}"/>
    <cellStyle name="40% - Accent6 2 2 2 2 2 3" xfId="4073" xr:uid="{00000000-0005-0000-0000-0000A7210000}"/>
    <cellStyle name="40% - Accent6 2 2 2 2 2 3 2" xfId="14118" xr:uid="{00000000-0005-0000-0000-0000A8210000}"/>
    <cellStyle name="40% - Accent6 2 2 2 2 2 4" xfId="6503" xr:uid="{00000000-0005-0000-0000-0000A9210000}"/>
    <cellStyle name="40% - Accent6 2 2 2 2 2 4 2" xfId="16543" xr:uid="{00000000-0005-0000-0000-0000AA210000}"/>
    <cellStyle name="40% - Accent6 2 2 2 2 2 5" xfId="9317" xr:uid="{00000000-0005-0000-0000-0000AB210000}"/>
    <cellStyle name="40% - Accent6 2 2 2 2 2 6" xfId="11162" xr:uid="{00000000-0005-0000-0000-0000AC210000}"/>
    <cellStyle name="40% - Accent6 2 2 2 2 3" xfId="1175" xr:uid="{00000000-0005-0000-0000-0000AD210000}"/>
    <cellStyle name="40% - Accent6 2 2 2 2 3 2" xfId="2642" xr:uid="{00000000-0005-0000-0000-0000AE210000}"/>
    <cellStyle name="40% - Accent6 2 2 2 2 3 2 2" xfId="8172" xr:uid="{00000000-0005-0000-0000-0000AF210000}"/>
    <cellStyle name="40% - Accent6 2 2 2 2 3 2 2 2" xfId="18212" xr:uid="{00000000-0005-0000-0000-0000B0210000}"/>
    <cellStyle name="40% - Accent6 2 2 2 2 3 2 3" xfId="12800" xr:uid="{00000000-0005-0000-0000-0000B1210000}"/>
    <cellStyle name="40% - Accent6 2 2 2 2 3 3" xfId="4335" xr:uid="{00000000-0005-0000-0000-0000B2210000}"/>
    <cellStyle name="40% - Accent6 2 2 2 2 3 3 2" xfId="14380" xr:uid="{00000000-0005-0000-0000-0000B3210000}"/>
    <cellStyle name="40% - Accent6 2 2 2 2 3 4" xfId="6769" xr:uid="{00000000-0005-0000-0000-0000B4210000}"/>
    <cellStyle name="40% - Accent6 2 2 2 2 3 4 2" xfId="16809" xr:uid="{00000000-0005-0000-0000-0000B5210000}"/>
    <cellStyle name="40% - Accent6 2 2 2 2 3 5" xfId="9587" xr:uid="{00000000-0005-0000-0000-0000B6210000}"/>
    <cellStyle name="40% - Accent6 2 2 2 2 3 6" xfId="11422" xr:uid="{00000000-0005-0000-0000-0000B7210000}"/>
    <cellStyle name="40% - Accent6 2 2 2 2 4" xfId="1465" xr:uid="{00000000-0005-0000-0000-0000B8210000}"/>
    <cellStyle name="40% - Accent6 2 2 2 2 4 2" xfId="2922" xr:uid="{00000000-0005-0000-0000-0000B9210000}"/>
    <cellStyle name="40% - Accent6 2 2 2 2 4 2 2" xfId="8444" xr:uid="{00000000-0005-0000-0000-0000BA210000}"/>
    <cellStyle name="40% - Accent6 2 2 2 2 4 2 2 2" xfId="18484" xr:uid="{00000000-0005-0000-0000-0000BB210000}"/>
    <cellStyle name="40% - Accent6 2 2 2 2 4 2 3" xfId="13080" xr:uid="{00000000-0005-0000-0000-0000BC210000}"/>
    <cellStyle name="40% - Accent6 2 2 2 2 4 3" xfId="4609" xr:uid="{00000000-0005-0000-0000-0000BD210000}"/>
    <cellStyle name="40% - Accent6 2 2 2 2 4 3 2" xfId="14653" xr:uid="{00000000-0005-0000-0000-0000BE210000}"/>
    <cellStyle name="40% - Accent6 2 2 2 2 4 4" xfId="7038" xr:uid="{00000000-0005-0000-0000-0000BF210000}"/>
    <cellStyle name="40% - Accent6 2 2 2 2 4 4 2" xfId="17078" xr:uid="{00000000-0005-0000-0000-0000C0210000}"/>
    <cellStyle name="40% - Accent6 2 2 2 2 4 5" xfId="9864" xr:uid="{00000000-0005-0000-0000-0000C1210000}"/>
    <cellStyle name="40% - Accent6 2 2 2 2 4 6" xfId="11688" xr:uid="{00000000-0005-0000-0000-0000C2210000}"/>
    <cellStyle name="40% - Accent6 2 2 2 2 5" xfId="1825" xr:uid="{00000000-0005-0000-0000-0000C3210000}"/>
    <cellStyle name="40% - Accent6 2 2 2 2 5 2" xfId="3279" xr:uid="{00000000-0005-0000-0000-0000C4210000}"/>
    <cellStyle name="40% - Accent6 2 2 2 2 5 2 2" xfId="8781" xr:uid="{00000000-0005-0000-0000-0000C5210000}"/>
    <cellStyle name="40% - Accent6 2 2 2 2 5 2 2 2" xfId="18821" xr:uid="{00000000-0005-0000-0000-0000C6210000}"/>
    <cellStyle name="40% - Accent6 2 2 2 2 5 2 3" xfId="13429" xr:uid="{00000000-0005-0000-0000-0000C7210000}"/>
    <cellStyle name="40% - Accent6 2 2 2 2 5 3" xfId="7359" xr:uid="{00000000-0005-0000-0000-0000C8210000}"/>
    <cellStyle name="40% - Accent6 2 2 2 2 5 3 2" xfId="17399" xr:uid="{00000000-0005-0000-0000-0000C9210000}"/>
    <cellStyle name="40% - Accent6 2 2 2 2 5 4" xfId="10215" xr:uid="{00000000-0005-0000-0000-0000CA210000}"/>
    <cellStyle name="40% - Accent6 2 2 2 2 5 5" xfId="11983" xr:uid="{00000000-0005-0000-0000-0000CB210000}"/>
    <cellStyle name="40% - Accent6 2 2 2 2 6" xfId="2097" xr:uid="{00000000-0005-0000-0000-0000CC210000}"/>
    <cellStyle name="40% - Accent6 2 2 2 2 6 2" xfId="7631" xr:uid="{00000000-0005-0000-0000-0000CD210000}"/>
    <cellStyle name="40% - Accent6 2 2 2 2 6 2 2" xfId="17671" xr:uid="{00000000-0005-0000-0000-0000CE210000}"/>
    <cellStyle name="40% - Accent6 2 2 2 2 6 3" xfId="12255" xr:uid="{00000000-0005-0000-0000-0000CF210000}"/>
    <cellStyle name="40% - Accent6 2 2 2 2 7" xfId="3560" xr:uid="{00000000-0005-0000-0000-0000D0210000}"/>
    <cellStyle name="40% - Accent6 2 2 2 2 7 2" xfId="13708" xr:uid="{00000000-0005-0000-0000-0000D1210000}"/>
    <cellStyle name="40% - Accent6 2 2 2 2 8" xfId="5722" xr:uid="{00000000-0005-0000-0000-0000D2210000}"/>
    <cellStyle name="40% - Accent6 2 2 2 2 8 2" xfId="15763" xr:uid="{00000000-0005-0000-0000-0000D3210000}"/>
    <cellStyle name="40% - Accent6 2 2 2 2 9" xfId="6229" xr:uid="{00000000-0005-0000-0000-0000D4210000}"/>
    <cellStyle name="40% - Accent6 2 2 2 2 9 2" xfId="16269" xr:uid="{00000000-0005-0000-0000-0000D5210000}"/>
    <cellStyle name="40% - Accent6 2 2 2 3" xfId="437" xr:uid="{00000000-0005-0000-0000-0000D6210000}"/>
    <cellStyle name="40% - Accent6 2 2 2 3 10" xfId="9046" xr:uid="{00000000-0005-0000-0000-0000D7210000}"/>
    <cellStyle name="40% - Accent6 2 2 2 3 11" xfId="10492" xr:uid="{00000000-0005-0000-0000-0000D8210000}"/>
    <cellStyle name="40% - Accent6 2 2 2 3 2" xfId="902" xr:uid="{00000000-0005-0000-0000-0000D9210000}"/>
    <cellStyle name="40% - Accent6 2 2 2 3 2 2" xfId="2372" xr:uid="{00000000-0005-0000-0000-0000DA210000}"/>
    <cellStyle name="40% - Accent6 2 2 2 3 2 2 2" xfId="7906" xr:uid="{00000000-0005-0000-0000-0000DB210000}"/>
    <cellStyle name="40% - Accent6 2 2 2 3 2 2 2 2" xfId="17946" xr:uid="{00000000-0005-0000-0000-0000DC210000}"/>
    <cellStyle name="40% - Accent6 2 2 2 3 2 2 3" xfId="12530" xr:uid="{00000000-0005-0000-0000-0000DD210000}"/>
    <cellStyle name="40% - Accent6 2 2 2 3 2 3" xfId="4074" xr:uid="{00000000-0005-0000-0000-0000DE210000}"/>
    <cellStyle name="40% - Accent6 2 2 2 3 2 3 2" xfId="14119" xr:uid="{00000000-0005-0000-0000-0000DF210000}"/>
    <cellStyle name="40% - Accent6 2 2 2 3 2 4" xfId="6504" xr:uid="{00000000-0005-0000-0000-0000E0210000}"/>
    <cellStyle name="40% - Accent6 2 2 2 3 2 4 2" xfId="16544" xr:uid="{00000000-0005-0000-0000-0000E1210000}"/>
    <cellStyle name="40% - Accent6 2 2 2 3 2 5" xfId="9318" xr:uid="{00000000-0005-0000-0000-0000E2210000}"/>
    <cellStyle name="40% - Accent6 2 2 2 3 2 6" xfId="11163" xr:uid="{00000000-0005-0000-0000-0000E3210000}"/>
    <cellStyle name="40% - Accent6 2 2 2 3 3" xfId="1176" xr:uid="{00000000-0005-0000-0000-0000E4210000}"/>
    <cellStyle name="40% - Accent6 2 2 2 3 3 2" xfId="2643" xr:uid="{00000000-0005-0000-0000-0000E5210000}"/>
    <cellStyle name="40% - Accent6 2 2 2 3 3 2 2" xfId="8173" xr:uid="{00000000-0005-0000-0000-0000E6210000}"/>
    <cellStyle name="40% - Accent6 2 2 2 3 3 2 2 2" xfId="18213" xr:uid="{00000000-0005-0000-0000-0000E7210000}"/>
    <cellStyle name="40% - Accent6 2 2 2 3 3 2 3" xfId="12801" xr:uid="{00000000-0005-0000-0000-0000E8210000}"/>
    <cellStyle name="40% - Accent6 2 2 2 3 3 3" xfId="4336" xr:uid="{00000000-0005-0000-0000-0000E9210000}"/>
    <cellStyle name="40% - Accent6 2 2 2 3 3 3 2" xfId="14381" xr:uid="{00000000-0005-0000-0000-0000EA210000}"/>
    <cellStyle name="40% - Accent6 2 2 2 3 3 4" xfId="6770" xr:uid="{00000000-0005-0000-0000-0000EB210000}"/>
    <cellStyle name="40% - Accent6 2 2 2 3 3 4 2" xfId="16810" xr:uid="{00000000-0005-0000-0000-0000EC210000}"/>
    <cellStyle name="40% - Accent6 2 2 2 3 3 5" xfId="9588" xr:uid="{00000000-0005-0000-0000-0000ED210000}"/>
    <cellStyle name="40% - Accent6 2 2 2 3 3 6" xfId="11423" xr:uid="{00000000-0005-0000-0000-0000EE210000}"/>
    <cellStyle name="40% - Accent6 2 2 2 3 4" xfId="1466" xr:uid="{00000000-0005-0000-0000-0000EF210000}"/>
    <cellStyle name="40% - Accent6 2 2 2 3 4 2" xfId="2923" xr:uid="{00000000-0005-0000-0000-0000F0210000}"/>
    <cellStyle name="40% - Accent6 2 2 2 3 4 2 2" xfId="8445" xr:uid="{00000000-0005-0000-0000-0000F1210000}"/>
    <cellStyle name="40% - Accent6 2 2 2 3 4 2 2 2" xfId="18485" xr:uid="{00000000-0005-0000-0000-0000F2210000}"/>
    <cellStyle name="40% - Accent6 2 2 2 3 4 2 3" xfId="13081" xr:uid="{00000000-0005-0000-0000-0000F3210000}"/>
    <cellStyle name="40% - Accent6 2 2 2 3 4 3" xfId="4610" xr:uid="{00000000-0005-0000-0000-0000F4210000}"/>
    <cellStyle name="40% - Accent6 2 2 2 3 4 3 2" xfId="14654" xr:uid="{00000000-0005-0000-0000-0000F5210000}"/>
    <cellStyle name="40% - Accent6 2 2 2 3 4 4" xfId="7039" xr:uid="{00000000-0005-0000-0000-0000F6210000}"/>
    <cellStyle name="40% - Accent6 2 2 2 3 4 4 2" xfId="17079" xr:uid="{00000000-0005-0000-0000-0000F7210000}"/>
    <cellStyle name="40% - Accent6 2 2 2 3 4 5" xfId="9865" xr:uid="{00000000-0005-0000-0000-0000F8210000}"/>
    <cellStyle name="40% - Accent6 2 2 2 3 4 6" xfId="11689" xr:uid="{00000000-0005-0000-0000-0000F9210000}"/>
    <cellStyle name="40% - Accent6 2 2 2 3 5" xfId="1826" xr:uid="{00000000-0005-0000-0000-0000FA210000}"/>
    <cellStyle name="40% - Accent6 2 2 2 3 5 2" xfId="3280" xr:uid="{00000000-0005-0000-0000-0000FB210000}"/>
    <cellStyle name="40% - Accent6 2 2 2 3 5 2 2" xfId="8782" xr:uid="{00000000-0005-0000-0000-0000FC210000}"/>
    <cellStyle name="40% - Accent6 2 2 2 3 5 2 2 2" xfId="18822" xr:uid="{00000000-0005-0000-0000-0000FD210000}"/>
    <cellStyle name="40% - Accent6 2 2 2 3 5 2 3" xfId="13430" xr:uid="{00000000-0005-0000-0000-0000FE210000}"/>
    <cellStyle name="40% - Accent6 2 2 2 3 5 3" xfId="7360" xr:uid="{00000000-0005-0000-0000-0000FF210000}"/>
    <cellStyle name="40% - Accent6 2 2 2 3 5 3 2" xfId="17400" xr:uid="{00000000-0005-0000-0000-000000220000}"/>
    <cellStyle name="40% - Accent6 2 2 2 3 5 4" xfId="10216" xr:uid="{00000000-0005-0000-0000-000001220000}"/>
    <cellStyle name="40% - Accent6 2 2 2 3 5 5" xfId="11984" xr:uid="{00000000-0005-0000-0000-000002220000}"/>
    <cellStyle name="40% - Accent6 2 2 2 3 6" xfId="2098" xr:uid="{00000000-0005-0000-0000-000003220000}"/>
    <cellStyle name="40% - Accent6 2 2 2 3 6 2" xfId="7632" xr:uid="{00000000-0005-0000-0000-000004220000}"/>
    <cellStyle name="40% - Accent6 2 2 2 3 6 2 2" xfId="17672" xr:uid="{00000000-0005-0000-0000-000005220000}"/>
    <cellStyle name="40% - Accent6 2 2 2 3 6 3" xfId="12256" xr:uid="{00000000-0005-0000-0000-000006220000}"/>
    <cellStyle name="40% - Accent6 2 2 2 3 7" xfId="3561" xr:uid="{00000000-0005-0000-0000-000007220000}"/>
    <cellStyle name="40% - Accent6 2 2 2 3 7 2" xfId="13709" xr:uid="{00000000-0005-0000-0000-000008220000}"/>
    <cellStyle name="40% - Accent6 2 2 2 3 8" xfId="5723" xr:uid="{00000000-0005-0000-0000-000009220000}"/>
    <cellStyle name="40% - Accent6 2 2 2 3 8 2" xfId="15764" xr:uid="{00000000-0005-0000-0000-00000A220000}"/>
    <cellStyle name="40% - Accent6 2 2 2 3 9" xfId="6230" xr:uid="{00000000-0005-0000-0000-00000B220000}"/>
    <cellStyle name="40% - Accent6 2 2 2 3 9 2" xfId="16270" xr:uid="{00000000-0005-0000-0000-00000C220000}"/>
    <cellStyle name="40% - Accent6 2 2 2 4" xfId="900" xr:uid="{00000000-0005-0000-0000-00000D220000}"/>
    <cellStyle name="40% - Accent6 2 2 2 4 2" xfId="2370" xr:uid="{00000000-0005-0000-0000-00000E220000}"/>
    <cellStyle name="40% - Accent6 2 2 2 4 2 2" xfId="7904" xr:uid="{00000000-0005-0000-0000-00000F220000}"/>
    <cellStyle name="40% - Accent6 2 2 2 4 2 2 2" xfId="17944" xr:uid="{00000000-0005-0000-0000-000010220000}"/>
    <cellStyle name="40% - Accent6 2 2 2 4 2 3" xfId="12528" xr:uid="{00000000-0005-0000-0000-000011220000}"/>
    <cellStyle name="40% - Accent6 2 2 2 4 3" xfId="4072" xr:uid="{00000000-0005-0000-0000-000012220000}"/>
    <cellStyle name="40% - Accent6 2 2 2 4 3 2" xfId="14117" xr:uid="{00000000-0005-0000-0000-000013220000}"/>
    <cellStyle name="40% - Accent6 2 2 2 4 4" xfId="6502" xr:uid="{00000000-0005-0000-0000-000014220000}"/>
    <cellStyle name="40% - Accent6 2 2 2 4 4 2" xfId="16542" xr:uid="{00000000-0005-0000-0000-000015220000}"/>
    <cellStyle name="40% - Accent6 2 2 2 4 5" xfId="9316" xr:uid="{00000000-0005-0000-0000-000016220000}"/>
    <cellStyle name="40% - Accent6 2 2 2 4 6" xfId="11161" xr:uid="{00000000-0005-0000-0000-000017220000}"/>
    <cellStyle name="40% - Accent6 2 2 2 5" xfId="1174" xr:uid="{00000000-0005-0000-0000-000018220000}"/>
    <cellStyle name="40% - Accent6 2 2 2 5 2" xfId="2641" xr:uid="{00000000-0005-0000-0000-000019220000}"/>
    <cellStyle name="40% - Accent6 2 2 2 5 2 2" xfId="8171" xr:uid="{00000000-0005-0000-0000-00001A220000}"/>
    <cellStyle name="40% - Accent6 2 2 2 5 2 2 2" xfId="18211" xr:uid="{00000000-0005-0000-0000-00001B220000}"/>
    <cellStyle name="40% - Accent6 2 2 2 5 2 3" xfId="12799" xr:uid="{00000000-0005-0000-0000-00001C220000}"/>
    <cellStyle name="40% - Accent6 2 2 2 5 3" xfId="4334" xr:uid="{00000000-0005-0000-0000-00001D220000}"/>
    <cellStyle name="40% - Accent6 2 2 2 5 3 2" xfId="14379" xr:uid="{00000000-0005-0000-0000-00001E220000}"/>
    <cellStyle name="40% - Accent6 2 2 2 5 4" xfId="6768" xr:uid="{00000000-0005-0000-0000-00001F220000}"/>
    <cellStyle name="40% - Accent6 2 2 2 5 4 2" xfId="16808" xr:uid="{00000000-0005-0000-0000-000020220000}"/>
    <cellStyle name="40% - Accent6 2 2 2 5 5" xfId="9586" xr:uid="{00000000-0005-0000-0000-000021220000}"/>
    <cellStyle name="40% - Accent6 2 2 2 5 6" xfId="11421" xr:uid="{00000000-0005-0000-0000-000022220000}"/>
    <cellStyle name="40% - Accent6 2 2 2 6" xfId="1464" xr:uid="{00000000-0005-0000-0000-000023220000}"/>
    <cellStyle name="40% - Accent6 2 2 2 6 2" xfId="2921" xr:uid="{00000000-0005-0000-0000-000024220000}"/>
    <cellStyle name="40% - Accent6 2 2 2 6 2 2" xfId="8443" xr:uid="{00000000-0005-0000-0000-000025220000}"/>
    <cellStyle name="40% - Accent6 2 2 2 6 2 2 2" xfId="18483" xr:uid="{00000000-0005-0000-0000-000026220000}"/>
    <cellStyle name="40% - Accent6 2 2 2 6 2 3" xfId="13079" xr:uid="{00000000-0005-0000-0000-000027220000}"/>
    <cellStyle name="40% - Accent6 2 2 2 6 3" xfId="4608" xr:uid="{00000000-0005-0000-0000-000028220000}"/>
    <cellStyle name="40% - Accent6 2 2 2 6 3 2" xfId="14652" xr:uid="{00000000-0005-0000-0000-000029220000}"/>
    <cellStyle name="40% - Accent6 2 2 2 6 4" xfId="7037" xr:uid="{00000000-0005-0000-0000-00002A220000}"/>
    <cellStyle name="40% - Accent6 2 2 2 6 4 2" xfId="17077" xr:uid="{00000000-0005-0000-0000-00002B220000}"/>
    <cellStyle name="40% - Accent6 2 2 2 6 5" xfId="9863" xr:uid="{00000000-0005-0000-0000-00002C220000}"/>
    <cellStyle name="40% - Accent6 2 2 2 6 6" xfId="11687" xr:uid="{00000000-0005-0000-0000-00002D220000}"/>
    <cellStyle name="40% - Accent6 2 2 2 7" xfId="1824" xr:uid="{00000000-0005-0000-0000-00002E220000}"/>
    <cellStyle name="40% - Accent6 2 2 2 7 2" xfId="3278" xr:uid="{00000000-0005-0000-0000-00002F220000}"/>
    <cellStyle name="40% - Accent6 2 2 2 7 2 2" xfId="8780" xr:uid="{00000000-0005-0000-0000-000030220000}"/>
    <cellStyle name="40% - Accent6 2 2 2 7 2 2 2" xfId="18820" xr:uid="{00000000-0005-0000-0000-000031220000}"/>
    <cellStyle name="40% - Accent6 2 2 2 7 2 3" xfId="13428" xr:uid="{00000000-0005-0000-0000-000032220000}"/>
    <cellStyle name="40% - Accent6 2 2 2 7 3" xfId="7358" xr:uid="{00000000-0005-0000-0000-000033220000}"/>
    <cellStyle name="40% - Accent6 2 2 2 7 3 2" xfId="17398" xr:uid="{00000000-0005-0000-0000-000034220000}"/>
    <cellStyle name="40% - Accent6 2 2 2 7 4" xfId="10214" xr:uid="{00000000-0005-0000-0000-000035220000}"/>
    <cellStyle name="40% - Accent6 2 2 2 7 5" xfId="11982" xr:uid="{00000000-0005-0000-0000-000036220000}"/>
    <cellStyle name="40% - Accent6 2 2 2 8" xfId="2096" xr:uid="{00000000-0005-0000-0000-000037220000}"/>
    <cellStyle name="40% - Accent6 2 2 2 8 2" xfId="7630" xr:uid="{00000000-0005-0000-0000-000038220000}"/>
    <cellStyle name="40% - Accent6 2 2 2 8 2 2" xfId="17670" xr:uid="{00000000-0005-0000-0000-000039220000}"/>
    <cellStyle name="40% - Accent6 2 2 2 8 3" xfId="12254" xr:uid="{00000000-0005-0000-0000-00003A220000}"/>
    <cellStyle name="40% - Accent6 2 2 2 9" xfId="3559" xr:uid="{00000000-0005-0000-0000-00003B220000}"/>
    <cellStyle name="40% - Accent6 2 2 2 9 2" xfId="13707" xr:uid="{00000000-0005-0000-0000-00003C220000}"/>
    <cellStyle name="40% - Accent6 2 2 3" xfId="438" xr:uid="{00000000-0005-0000-0000-00003D220000}"/>
    <cellStyle name="40% - Accent6 2 2 3 10" xfId="9047" xr:uid="{00000000-0005-0000-0000-00003E220000}"/>
    <cellStyle name="40% - Accent6 2 2 3 11" xfId="10493" xr:uid="{00000000-0005-0000-0000-00003F220000}"/>
    <cellStyle name="40% - Accent6 2 2 3 2" xfId="903" xr:uid="{00000000-0005-0000-0000-000040220000}"/>
    <cellStyle name="40% - Accent6 2 2 3 2 2" xfId="2373" xr:uid="{00000000-0005-0000-0000-000041220000}"/>
    <cellStyle name="40% - Accent6 2 2 3 2 2 2" xfId="7907" xr:uid="{00000000-0005-0000-0000-000042220000}"/>
    <cellStyle name="40% - Accent6 2 2 3 2 2 2 2" xfId="17947" xr:uid="{00000000-0005-0000-0000-000043220000}"/>
    <cellStyle name="40% - Accent6 2 2 3 2 2 3" xfId="12531" xr:uid="{00000000-0005-0000-0000-000044220000}"/>
    <cellStyle name="40% - Accent6 2 2 3 2 3" xfId="4075" xr:uid="{00000000-0005-0000-0000-000045220000}"/>
    <cellStyle name="40% - Accent6 2 2 3 2 3 2" xfId="14120" xr:uid="{00000000-0005-0000-0000-000046220000}"/>
    <cellStyle name="40% - Accent6 2 2 3 2 4" xfId="6505" xr:uid="{00000000-0005-0000-0000-000047220000}"/>
    <cellStyle name="40% - Accent6 2 2 3 2 4 2" xfId="16545" xr:uid="{00000000-0005-0000-0000-000048220000}"/>
    <cellStyle name="40% - Accent6 2 2 3 2 5" xfId="9319" xr:uid="{00000000-0005-0000-0000-000049220000}"/>
    <cellStyle name="40% - Accent6 2 2 3 2 6" xfId="11164" xr:uid="{00000000-0005-0000-0000-00004A220000}"/>
    <cellStyle name="40% - Accent6 2 2 3 3" xfId="1177" xr:uid="{00000000-0005-0000-0000-00004B220000}"/>
    <cellStyle name="40% - Accent6 2 2 3 3 2" xfId="2644" xr:uid="{00000000-0005-0000-0000-00004C220000}"/>
    <cellStyle name="40% - Accent6 2 2 3 3 2 2" xfId="8174" xr:uid="{00000000-0005-0000-0000-00004D220000}"/>
    <cellStyle name="40% - Accent6 2 2 3 3 2 2 2" xfId="18214" xr:uid="{00000000-0005-0000-0000-00004E220000}"/>
    <cellStyle name="40% - Accent6 2 2 3 3 2 3" xfId="12802" xr:uid="{00000000-0005-0000-0000-00004F220000}"/>
    <cellStyle name="40% - Accent6 2 2 3 3 3" xfId="4337" xr:uid="{00000000-0005-0000-0000-000050220000}"/>
    <cellStyle name="40% - Accent6 2 2 3 3 3 2" xfId="14382" xr:uid="{00000000-0005-0000-0000-000051220000}"/>
    <cellStyle name="40% - Accent6 2 2 3 3 4" xfId="6771" xr:uid="{00000000-0005-0000-0000-000052220000}"/>
    <cellStyle name="40% - Accent6 2 2 3 3 4 2" xfId="16811" xr:uid="{00000000-0005-0000-0000-000053220000}"/>
    <cellStyle name="40% - Accent6 2 2 3 3 5" xfId="9589" xr:uid="{00000000-0005-0000-0000-000054220000}"/>
    <cellStyle name="40% - Accent6 2 2 3 3 6" xfId="11424" xr:uid="{00000000-0005-0000-0000-000055220000}"/>
    <cellStyle name="40% - Accent6 2 2 3 4" xfId="1467" xr:uid="{00000000-0005-0000-0000-000056220000}"/>
    <cellStyle name="40% - Accent6 2 2 3 4 2" xfId="2924" xr:uid="{00000000-0005-0000-0000-000057220000}"/>
    <cellStyle name="40% - Accent6 2 2 3 4 2 2" xfId="8446" xr:uid="{00000000-0005-0000-0000-000058220000}"/>
    <cellStyle name="40% - Accent6 2 2 3 4 2 2 2" xfId="18486" xr:uid="{00000000-0005-0000-0000-000059220000}"/>
    <cellStyle name="40% - Accent6 2 2 3 4 2 3" xfId="13082" xr:uid="{00000000-0005-0000-0000-00005A220000}"/>
    <cellStyle name="40% - Accent6 2 2 3 4 3" xfId="4611" xr:uid="{00000000-0005-0000-0000-00005B220000}"/>
    <cellStyle name="40% - Accent6 2 2 3 4 3 2" xfId="14655" xr:uid="{00000000-0005-0000-0000-00005C220000}"/>
    <cellStyle name="40% - Accent6 2 2 3 4 4" xfId="7040" xr:uid="{00000000-0005-0000-0000-00005D220000}"/>
    <cellStyle name="40% - Accent6 2 2 3 4 4 2" xfId="17080" xr:uid="{00000000-0005-0000-0000-00005E220000}"/>
    <cellStyle name="40% - Accent6 2 2 3 4 5" xfId="9866" xr:uid="{00000000-0005-0000-0000-00005F220000}"/>
    <cellStyle name="40% - Accent6 2 2 3 4 6" xfId="11690" xr:uid="{00000000-0005-0000-0000-000060220000}"/>
    <cellStyle name="40% - Accent6 2 2 3 5" xfId="1827" xr:uid="{00000000-0005-0000-0000-000061220000}"/>
    <cellStyle name="40% - Accent6 2 2 3 5 2" xfId="3281" xr:uid="{00000000-0005-0000-0000-000062220000}"/>
    <cellStyle name="40% - Accent6 2 2 3 5 2 2" xfId="8783" xr:uid="{00000000-0005-0000-0000-000063220000}"/>
    <cellStyle name="40% - Accent6 2 2 3 5 2 2 2" xfId="18823" xr:uid="{00000000-0005-0000-0000-000064220000}"/>
    <cellStyle name="40% - Accent6 2 2 3 5 2 3" xfId="13431" xr:uid="{00000000-0005-0000-0000-000065220000}"/>
    <cellStyle name="40% - Accent6 2 2 3 5 3" xfId="7361" xr:uid="{00000000-0005-0000-0000-000066220000}"/>
    <cellStyle name="40% - Accent6 2 2 3 5 3 2" xfId="17401" xr:uid="{00000000-0005-0000-0000-000067220000}"/>
    <cellStyle name="40% - Accent6 2 2 3 5 4" xfId="10217" xr:uid="{00000000-0005-0000-0000-000068220000}"/>
    <cellStyle name="40% - Accent6 2 2 3 5 5" xfId="11985" xr:uid="{00000000-0005-0000-0000-000069220000}"/>
    <cellStyle name="40% - Accent6 2 2 3 6" xfId="2099" xr:uid="{00000000-0005-0000-0000-00006A220000}"/>
    <cellStyle name="40% - Accent6 2 2 3 6 2" xfId="7633" xr:uid="{00000000-0005-0000-0000-00006B220000}"/>
    <cellStyle name="40% - Accent6 2 2 3 6 2 2" xfId="17673" xr:uid="{00000000-0005-0000-0000-00006C220000}"/>
    <cellStyle name="40% - Accent6 2 2 3 6 3" xfId="12257" xr:uid="{00000000-0005-0000-0000-00006D220000}"/>
    <cellStyle name="40% - Accent6 2 2 3 7" xfId="3562" xr:uid="{00000000-0005-0000-0000-00006E220000}"/>
    <cellStyle name="40% - Accent6 2 2 3 7 2" xfId="13710" xr:uid="{00000000-0005-0000-0000-00006F220000}"/>
    <cellStyle name="40% - Accent6 2 2 3 8" xfId="5724" xr:uid="{00000000-0005-0000-0000-000070220000}"/>
    <cellStyle name="40% - Accent6 2 2 3 8 2" xfId="15765" xr:uid="{00000000-0005-0000-0000-000071220000}"/>
    <cellStyle name="40% - Accent6 2 2 3 9" xfId="6231" xr:uid="{00000000-0005-0000-0000-000072220000}"/>
    <cellStyle name="40% - Accent6 2 2 3 9 2" xfId="16271" xr:uid="{00000000-0005-0000-0000-000073220000}"/>
    <cellStyle name="40% - Accent6 2 2 4" xfId="439" xr:uid="{00000000-0005-0000-0000-000074220000}"/>
    <cellStyle name="40% - Accent6 2 2 4 10" xfId="9048" xr:uid="{00000000-0005-0000-0000-000075220000}"/>
    <cellStyle name="40% - Accent6 2 2 4 11" xfId="10494" xr:uid="{00000000-0005-0000-0000-000076220000}"/>
    <cellStyle name="40% - Accent6 2 2 4 2" xfId="904" xr:uid="{00000000-0005-0000-0000-000077220000}"/>
    <cellStyle name="40% - Accent6 2 2 4 2 2" xfId="2374" xr:uid="{00000000-0005-0000-0000-000078220000}"/>
    <cellStyle name="40% - Accent6 2 2 4 2 2 2" xfId="7908" xr:uid="{00000000-0005-0000-0000-000079220000}"/>
    <cellStyle name="40% - Accent6 2 2 4 2 2 2 2" xfId="17948" xr:uid="{00000000-0005-0000-0000-00007A220000}"/>
    <cellStyle name="40% - Accent6 2 2 4 2 2 3" xfId="12532" xr:uid="{00000000-0005-0000-0000-00007B220000}"/>
    <cellStyle name="40% - Accent6 2 2 4 2 3" xfId="4076" xr:uid="{00000000-0005-0000-0000-00007C220000}"/>
    <cellStyle name="40% - Accent6 2 2 4 2 3 2" xfId="14121" xr:uid="{00000000-0005-0000-0000-00007D220000}"/>
    <cellStyle name="40% - Accent6 2 2 4 2 4" xfId="6506" xr:uid="{00000000-0005-0000-0000-00007E220000}"/>
    <cellStyle name="40% - Accent6 2 2 4 2 4 2" xfId="16546" xr:uid="{00000000-0005-0000-0000-00007F220000}"/>
    <cellStyle name="40% - Accent6 2 2 4 2 5" xfId="9320" xr:uid="{00000000-0005-0000-0000-000080220000}"/>
    <cellStyle name="40% - Accent6 2 2 4 2 6" xfId="11165" xr:uid="{00000000-0005-0000-0000-000081220000}"/>
    <cellStyle name="40% - Accent6 2 2 4 3" xfId="1178" xr:uid="{00000000-0005-0000-0000-000082220000}"/>
    <cellStyle name="40% - Accent6 2 2 4 3 2" xfId="2645" xr:uid="{00000000-0005-0000-0000-000083220000}"/>
    <cellStyle name="40% - Accent6 2 2 4 3 2 2" xfId="8175" xr:uid="{00000000-0005-0000-0000-000084220000}"/>
    <cellStyle name="40% - Accent6 2 2 4 3 2 2 2" xfId="18215" xr:uid="{00000000-0005-0000-0000-000085220000}"/>
    <cellStyle name="40% - Accent6 2 2 4 3 2 3" xfId="12803" xr:uid="{00000000-0005-0000-0000-000086220000}"/>
    <cellStyle name="40% - Accent6 2 2 4 3 3" xfId="4338" xr:uid="{00000000-0005-0000-0000-000087220000}"/>
    <cellStyle name="40% - Accent6 2 2 4 3 3 2" xfId="14383" xr:uid="{00000000-0005-0000-0000-000088220000}"/>
    <cellStyle name="40% - Accent6 2 2 4 3 4" xfId="6772" xr:uid="{00000000-0005-0000-0000-000089220000}"/>
    <cellStyle name="40% - Accent6 2 2 4 3 4 2" xfId="16812" xr:uid="{00000000-0005-0000-0000-00008A220000}"/>
    <cellStyle name="40% - Accent6 2 2 4 3 5" xfId="9590" xr:uid="{00000000-0005-0000-0000-00008B220000}"/>
    <cellStyle name="40% - Accent6 2 2 4 3 6" xfId="11425" xr:uid="{00000000-0005-0000-0000-00008C220000}"/>
    <cellStyle name="40% - Accent6 2 2 4 4" xfId="1468" xr:uid="{00000000-0005-0000-0000-00008D220000}"/>
    <cellStyle name="40% - Accent6 2 2 4 4 2" xfId="2925" xr:uid="{00000000-0005-0000-0000-00008E220000}"/>
    <cellStyle name="40% - Accent6 2 2 4 4 2 2" xfId="8447" xr:uid="{00000000-0005-0000-0000-00008F220000}"/>
    <cellStyle name="40% - Accent6 2 2 4 4 2 2 2" xfId="18487" xr:uid="{00000000-0005-0000-0000-000090220000}"/>
    <cellStyle name="40% - Accent6 2 2 4 4 2 3" xfId="13083" xr:uid="{00000000-0005-0000-0000-000091220000}"/>
    <cellStyle name="40% - Accent6 2 2 4 4 3" xfId="4612" xr:uid="{00000000-0005-0000-0000-000092220000}"/>
    <cellStyle name="40% - Accent6 2 2 4 4 3 2" xfId="14656" xr:uid="{00000000-0005-0000-0000-000093220000}"/>
    <cellStyle name="40% - Accent6 2 2 4 4 4" xfId="7041" xr:uid="{00000000-0005-0000-0000-000094220000}"/>
    <cellStyle name="40% - Accent6 2 2 4 4 4 2" xfId="17081" xr:uid="{00000000-0005-0000-0000-000095220000}"/>
    <cellStyle name="40% - Accent6 2 2 4 4 5" xfId="9867" xr:uid="{00000000-0005-0000-0000-000096220000}"/>
    <cellStyle name="40% - Accent6 2 2 4 4 6" xfId="11691" xr:uid="{00000000-0005-0000-0000-000097220000}"/>
    <cellStyle name="40% - Accent6 2 2 4 5" xfId="1828" xr:uid="{00000000-0005-0000-0000-000098220000}"/>
    <cellStyle name="40% - Accent6 2 2 4 5 2" xfId="3282" xr:uid="{00000000-0005-0000-0000-000099220000}"/>
    <cellStyle name="40% - Accent6 2 2 4 5 2 2" xfId="8784" xr:uid="{00000000-0005-0000-0000-00009A220000}"/>
    <cellStyle name="40% - Accent6 2 2 4 5 2 2 2" xfId="18824" xr:uid="{00000000-0005-0000-0000-00009B220000}"/>
    <cellStyle name="40% - Accent6 2 2 4 5 2 3" xfId="13432" xr:uid="{00000000-0005-0000-0000-00009C220000}"/>
    <cellStyle name="40% - Accent6 2 2 4 5 3" xfId="7362" xr:uid="{00000000-0005-0000-0000-00009D220000}"/>
    <cellStyle name="40% - Accent6 2 2 4 5 3 2" xfId="17402" xr:uid="{00000000-0005-0000-0000-00009E220000}"/>
    <cellStyle name="40% - Accent6 2 2 4 5 4" xfId="10218" xr:uid="{00000000-0005-0000-0000-00009F220000}"/>
    <cellStyle name="40% - Accent6 2 2 4 5 5" xfId="11986" xr:uid="{00000000-0005-0000-0000-0000A0220000}"/>
    <cellStyle name="40% - Accent6 2 2 4 6" xfId="2100" xr:uid="{00000000-0005-0000-0000-0000A1220000}"/>
    <cellStyle name="40% - Accent6 2 2 4 6 2" xfId="7634" xr:uid="{00000000-0005-0000-0000-0000A2220000}"/>
    <cellStyle name="40% - Accent6 2 2 4 6 2 2" xfId="17674" xr:uid="{00000000-0005-0000-0000-0000A3220000}"/>
    <cellStyle name="40% - Accent6 2 2 4 6 3" xfId="12258" xr:uid="{00000000-0005-0000-0000-0000A4220000}"/>
    <cellStyle name="40% - Accent6 2 2 4 7" xfId="3563" xr:uid="{00000000-0005-0000-0000-0000A5220000}"/>
    <cellStyle name="40% - Accent6 2 2 4 7 2" xfId="13711" xr:uid="{00000000-0005-0000-0000-0000A6220000}"/>
    <cellStyle name="40% - Accent6 2 2 4 8" xfId="5725" xr:uid="{00000000-0005-0000-0000-0000A7220000}"/>
    <cellStyle name="40% - Accent6 2 2 4 8 2" xfId="15766" xr:uid="{00000000-0005-0000-0000-0000A8220000}"/>
    <cellStyle name="40% - Accent6 2 2 4 9" xfId="6232" xr:uid="{00000000-0005-0000-0000-0000A9220000}"/>
    <cellStyle name="40% - Accent6 2 2 4 9 2" xfId="16272" xr:uid="{00000000-0005-0000-0000-0000AA220000}"/>
    <cellStyle name="40% - Accent6 2 3" xfId="138" xr:uid="{00000000-0005-0000-0000-0000AB220000}"/>
    <cellStyle name="40% - Accent6 2 3 10" xfId="10889" xr:uid="{00000000-0005-0000-0000-0000AC220000}"/>
    <cellStyle name="40% - Accent6 2 3 11" xfId="10495" xr:uid="{00000000-0005-0000-0000-0000AD220000}"/>
    <cellStyle name="40% - Accent6 2 3 2" xfId="441" xr:uid="{00000000-0005-0000-0000-0000AE220000}"/>
    <cellStyle name="40% - Accent6 2 3 2 10" xfId="9050" xr:uid="{00000000-0005-0000-0000-0000AF220000}"/>
    <cellStyle name="40% - Accent6 2 3 2 11" xfId="10496" xr:uid="{00000000-0005-0000-0000-0000B0220000}"/>
    <cellStyle name="40% - Accent6 2 3 2 2" xfId="906" xr:uid="{00000000-0005-0000-0000-0000B1220000}"/>
    <cellStyle name="40% - Accent6 2 3 2 2 2" xfId="2376" xr:uid="{00000000-0005-0000-0000-0000B2220000}"/>
    <cellStyle name="40% - Accent6 2 3 2 2 2 2" xfId="7910" xr:uid="{00000000-0005-0000-0000-0000B3220000}"/>
    <cellStyle name="40% - Accent6 2 3 2 2 2 2 2" xfId="17950" xr:uid="{00000000-0005-0000-0000-0000B4220000}"/>
    <cellStyle name="40% - Accent6 2 3 2 2 2 3" xfId="12534" xr:uid="{00000000-0005-0000-0000-0000B5220000}"/>
    <cellStyle name="40% - Accent6 2 3 2 2 3" xfId="4078" xr:uid="{00000000-0005-0000-0000-0000B6220000}"/>
    <cellStyle name="40% - Accent6 2 3 2 2 3 2" xfId="14123" xr:uid="{00000000-0005-0000-0000-0000B7220000}"/>
    <cellStyle name="40% - Accent6 2 3 2 2 4" xfId="6508" xr:uid="{00000000-0005-0000-0000-0000B8220000}"/>
    <cellStyle name="40% - Accent6 2 3 2 2 4 2" xfId="16548" xr:uid="{00000000-0005-0000-0000-0000B9220000}"/>
    <cellStyle name="40% - Accent6 2 3 2 2 5" xfId="9322" xr:uid="{00000000-0005-0000-0000-0000BA220000}"/>
    <cellStyle name="40% - Accent6 2 3 2 2 6" xfId="11167" xr:uid="{00000000-0005-0000-0000-0000BB220000}"/>
    <cellStyle name="40% - Accent6 2 3 2 3" xfId="1180" xr:uid="{00000000-0005-0000-0000-0000BC220000}"/>
    <cellStyle name="40% - Accent6 2 3 2 3 2" xfId="2647" xr:uid="{00000000-0005-0000-0000-0000BD220000}"/>
    <cellStyle name="40% - Accent6 2 3 2 3 2 2" xfId="8177" xr:uid="{00000000-0005-0000-0000-0000BE220000}"/>
    <cellStyle name="40% - Accent6 2 3 2 3 2 2 2" xfId="18217" xr:uid="{00000000-0005-0000-0000-0000BF220000}"/>
    <cellStyle name="40% - Accent6 2 3 2 3 2 3" xfId="12805" xr:uid="{00000000-0005-0000-0000-0000C0220000}"/>
    <cellStyle name="40% - Accent6 2 3 2 3 3" xfId="4340" xr:uid="{00000000-0005-0000-0000-0000C1220000}"/>
    <cellStyle name="40% - Accent6 2 3 2 3 3 2" xfId="14385" xr:uid="{00000000-0005-0000-0000-0000C2220000}"/>
    <cellStyle name="40% - Accent6 2 3 2 3 4" xfId="6774" xr:uid="{00000000-0005-0000-0000-0000C3220000}"/>
    <cellStyle name="40% - Accent6 2 3 2 3 4 2" xfId="16814" xr:uid="{00000000-0005-0000-0000-0000C4220000}"/>
    <cellStyle name="40% - Accent6 2 3 2 3 5" xfId="9592" xr:uid="{00000000-0005-0000-0000-0000C5220000}"/>
    <cellStyle name="40% - Accent6 2 3 2 3 6" xfId="11427" xr:uid="{00000000-0005-0000-0000-0000C6220000}"/>
    <cellStyle name="40% - Accent6 2 3 2 4" xfId="1470" xr:uid="{00000000-0005-0000-0000-0000C7220000}"/>
    <cellStyle name="40% - Accent6 2 3 2 4 2" xfId="2927" xr:uid="{00000000-0005-0000-0000-0000C8220000}"/>
    <cellStyle name="40% - Accent6 2 3 2 4 2 2" xfId="8449" xr:uid="{00000000-0005-0000-0000-0000C9220000}"/>
    <cellStyle name="40% - Accent6 2 3 2 4 2 2 2" xfId="18489" xr:uid="{00000000-0005-0000-0000-0000CA220000}"/>
    <cellStyle name="40% - Accent6 2 3 2 4 2 3" xfId="13085" xr:uid="{00000000-0005-0000-0000-0000CB220000}"/>
    <cellStyle name="40% - Accent6 2 3 2 4 3" xfId="4614" xr:uid="{00000000-0005-0000-0000-0000CC220000}"/>
    <cellStyle name="40% - Accent6 2 3 2 4 3 2" xfId="14658" xr:uid="{00000000-0005-0000-0000-0000CD220000}"/>
    <cellStyle name="40% - Accent6 2 3 2 4 4" xfId="7043" xr:uid="{00000000-0005-0000-0000-0000CE220000}"/>
    <cellStyle name="40% - Accent6 2 3 2 4 4 2" xfId="17083" xr:uid="{00000000-0005-0000-0000-0000CF220000}"/>
    <cellStyle name="40% - Accent6 2 3 2 4 5" xfId="9869" xr:uid="{00000000-0005-0000-0000-0000D0220000}"/>
    <cellStyle name="40% - Accent6 2 3 2 4 6" xfId="11693" xr:uid="{00000000-0005-0000-0000-0000D1220000}"/>
    <cellStyle name="40% - Accent6 2 3 2 5" xfId="1830" xr:uid="{00000000-0005-0000-0000-0000D2220000}"/>
    <cellStyle name="40% - Accent6 2 3 2 5 2" xfId="3284" xr:uid="{00000000-0005-0000-0000-0000D3220000}"/>
    <cellStyle name="40% - Accent6 2 3 2 5 2 2" xfId="8786" xr:uid="{00000000-0005-0000-0000-0000D4220000}"/>
    <cellStyle name="40% - Accent6 2 3 2 5 2 2 2" xfId="18826" xr:uid="{00000000-0005-0000-0000-0000D5220000}"/>
    <cellStyle name="40% - Accent6 2 3 2 5 2 3" xfId="13434" xr:uid="{00000000-0005-0000-0000-0000D6220000}"/>
    <cellStyle name="40% - Accent6 2 3 2 5 3" xfId="7364" xr:uid="{00000000-0005-0000-0000-0000D7220000}"/>
    <cellStyle name="40% - Accent6 2 3 2 5 3 2" xfId="17404" xr:uid="{00000000-0005-0000-0000-0000D8220000}"/>
    <cellStyle name="40% - Accent6 2 3 2 5 4" xfId="10220" xr:uid="{00000000-0005-0000-0000-0000D9220000}"/>
    <cellStyle name="40% - Accent6 2 3 2 5 5" xfId="11988" xr:uid="{00000000-0005-0000-0000-0000DA220000}"/>
    <cellStyle name="40% - Accent6 2 3 2 6" xfId="2102" xr:uid="{00000000-0005-0000-0000-0000DB220000}"/>
    <cellStyle name="40% - Accent6 2 3 2 6 2" xfId="7636" xr:uid="{00000000-0005-0000-0000-0000DC220000}"/>
    <cellStyle name="40% - Accent6 2 3 2 6 2 2" xfId="17676" xr:uid="{00000000-0005-0000-0000-0000DD220000}"/>
    <cellStyle name="40% - Accent6 2 3 2 6 3" xfId="12260" xr:uid="{00000000-0005-0000-0000-0000DE220000}"/>
    <cellStyle name="40% - Accent6 2 3 2 7" xfId="3565" xr:uid="{00000000-0005-0000-0000-0000DF220000}"/>
    <cellStyle name="40% - Accent6 2 3 2 7 2" xfId="13713" xr:uid="{00000000-0005-0000-0000-0000E0220000}"/>
    <cellStyle name="40% - Accent6 2 3 2 8" xfId="5727" xr:uid="{00000000-0005-0000-0000-0000E1220000}"/>
    <cellStyle name="40% - Accent6 2 3 2 8 2" xfId="15768" xr:uid="{00000000-0005-0000-0000-0000E2220000}"/>
    <cellStyle name="40% - Accent6 2 3 2 9" xfId="6234" xr:uid="{00000000-0005-0000-0000-0000E3220000}"/>
    <cellStyle name="40% - Accent6 2 3 2 9 2" xfId="16274" xr:uid="{00000000-0005-0000-0000-0000E4220000}"/>
    <cellStyle name="40% - Accent6 2 3 3" xfId="442" xr:uid="{00000000-0005-0000-0000-0000E5220000}"/>
    <cellStyle name="40% - Accent6 2 3 3 10" xfId="9051" xr:uid="{00000000-0005-0000-0000-0000E6220000}"/>
    <cellStyle name="40% - Accent6 2 3 3 11" xfId="10497" xr:uid="{00000000-0005-0000-0000-0000E7220000}"/>
    <cellStyle name="40% - Accent6 2 3 3 2" xfId="907" xr:uid="{00000000-0005-0000-0000-0000E8220000}"/>
    <cellStyle name="40% - Accent6 2 3 3 2 2" xfId="2377" xr:uid="{00000000-0005-0000-0000-0000E9220000}"/>
    <cellStyle name="40% - Accent6 2 3 3 2 2 2" xfId="7911" xr:uid="{00000000-0005-0000-0000-0000EA220000}"/>
    <cellStyle name="40% - Accent6 2 3 3 2 2 2 2" xfId="17951" xr:uid="{00000000-0005-0000-0000-0000EB220000}"/>
    <cellStyle name="40% - Accent6 2 3 3 2 2 3" xfId="12535" xr:uid="{00000000-0005-0000-0000-0000EC220000}"/>
    <cellStyle name="40% - Accent6 2 3 3 2 3" xfId="4079" xr:uid="{00000000-0005-0000-0000-0000ED220000}"/>
    <cellStyle name="40% - Accent6 2 3 3 2 3 2" xfId="14124" xr:uid="{00000000-0005-0000-0000-0000EE220000}"/>
    <cellStyle name="40% - Accent6 2 3 3 2 4" xfId="6509" xr:uid="{00000000-0005-0000-0000-0000EF220000}"/>
    <cellStyle name="40% - Accent6 2 3 3 2 4 2" xfId="16549" xr:uid="{00000000-0005-0000-0000-0000F0220000}"/>
    <cellStyle name="40% - Accent6 2 3 3 2 5" xfId="9323" xr:uid="{00000000-0005-0000-0000-0000F1220000}"/>
    <cellStyle name="40% - Accent6 2 3 3 2 6" xfId="11168" xr:uid="{00000000-0005-0000-0000-0000F2220000}"/>
    <cellStyle name="40% - Accent6 2 3 3 3" xfId="1181" xr:uid="{00000000-0005-0000-0000-0000F3220000}"/>
    <cellStyle name="40% - Accent6 2 3 3 3 2" xfId="2648" xr:uid="{00000000-0005-0000-0000-0000F4220000}"/>
    <cellStyle name="40% - Accent6 2 3 3 3 2 2" xfId="8178" xr:uid="{00000000-0005-0000-0000-0000F5220000}"/>
    <cellStyle name="40% - Accent6 2 3 3 3 2 2 2" xfId="18218" xr:uid="{00000000-0005-0000-0000-0000F6220000}"/>
    <cellStyle name="40% - Accent6 2 3 3 3 2 3" xfId="12806" xr:uid="{00000000-0005-0000-0000-0000F7220000}"/>
    <cellStyle name="40% - Accent6 2 3 3 3 3" xfId="4341" xr:uid="{00000000-0005-0000-0000-0000F8220000}"/>
    <cellStyle name="40% - Accent6 2 3 3 3 3 2" xfId="14386" xr:uid="{00000000-0005-0000-0000-0000F9220000}"/>
    <cellStyle name="40% - Accent6 2 3 3 3 4" xfId="6775" xr:uid="{00000000-0005-0000-0000-0000FA220000}"/>
    <cellStyle name="40% - Accent6 2 3 3 3 4 2" xfId="16815" xr:uid="{00000000-0005-0000-0000-0000FB220000}"/>
    <cellStyle name="40% - Accent6 2 3 3 3 5" xfId="9593" xr:uid="{00000000-0005-0000-0000-0000FC220000}"/>
    <cellStyle name="40% - Accent6 2 3 3 3 6" xfId="11428" xr:uid="{00000000-0005-0000-0000-0000FD220000}"/>
    <cellStyle name="40% - Accent6 2 3 3 4" xfId="1471" xr:uid="{00000000-0005-0000-0000-0000FE220000}"/>
    <cellStyle name="40% - Accent6 2 3 3 4 2" xfId="2928" xr:uid="{00000000-0005-0000-0000-0000FF220000}"/>
    <cellStyle name="40% - Accent6 2 3 3 4 2 2" xfId="8450" xr:uid="{00000000-0005-0000-0000-000000230000}"/>
    <cellStyle name="40% - Accent6 2 3 3 4 2 2 2" xfId="18490" xr:uid="{00000000-0005-0000-0000-000001230000}"/>
    <cellStyle name="40% - Accent6 2 3 3 4 2 3" xfId="13086" xr:uid="{00000000-0005-0000-0000-000002230000}"/>
    <cellStyle name="40% - Accent6 2 3 3 4 3" xfId="4615" xr:uid="{00000000-0005-0000-0000-000003230000}"/>
    <cellStyle name="40% - Accent6 2 3 3 4 3 2" xfId="14659" xr:uid="{00000000-0005-0000-0000-000004230000}"/>
    <cellStyle name="40% - Accent6 2 3 3 4 4" xfId="7044" xr:uid="{00000000-0005-0000-0000-000005230000}"/>
    <cellStyle name="40% - Accent6 2 3 3 4 4 2" xfId="17084" xr:uid="{00000000-0005-0000-0000-000006230000}"/>
    <cellStyle name="40% - Accent6 2 3 3 4 5" xfId="9870" xr:uid="{00000000-0005-0000-0000-000007230000}"/>
    <cellStyle name="40% - Accent6 2 3 3 4 6" xfId="11694" xr:uid="{00000000-0005-0000-0000-000008230000}"/>
    <cellStyle name="40% - Accent6 2 3 3 5" xfId="1831" xr:uid="{00000000-0005-0000-0000-000009230000}"/>
    <cellStyle name="40% - Accent6 2 3 3 5 2" xfId="3285" xr:uid="{00000000-0005-0000-0000-00000A230000}"/>
    <cellStyle name="40% - Accent6 2 3 3 5 2 2" xfId="8787" xr:uid="{00000000-0005-0000-0000-00000B230000}"/>
    <cellStyle name="40% - Accent6 2 3 3 5 2 2 2" xfId="18827" xr:uid="{00000000-0005-0000-0000-00000C230000}"/>
    <cellStyle name="40% - Accent6 2 3 3 5 2 3" xfId="13435" xr:uid="{00000000-0005-0000-0000-00000D230000}"/>
    <cellStyle name="40% - Accent6 2 3 3 5 3" xfId="7365" xr:uid="{00000000-0005-0000-0000-00000E230000}"/>
    <cellStyle name="40% - Accent6 2 3 3 5 3 2" xfId="17405" xr:uid="{00000000-0005-0000-0000-00000F230000}"/>
    <cellStyle name="40% - Accent6 2 3 3 5 4" xfId="10221" xr:uid="{00000000-0005-0000-0000-000010230000}"/>
    <cellStyle name="40% - Accent6 2 3 3 5 5" xfId="11989" xr:uid="{00000000-0005-0000-0000-000011230000}"/>
    <cellStyle name="40% - Accent6 2 3 3 6" xfId="2103" xr:uid="{00000000-0005-0000-0000-000012230000}"/>
    <cellStyle name="40% - Accent6 2 3 3 6 2" xfId="7637" xr:uid="{00000000-0005-0000-0000-000013230000}"/>
    <cellStyle name="40% - Accent6 2 3 3 6 2 2" xfId="17677" xr:uid="{00000000-0005-0000-0000-000014230000}"/>
    <cellStyle name="40% - Accent6 2 3 3 6 3" xfId="12261" xr:uid="{00000000-0005-0000-0000-000015230000}"/>
    <cellStyle name="40% - Accent6 2 3 3 7" xfId="3566" xr:uid="{00000000-0005-0000-0000-000016230000}"/>
    <cellStyle name="40% - Accent6 2 3 3 7 2" xfId="13714" xr:uid="{00000000-0005-0000-0000-000017230000}"/>
    <cellStyle name="40% - Accent6 2 3 3 8" xfId="5728" xr:uid="{00000000-0005-0000-0000-000018230000}"/>
    <cellStyle name="40% - Accent6 2 3 3 8 2" xfId="15769" xr:uid="{00000000-0005-0000-0000-000019230000}"/>
    <cellStyle name="40% - Accent6 2 3 3 9" xfId="6235" xr:uid="{00000000-0005-0000-0000-00001A230000}"/>
    <cellStyle name="40% - Accent6 2 3 3 9 2" xfId="16275" xr:uid="{00000000-0005-0000-0000-00001B230000}"/>
    <cellStyle name="40% - Accent6 2 3 4" xfId="440" xr:uid="{00000000-0005-0000-0000-00001C230000}"/>
    <cellStyle name="40% - Accent6 2 3 4 2" xfId="905" xr:uid="{00000000-0005-0000-0000-00001D230000}"/>
    <cellStyle name="40% - Accent6 2 3 4 2 2" xfId="2375" xr:uid="{00000000-0005-0000-0000-00001E230000}"/>
    <cellStyle name="40% - Accent6 2 3 4 2 2 2" xfId="7909" xr:uid="{00000000-0005-0000-0000-00001F230000}"/>
    <cellStyle name="40% - Accent6 2 3 4 2 2 2 2" xfId="17949" xr:uid="{00000000-0005-0000-0000-000020230000}"/>
    <cellStyle name="40% - Accent6 2 3 4 2 2 3" xfId="12533" xr:uid="{00000000-0005-0000-0000-000021230000}"/>
    <cellStyle name="40% - Accent6 2 3 4 2 3" xfId="4077" xr:uid="{00000000-0005-0000-0000-000022230000}"/>
    <cellStyle name="40% - Accent6 2 3 4 2 3 2" xfId="14122" xr:uid="{00000000-0005-0000-0000-000023230000}"/>
    <cellStyle name="40% - Accent6 2 3 4 2 4" xfId="6507" xr:uid="{00000000-0005-0000-0000-000024230000}"/>
    <cellStyle name="40% - Accent6 2 3 4 2 4 2" xfId="16547" xr:uid="{00000000-0005-0000-0000-000025230000}"/>
    <cellStyle name="40% - Accent6 2 3 4 2 5" xfId="9321" xr:uid="{00000000-0005-0000-0000-000026230000}"/>
    <cellStyle name="40% - Accent6 2 3 4 2 6" xfId="11166" xr:uid="{00000000-0005-0000-0000-000027230000}"/>
    <cellStyle name="40% - Accent6 2 3 4 3" xfId="1829" xr:uid="{00000000-0005-0000-0000-000028230000}"/>
    <cellStyle name="40% - Accent6 2 3 4 3 2" xfId="3283" xr:uid="{00000000-0005-0000-0000-000029230000}"/>
    <cellStyle name="40% - Accent6 2 3 4 3 2 2" xfId="8785" xr:uid="{00000000-0005-0000-0000-00002A230000}"/>
    <cellStyle name="40% - Accent6 2 3 4 3 2 2 2" xfId="18825" xr:uid="{00000000-0005-0000-0000-00002B230000}"/>
    <cellStyle name="40% - Accent6 2 3 4 3 2 3" xfId="13433" xr:uid="{00000000-0005-0000-0000-00002C230000}"/>
    <cellStyle name="40% - Accent6 2 3 4 3 3" xfId="7363" xr:uid="{00000000-0005-0000-0000-00002D230000}"/>
    <cellStyle name="40% - Accent6 2 3 4 3 3 2" xfId="17403" xr:uid="{00000000-0005-0000-0000-00002E230000}"/>
    <cellStyle name="40% - Accent6 2 3 4 3 4" xfId="10219" xr:uid="{00000000-0005-0000-0000-00002F230000}"/>
    <cellStyle name="40% - Accent6 2 3 4 3 5" xfId="11987" xr:uid="{00000000-0005-0000-0000-000030230000}"/>
    <cellStyle name="40% - Accent6 2 3 4 4" xfId="2101" xr:uid="{00000000-0005-0000-0000-000031230000}"/>
    <cellStyle name="40% - Accent6 2 3 4 4 2" xfId="7635" xr:uid="{00000000-0005-0000-0000-000032230000}"/>
    <cellStyle name="40% - Accent6 2 3 4 4 2 2" xfId="17675" xr:uid="{00000000-0005-0000-0000-000033230000}"/>
    <cellStyle name="40% - Accent6 2 3 4 4 3" xfId="12259" xr:uid="{00000000-0005-0000-0000-000034230000}"/>
    <cellStyle name="40% - Accent6 2 3 4 5" xfId="3889" xr:uid="{00000000-0005-0000-0000-000035230000}"/>
    <cellStyle name="40% - Accent6 2 3 4 5 2" xfId="13936" xr:uid="{00000000-0005-0000-0000-000036230000}"/>
    <cellStyle name="40% - Accent6 2 3 4 6" xfId="6233" xr:uid="{00000000-0005-0000-0000-000037230000}"/>
    <cellStyle name="40% - Accent6 2 3 4 6 2" xfId="16273" xr:uid="{00000000-0005-0000-0000-000038230000}"/>
    <cellStyle name="40% - Accent6 2 3 4 7" xfId="9049" xr:uid="{00000000-0005-0000-0000-000039230000}"/>
    <cellStyle name="40% - Accent6 2 3 4 8" xfId="10946" xr:uid="{00000000-0005-0000-0000-00003A230000}"/>
    <cellStyle name="40% - Accent6 2 3 5" xfId="1179" xr:uid="{00000000-0005-0000-0000-00003B230000}"/>
    <cellStyle name="40% - Accent6 2 3 5 2" xfId="2646" xr:uid="{00000000-0005-0000-0000-00003C230000}"/>
    <cellStyle name="40% - Accent6 2 3 5 2 2" xfId="8176" xr:uid="{00000000-0005-0000-0000-00003D230000}"/>
    <cellStyle name="40% - Accent6 2 3 5 2 2 2" xfId="18216" xr:uid="{00000000-0005-0000-0000-00003E230000}"/>
    <cellStyle name="40% - Accent6 2 3 5 2 3" xfId="12804" xr:uid="{00000000-0005-0000-0000-00003F230000}"/>
    <cellStyle name="40% - Accent6 2 3 5 3" xfId="4339" xr:uid="{00000000-0005-0000-0000-000040230000}"/>
    <cellStyle name="40% - Accent6 2 3 5 3 2" xfId="14384" xr:uid="{00000000-0005-0000-0000-000041230000}"/>
    <cellStyle name="40% - Accent6 2 3 5 4" xfId="6773" xr:uid="{00000000-0005-0000-0000-000042230000}"/>
    <cellStyle name="40% - Accent6 2 3 5 4 2" xfId="16813" xr:uid="{00000000-0005-0000-0000-000043230000}"/>
    <cellStyle name="40% - Accent6 2 3 5 5" xfId="9591" xr:uid="{00000000-0005-0000-0000-000044230000}"/>
    <cellStyle name="40% - Accent6 2 3 5 6" xfId="11426" xr:uid="{00000000-0005-0000-0000-000045230000}"/>
    <cellStyle name="40% - Accent6 2 3 6" xfId="1469" xr:uid="{00000000-0005-0000-0000-000046230000}"/>
    <cellStyle name="40% - Accent6 2 3 6 2" xfId="2926" xr:uid="{00000000-0005-0000-0000-000047230000}"/>
    <cellStyle name="40% - Accent6 2 3 6 2 2" xfId="8448" xr:uid="{00000000-0005-0000-0000-000048230000}"/>
    <cellStyle name="40% - Accent6 2 3 6 2 2 2" xfId="18488" xr:uid="{00000000-0005-0000-0000-000049230000}"/>
    <cellStyle name="40% - Accent6 2 3 6 2 3" xfId="13084" xr:uid="{00000000-0005-0000-0000-00004A230000}"/>
    <cellStyle name="40% - Accent6 2 3 6 3" xfId="4613" xr:uid="{00000000-0005-0000-0000-00004B230000}"/>
    <cellStyle name="40% - Accent6 2 3 6 3 2" xfId="14657" xr:uid="{00000000-0005-0000-0000-00004C230000}"/>
    <cellStyle name="40% - Accent6 2 3 6 4" xfId="7042" xr:uid="{00000000-0005-0000-0000-00004D230000}"/>
    <cellStyle name="40% - Accent6 2 3 6 4 2" xfId="17082" xr:uid="{00000000-0005-0000-0000-00004E230000}"/>
    <cellStyle name="40% - Accent6 2 3 6 5" xfId="9868" xr:uid="{00000000-0005-0000-0000-00004F230000}"/>
    <cellStyle name="40% - Accent6 2 3 6 6" xfId="11692" xr:uid="{00000000-0005-0000-0000-000050230000}"/>
    <cellStyle name="40% - Accent6 2 3 7" xfId="3855" xr:uid="{00000000-0005-0000-0000-000051230000}"/>
    <cellStyle name="40% - Accent6 2 3 8" xfId="3564" xr:uid="{00000000-0005-0000-0000-000052230000}"/>
    <cellStyle name="40% - Accent6 2 3 8 2" xfId="13712" xr:uid="{00000000-0005-0000-0000-000053230000}"/>
    <cellStyle name="40% - Accent6 2 3 9" xfId="5726" xr:uid="{00000000-0005-0000-0000-000054230000}"/>
    <cellStyle name="40% - Accent6 2 3 9 2" xfId="15767" xr:uid="{00000000-0005-0000-0000-000055230000}"/>
    <cellStyle name="40% - Accent6 2 4" xfId="443" xr:uid="{00000000-0005-0000-0000-000056230000}"/>
    <cellStyle name="40% - Accent6 2 4 10" xfId="5729" xr:uid="{00000000-0005-0000-0000-000057230000}"/>
    <cellStyle name="40% - Accent6 2 4 10 2" xfId="15770" xr:uid="{00000000-0005-0000-0000-000058230000}"/>
    <cellStyle name="40% - Accent6 2 4 11" xfId="6236" xr:uid="{00000000-0005-0000-0000-000059230000}"/>
    <cellStyle name="40% - Accent6 2 4 11 2" xfId="16276" xr:uid="{00000000-0005-0000-0000-00005A230000}"/>
    <cellStyle name="40% - Accent6 2 4 12" xfId="9052" xr:uid="{00000000-0005-0000-0000-00005B230000}"/>
    <cellStyle name="40% - Accent6 2 4 13" xfId="10498" xr:uid="{00000000-0005-0000-0000-00005C230000}"/>
    <cellStyle name="40% - Accent6 2 4 2" xfId="444" xr:uid="{00000000-0005-0000-0000-00005D230000}"/>
    <cellStyle name="40% - Accent6 2 4 2 10" xfId="9053" xr:uid="{00000000-0005-0000-0000-00005E230000}"/>
    <cellStyle name="40% - Accent6 2 4 2 11" xfId="10499" xr:uid="{00000000-0005-0000-0000-00005F230000}"/>
    <cellStyle name="40% - Accent6 2 4 2 2" xfId="909" xr:uid="{00000000-0005-0000-0000-000060230000}"/>
    <cellStyle name="40% - Accent6 2 4 2 2 2" xfId="2379" xr:uid="{00000000-0005-0000-0000-000061230000}"/>
    <cellStyle name="40% - Accent6 2 4 2 2 2 2" xfId="7913" xr:uid="{00000000-0005-0000-0000-000062230000}"/>
    <cellStyle name="40% - Accent6 2 4 2 2 2 2 2" xfId="17953" xr:uid="{00000000-0005-0000-0000-000063230000}"/>
    <cellStyle name="40% - Accent6 2 4 2 2 2 3" xfId="12537" xr:uid="{00000000-0005-0000-0000-000064230000}"/>
    <cellStyle name="40% - Accent6 2 4 2 2 3" xfId="4081" xr:uid="{00000000-0005-0000-0000-000065230000}"/>
    <cellStyle name="40% - Accent6 2 4 2 2 3 2" xfId="14126" xr:uid="{00000000-0005-0000-0000-000066230000}"/>
    <cellStyle name="40% - Accent6 2 4 2 2 4" xfId="6511" xr:uid="{00000000-0005-0000-0000-000067230000}"/>
    <cellStyle name="40% - Accent6 2 4 2 2 4 2" xfId="16551" xr:uid="{00000000-0005-0000-0000-000068230000}"/>
    <cellStyle name="40% - Accent6 2 4 2 2 5" xfId="9325" xr:uid="{00000000-0005-0000-0000-000069230000}"/>
    <cellStyle name="40% - Accent6 2 4 2 2 6" xfId="11170" xr:uid="{00000000-0005-0000-0000-00006A230000}"/>
    <cellStyle name="40% - Accent6 2 4 2 3" xfId="1183" xr:uid="{00000000-0005-0000-0000-00006B230000}"/>
    <cellStyle name="40% - Accent6 2 4 2 3 2" xfId="2650" xr:uid="{00000000-0005-0000-0000-00006C230000}"/>
    <cellStyle name="40% - Accent6 2 4 2 3 2 2" xfId="8180" xr:uid="{00000000-0005-0000-0000-00006D230000}"/>
    <cellStyle name="40% - Accent6 2 4 2 3 2 2 2" xfId="18220" xr:uid="{00000000-0005-0000-0000-00006E230000}"/>
    <cellStyle name="40% - Accent6 2 4 2 3 2 3" xfId="12808" xr:uid="{00000000-0005-0000-0000-00006F230000}"/>
    <cellStyle name="40% - Accent6 2 4 2 3 3" xfId="4343" xr:uid="{00000000-0005-0000-0000-000070230000}"/>
    <cellStyle name="40% - Accent6 2 4 2 3 3 2" xfId="14388" xr:uid="{00000000-0005-0000-0000-000071230000}"/>
    <cellStyle name="40% - Accent6 2 4 2 3 4" xfId="6777" xr:uid="{00000000-0005-0000-0000-000072230000}"/>
    <cellStyle name="40% - Accent6 2 4 2 3 4 2" xfId="16817" xr:uid="{00000000-0005-0000-0000-000073230000}"/>
    <cellStyle name="40% - Accent6 2 4 2 3 5" xfId="9595" xr:uid="{00000000-0005-0000-0000-000074230000}"/>
    <cellStyle name="40% - Accent6 2 4 2 3 6" xfId="11430" xr:uid="{00000000-0005-0000-0000-000075230000}"/>
    <cellStyle name="40% - Accent6 2 4 2 4" xfId="1473" xr:uid="{00000000-0005-0000-0000-000076230000}"/>
    <cellStyle name="40% - Accent6 2 4 2 4 2" xfId="2930" xr:uid="{00000000-0005-0000-0000-000077230000}"/>
    <cellStyle name="40% - Accent6 2 4 2 4 2 2" xfId="8452" xr:uid="{00000000-0005-0000-0000-000078230000}"/>
    <cellStyle name="40% - Accent6 2 4 2 4 2 2 2" xfId="18492" xr:uid="{00000000-0005-0000-0000-000079230000}"/>
    <cellStyle name="40% - Accent6 2 4 2 4 2 3" xfId="13088" xr:uid="{00000000-0005-0000-0000-00007A230000}"/>
    <cellStyle name="40% - Accent6 2 4 2 4 3" xfId="4617" xr:uid="{00000000-0005-0000-0000-00007B230000}"/>
    <cellStyle name="40% - Accent6 2 4 2 4 3 2" xfId="14661" xr:uid="{00000000-0005-0000-0000-00007C230000}"/>
    <cellStyle name="40% - Accent6 2 4 2 4 4" xfId="7046" xr:uid="{00000000-0005-0000-0000-00007D230000}"/>
    <cellStyle name="40% - Accent6 2 4 2 4 4 2" xfId="17086" xr:uid="{00000000-0005-0000-0000-00007E230000}"/>
    <cellStyle name="40% - Accent6 2 4 2 4 5" xfId="9872" xr:uid="{00000000-0005-0000-0000-00007F230000}"/>
    <cellStyle name="40% - Accent6 2 4 2 4 6" xfId="11696" xr:uid="{00000000-0005-0000-0000-000080230000}"/>
    <cellStyle name="40% - Accent6 2 4 2 5" xfId="1833" xr:uid="{00000000-0005-0000-0000-000081230000}"/>
    <cellStyle name="40% - Accent6 2 4 2 5 2" xfId="3287" xr:uid="{00000000-0005-0000-0000-000082230000}"/>
    <cellStyle name="40% - Accent6 2 4 2 5 2 2" xfId="8789" xr:uid="{00000000-0005-0000-0000-000083230000}"/>
    <cellStyle name="40% - Accent6 2 4 2 5 2 2 2" xfId="18829" xr:uid="{00000000-0005-0000-0000-000084230000}"/>
    <cellStyle name="40% - Accent6 2 4 2 5 2 3" xfId="13437" xr:uid="{00000000-0005-0000-0000-000085230000}"/>
    <cellStyle name="40% - Accent6 2 4 2 5 3" xfId="7367" xr:uid="{00000000-0005-0000-0000-000086230000}"/>
    <cellStyle name="40% - Accent6 2 4 2 5 3 2" xfId="17407" xr:uid="{00000000-0005-0000-0000-000087230000}"/>
    <cellStyle name="40% - Accent6 2 4 2 5 4" xfId="10223" xr:uid="{00000000-0005-0000-0000-000088230000}"/>
    <cellStyle name="40% - Accent6 2 4 2 5 5" xfId="11991" xr:uid="{00000000-0005-0000-0000-000089230000}"/>
    <cellStyle name="40% - Accent6 2 4 2 6" xfId="2105" xr:uid="{00000000-0005-0000-0000-00008A230000}"/>
    <cellStyle name="40% - Accent6 2 4 2 6 2" xfId="7639" xr:uid="{00000000-0005-0000-0000-00008B230000}"/>
    <cellStyle name="40% - Accent6 2 4 2 6 2 2" xfId="17679" xr:uid="{00000000-0005-0000-0000-00008C230000}"/>
    <cellStyle name="40% - Accent6 2 4 2 6 3" xfId="12263" xr:uid="{00000000-0005-0000-0000-00008D230000}"/>
    <cellStyle name="40% - Accent6 2 4 2 7" xfId="3568" xr:uid="{00000000-0005-0000-0000-00008E230000}"/>
    <cellStyle name="40% - Accent6 2 4 2 7 2" xfId="13716" xr:uid="{00000000-0005-0000-0000-00008F230000}"/>
    <cellStyle name="40% - Accent6 2 4 2 8" xfId="5730" xr:uid="{00000000-0005-0000-0000-000090230000}"/>
    <cellStyle name="40% - Accent6 2 4 2 8 2" xfId="15771" xr:uid="{00000000-0005-0000-0000-000091230000}"/>
    <cellStyle name="40% - Accent6 2 4 2 9" xfId="6237" xr:uid="{00000000-0005-0000-0000-000092230000}"/>
    <cellStyle name="40% - Accent6 2 4 2 9 2" xfId="16277" xr:uid="{00000000-0005-0000-0000-000093230000}"/>
    <cellStyle name="40% - Accent6 2 4 3" xfId="445" xr:uid="{00000000-0005-0000-0000-000094230000}"/>
    <cellStyle name="40% - Accent6 2 4 3 10" xfId="9054" xr:uid="{00000000-0005-0000-0000-000095230000}"/>
    <cellStyle name="40% - Accent6 2 4 3 11" xfId="10500" xr:uid="{00000000-0005-0000-0000-000096230000}"/>
    <cellStyle name="40% - Accent6 2 4 3 2" xfId="910" xr:uid="{00000000-0005-0000-0000-000097230000}"/>
    <cellStyle name="40% - Accent6 2 4 3 2 2" xfId="2380" xr:uid="{00000000-0005-0000-0000-000098230000}"/>
    <cellStyle name="40% - Accent6 2 4 3 2 2 2" xfId="7914" xr:uid="{00000000-0005-0000-0000-000099230000}"/>
    <cellStyle name="40% - Accent6 2 4 3 2 2 2 2" xfId="17954" xr:uid="{00000000-0005-0000-0000-00009A230000}"/>
    <cellStyle name="40% - Accent6 2 4 3 2 2 3" xfId="12538" xr:uid="{00000000-0005-0000-0000-00009B230000}"/>
    <cellStyle name="40% - Accent6 2 4 3 2 3" xfId="4082" xr:uid="{00000000-0005-0000-0000-00009C230000}"/>
    <cellStyle name="40% - Accent6 2 4 3 2 3 2" xfId="14127" xr:uid="{00000000-0005-0000-0000-00009D230000}"/>
    <cellStyle name="40% - Accent6 2 4 3 2 4" xfId="6512" xr:uid="{00000000-0005-0000-0000-00009E230000}"/>
    <cellStyle name="40% - Accent6 2 4 3 2 4 2" xfId="16552" xr:uid="{00000000-0005-0000-0000-00009F230000}"/>
    <cellStyle name="40% - Accent6 2 4 3 2 5" xfId="9326" xr:uid="{00000000-0005-0000-0000-0000A0230000}"/>
    <cellStyle name="40% - Accent6 2 4 3 2 6" xfId="11171" xr:uid="{00000000-0005-0000-0000-0000A1230000}"/>
    <cellStyle name="40% - Accent6 2 4 3 3" xfId="1184" xr:uid="{00000000-0005-0000-0000-0000A2230000}"/>
    <cellStyle name="40% - Accent6 2 4 3 3 2" xfId="2651" xr:uid="{00000000-0005-0000-0000-0000A3230000}"/>
    <cellStyle name="40% - Accent6 2 4 3 3 2 2" xfId="8181" xr:uid="{00000000-0005-0000-0000-0000A4230000}"/>
    <cellStyle name="40% - Accent6 2 4 3 3 2 2 2" xfId="18221" xr:uid="{00000000-0005-0000-0000-0000A5230000}"/>
    <cellStyle name="40% - Accent6 2 4 3 3 2 3" xfId="12809" xr:uid="{00000000-0005-0000-0000-0000A6230000}"/>
    <cellStyle name="40% - Accent6 2 4 3 3 3" xfId="4344" xr:uid="{00000000-0005-0000-0000-0000A7230000}"/>
    <cellStyle name="40% - Accent6 2 4 3 3 3 2" xfId="14389" xr:uid="{00000000-0005-0000-0000-0000A8230000}"/>
    <cellStyle name="40% - Accent6 2 4 3 3 4" xfId="6778" xr:uid="{00000000-0005-0000-0000-0000A9230000}"/>
    <cellStyle name="40% - Accent6 2 4 3 3 4 2" xfId="16818" xr:uid="{00000000-0005-0000-0000-0000AA230000}"/>
    <cellStyle name="40% - Accent6 2 4 3 3 5" xfId="9596" xr:uid="{00000000-0005-0000-0000-0000AB230000}"/>
    <cellStyle name="40% - Accent6 2 4 3 3 6" xfId="11431" xr:uid="{00000000-0005-0000-0000-0000AC230000}"/>
    <cellStyle name="40% - Accent6 2 4 3 4" xfId="1474" xr:uid="{00000000-0005-0000-0000-0000AD230000}"/>
    <cellStyle name="40% - Accent6 2 4 3 4 2" xfId="2931" xr:uid="{00000000-0005-0000-0000-0000AE230000}"/>
    <cellStyle name="40% - Accent6 2 4 3 4 2 2" xfId="8453" xr:uid="{00000000-0005-0000-0000-0000AF230000}"/>
    <cellStyle name="40% - Accent6 2 4 3 4 2 2 2" xfId="18493" xr:uid="{00000000-0005-0000-0000-0000B0230000}"/>
    <cellStyle name="40% - Accent6 2 4 3 4 2 3" xfId="13089" xr:uid="{00000000-0005-0000-0000-0000B1230000}"/>
    <cellStyle name="40% - Accent6 2 4 3 4 3" xfId="4618" xr:uid="{00000000-0005-0000-0000-0000B2230000}"/>
    <cellStyle name="40% - Accent6 2 4 3 4 3 2" xfId="14662" xr:uid="{00000000-0005-0000-0000-0000B3230000}"/>
    <cellStyle name="40% - Accent6 2 4 3 4 4" xfId="7047" xr:uid="{00000000-0005-0000-0000-0000B4230000}"/>
    <cellStyle name="40% - Accent6 2 4 3 4 4 2" xfId="17087" xr:uid="{00000000-0005-0000-0000-0000B5230000}"/>
    <cellStyle name="40% - Accent6 2 4 3 4 5" xfId="9873" xr:uid="{00000000-0005-0000-0000-0000B6230000}"/>
    <cellStyle name="40% - Accent6 2 4 3 4 6" xfId="11697" xr:uid="{00000000-0005-0000-0000-0000B7230000}"/>
    <cellStyle name="40% - Accent6 2 4 3 5" xfId="1834" xr:uid="{00000000-0005-0000-0000-0000B8230000}"/>
    <cellStyle name="40% - Accent6 2 4 3 5 2" xfId="3288" xr:uid="{00000000-0005-0000-0000-0000B9230000}"/>
    <cellStyle name="40% - Accent6 2 4 3 5 2 2" xfId="8790" xr:uid="{00000000-0005-0000-0000-0000BA230000}"/>
    <cellStyle name="40% - Accent6 2 4 3 5 2 2 2" xfId="18830" xr:uid="{00000000-0005-0000-0000-0000BB230000}"/>
    <cellStyle name="40% - Accent6 2 4 3 5 2 3" xfId="13438" xr:uid="{00000000-0005-0000-0000-0000BC230000}"/>
    <cellStyle name="40% - Accent6 2 4 3 5 3" xfId="7368" xr:uid="{00000000-0005-0000-0000-0000BD230000}"/>
    <cellStyle name="40% - Accent6 2 4 3 5 3 2" xfId="17408" xr:uid="{00000000-0005-0000-0000-0000BE230000}"/>
    <cellStyle name="40% - Accent6 2 4 3 5 4" xfId="10224" xr:uid="{00000000-0005-0000-0000-0000BF230000}"/>
    <cellStyle name="40% - Accent6 2 4 3 5 5" xfId="11992" xr:uid="{00000000-0005-0000-0000-0000C0230000}"/>
    <cellStyle name="40% - Accent6 2 4 3 6" xfId="2106" xr:uid="{00000000-0005-0000-0000-0000C1230000}"/>
    <cellStyle name="40% - Accent6 2 4 3 6 2" xfId="7640" xr:uid="{00000000-0005-0000-0000-0000C2230000}"/>
    <cellStyle name="40% - Accent6 2 4 3 6 2 2" xfId="17680" xr:uid="{00000000-0005-0000-0000-0000C3230000}"/>
    <cellStyle name="40% - Accent6 2 4 3 6 3" xfId="12264" xr:uid="{00000000-0005-0000-0000-0000C4230000}"/>
    <cellStyle name="40% - Accent6 2 4 3 7" xfId="3569" xr:uid="{00000000-0005-0000-0000-0000C5230000}"/>
    <cellStyle name="40% - Accent6 2 4 3 7 2" xfId="13717" xr:uid="{00000000-0005-0000-0000-0000C6230000}"/>
    <cellStyle name="40% - Accent6 2 4 3 8" xfId="5731" xr:uid="{00000000-0005-0000-0000-0000C7230000}"/>
    <cellStyle name="40% - Accent6 2 4 3 8 2" xfId="15772" xr:uid="{00000000-0005-0000-0000-0000C8230000}"/>
    <cellStyle name="40% - Accent6 2 4 3 9" xfId="6238" xr:uid="{00000000-0005-0000-0000-0000C9230000}"/>
    <cellStyle name="40% - Accent6 2 4 3 9 2" xfId="16278" xr:uid="{00000000-0005-0000-0000-0000CA230000}"/>
    <cellStyle name="40% - Accent6 2 4 4" xfId="908" xr:uid="{00000000-0005-0000-0000-0000CB230000}"/>
    <cellStyle name="40% - Accent6 2 4 4 2" xfId="2378" xr:uid="{00000000-0005-0000-0000-0000CC230000}"/>
    <cellStyle name="40% - Accent6 2 4 4 2 2" xfId="7912" xr:uid="{00000000-0005-0000-0000-0000CD230000}"/>
    <cellStyle name="40% - Accent6 2 4 4 2 2 2" xfId="17952" xr:uid="{00000000-0005-0000-0000-0000CE230000}"/>
    <cellStyle name="40% - Accent6 2 4 4 2 3" xfId="12536" xr:uid="{00000000-0005-0000-0000-0000CF230000}"/>
    <cellStyle name="40% - Accent6 2 4 4 3" xfId="4080" xr:uid="{00000000-0005-0000-0000-0000D0230000}"/>
    <cellStyle name="40% - Accent6 2 4 4 3 2" xfId="14125" xr:uid="{00000000-0005-0000-0000-0000D1230000}"/>
    <cellStyle name="40% - Accent6 2 4 4 4" xfId="6510" xr:uid="{00000000-0005-0000-0000-0000D2230000}"/>
    <cellStyle name="40% - Accent6 2 4 4 4 2" xfId="16550" xr:uid="{00000000-0005-0000-0000-0000D3230000}"/>
    <cellStyle name="40% - Accent6 2 4 4 5" xfId="9324" xr:uid="{00000000-0005-0000-0000-0000D4230000}"/>
    <cellStyle name="40% - Accent6 2 4 4 6" xfId="11169" xr:uid="{00000000-0005-0000-0000-0000D5230000}"/>
    <cellStyle name="40% - Accent6 2 4 5" xfId="1182" xr:uid="{00000000-0005-0000-0000-0000D6230000}"/>
    <cellStyle name="40% - Accent6 2 4 5 2" xfId="2649" xr:uid="{00000000-0005-0000-0000-0000D7230000}"/>
    <cellStyle name="40% - Accent6 2 4 5 2 2" xfId="8179" xr:uid="{00000000-0005-0000-0000-0000D8230000}"/>
    <cellStyle name="40% - Accent6 2 4 5 2 2 2" xfId="18219" xr:uid="{00000000-0005-0000-0000-0000D9230000}"/>
    <cellStyle name="40% - Accent6 2 4 5 2 3" xfId="12807" xr:uid="{00000000-0005-0000-0000-0000DA230000}"/>
    <cellStyle name="40% - Accent6 2 4 5 3" xfId="4342" xr:uid="{00000000-0005-0000-0000-0000DB230000}"/>
    <cellStyle name="40% - Accent6 2 4 5 3 2" xfId="14387" xr:uid="{00000000-0005-0000-0000-0000DC230000}"/>
    <cellStyle name="40% - Accent6 2 4 5 4" xfId="6776" xr:uid="{00000000-0005-0000-0000-0000DD230000}"/>
    <cellStyle name="40% - Accent6 2 4 5 4 2" xfId="16816" xr:uid="{00000000-0005-0000-0000-0000DE230000}"/>
    <cellStyle name="40% - Accent6 2 4 5 5" xfId="9594" xr:uid="{00000000-0005-0000-0000-0000DF230000}"/>
    <cellStyle name="40% - Accent6 2 4 5 6" xfId="11429" xr:uid="{00000000-0005-0000-0000-0000E0230000}"/>
    <cellStyle name="40% - Accent6 2 4 6" xfId="1472" xr:uid="{00000000-0005-0000-0000-0000E1230000}"/>
    <cellStyle name="40% - Accent6 2 4 6 2" xfId="2929" xr:uid="{00000000-0005-0000-0000-0000E2230000}"/>
    <cellStyle name="40% - Accent6 2 4 6 2 2" xfId="8451" xr:uid="{00000000-0005-0000-0000-0000E3230000}"/>
    <cellStyle name="40% - Accent6 2 4 6 2 2 2" xfId="18491" xr:uid="{00000000-0005-0000-0000-0000E4230000}"/>
    <cellStyle name="40% - Accent6 2 4 6 2 3" xfId="13087" xr:uid="{00000000-0005-0000-0000-0000E5230000}"/>
    <cellStyle name="40% - Accent6 2 4 6 3" xfId="4616" xr:uid="{00000000-0005-0000-0000-0000E6230000}"/>
    <cellStyle name="40% - Accent6 2 4 6 3 2" xfId="14660" xr:uid="{00000000-0005-0000-0000-0000E7230000}"/>
    <cellStyle name="40% - Accent6 2 4 6 4" xfId="7045" xr:uid="{00000000-0005-0000-0000-0000E8230000}"/>
    <cellStyle name="40% - Accent6 2 4 6 4 2" xfId="17085" xr:uid="{00000000-0005-0000-0000-0000E9230000}"/>
    <cellStyle name="40% - Accent6 2 4 6 5" xfId="9871" xr:uid="{00000000-0005-0000-0000-0000EA230000}"/>
    <cellStyle name="40% - Accent6 2 4 6 6" xfId="11695" xr:uid="{00000000-0005-0000-0000-0000EB230000}"/>
    <cellStyle name="40% - Accent6 2 4 7" xfId="1832" xr:uid="{00000000-0005-0000-0000-0000EC230000}"/>
    <cellStyle name="40% - Accent6 2 4 7 2" xfId="3286" xr:uid="{00000000-0005-0000-0000-0000ED230000}"/>
    <cellStyle name="40% - Accent6 2 4 7 2 2" xfId="8788" xr:uid="{00000000-0005-0000-0000-0000EE230000}"/>
    <cellStyle name="40% - Accent6 2 4 7 2 2 2" xfId="18828" xr:uid="{00000000-0005-0000-0000-0000EF230000}"/>
    <cellStyle name="40% - Accent6 2 4 7 2 3" xfId="13436" xr:uid="{00000000-0005-0000-0000-0000F0230000}"/>
    <cellStyle name="40% - Accent6 2 4 7 3" xfId="7366" xr:uid="{00000000-0005-0000-0000-0000F1230000}"/>
    <cellStyle name="40% - Accent6 2 4 7 3 2" xfId="17406" xr:uid="{00000000-0005-0000-0000-0000F2230000}"/>
    <cellStyle name="40% - Accent6 2 4 7 4" xfId="10222" xr:uid="{00000000-0005-0000-0000-0000F3230000}"/>
    <cellStyle name="40% - Accent6 2 4 7 5" xfId="11990" xr:uid="{00000000-0005-0000-0000-0000F4230000}"/>
    <cellStyle name="40% - Accent6 2 4 8" xfId="2104" xr:uid="{00000000-0005-0000-0000-0000F5230000}"/>
    <cellStyle name="40% - Accent6 2 4 8 2" xfId="7638" xr:uid="{00000000-0005-0000-0000-0000F6230000}"/>
    <cellStyle name="40% - Accent6 2 4 8 2 2" xfId="17678" xr:uid="{00000000-0005-0000-0000-0000F7230000}"/>
    <cellStyle name="40% - Accent6 2 4 8 3" xfId="12262" xr:uid="{00000000-0005-0000-0000-0000F8230000}"/>
    <cellStyle name="40% - Accent6 2 4 9" xfId="3567" xr:uid="{00000000-0005-0000-0000-0000F9230000}"/>
    <cellStyle name="40% - Accent6 2 4 9 2" xfId="13715" xr:uid="{00000000-0005-0000-0000-0000FA230000}"/>
    <cellStyle name="40% - Accent6 2 5" xfId="446" xr:uid="{00000000-0005-0000-0000-0000FB230000}"/>
    <cellStyle name="40% - Accent6 2 5 10" xfId="9055" xr:uid="{00000000-0005-0000-0000-0000FC230000}"/>
    <cellStyle name="40% - Accent6 2 5 11" xfId="10501" xr:uid="{00000000-0005-0000-0000-0000FD230000}"/>
    <cellStyle name="40% - Accent6 2 5 2" xfId="911" xr:uid="{00000000-0005-0000-0000-0000FE230000}"/>
    <cellStyle name="40% - Accent6 2 5 2 2" xfId="2381" xr:uid="{00000000-0005-0000-0000-0000FF230000}"/>
    <cellStyle name="40% - Accent6 2 5 2 2 2" xfId="7915" xr:uid="{00000000-0005-0000-0000-000000240000}"/>
    <cellStyle name="40% - Accent6 2 5 2 2 2 2" xfId="17955" xr:uid="{00000000-0005-0000-0000-000001240000}"/>
    <cellStyle name="40% - Accent6 2 5 2 2 3" xfId="12539" xr:uid="{00000000-0005-0000-0000-000002240000}"/>
    <cellStyle name="40% - Accent6 2 5 2 3" xfId="4083" xr:uid="{00000000-0005-0000-0000-000003240000}"/>
    <cellStyle name="40% - Accent6 2 5 2 3 2" xfId="14128" xr:uid="{00000000-0005-0000-0000-000004240000}"/>
    <cellStyle name="40% - Accent6 2 5 2 4" xfId="6513" xr:uid="{00000000-0005-0000-0000-000005240000}"/>
    <cellStyle name="40% - Accent6 2 5 2 4 2" xfId="16553" xr:uid="{00000000-0005-0000-0000-000006240000}"/>
    <cellStyle name="40% - Accent6 2 5 2 5" xfId="9327" xr:uid="{00000000-0005-0000-0000-000007240000}"/>
    <cellStyle name="40% - Accent6 2 5 2 6" xfId="11172" xr:uid="{00000000-0005-0000-0000-000008240000}"/>
    <cellStyle name="40% - Accent6 2 5 3" xfId="1185" xr:uid="{00000000-0005-0000-0000-000009240000}"/>
    <cellStyle name="40% - Accent6 2 5 3 2" xfId="2652" xr:uid="{00000000-0005-0000-0000-00000A240000}"/>
    <cellStyle name="40% - Accent6 2 5 3 2 2" xfId="8182" xr:uid="{00000000-0005-0000-0000-00000B240000}"/>
    <cellStyle name="40% - Accent6 2 5 3 2 2 2" xfId="18222" xr:uid="{00000000-0005-0000-0000-00000C240000}"/>
    <cellStyle name="40% - Accent6 2 5 3 2 3" xfId="12810" xr:uid="{00000000-0005-0000-0000-00000D240000}"/>
    <cellStyle name="40% - Accent6 2 5 3 3" xfId="4345" xr:uid="{00000000-0005-0000-0000-00000E240000}"/>
    <cellStyle name="40% - Accent6 2 5 3 3 2" xfId="14390" xr:uid="{00000000-0005-0000-0000-00000F240000}"/>
    <cellStyle name="40% - Accent6 2 5 3 4" xfId="6779" xr:uid="{00000000-0005-0000-0000-000010240000}"/>
    <cellStyle name="40% - Accent6 2 5 3 4 2" xfId="16819" xr:uid="{00000000-0005-0000-0000-000011240000}"/>
    <cellStyle name="40% - Accent6 2 5 3 5" xfId="9597" xr:uid="{00000000-0005-0000-0000-000012240000}"/>
    <cellStyle name="40% - Accent6 2 5 3 6" xfId="11432" xr:uid="{00000000-0005-0000-0000-000013240000}"/>
    <cellStyle name="40% - Accent6 2 5 4" xfId="1475" xr:uid="{00000000-0005-0000-0000-000014240000}"/>
    <cellStyle name="40% - Accent6 2 5 4 2" xfId="2932" xr:uid="{00000000-0005-0000-0000-000015240000}"/>
    <cellStyle name="40% - Accent6 2 5 4 2 2" xfId="8454" xr:uid="{00000000-0005-0000-0000-000016240000}"/>
    <cellStyle name="40% - Accent6 2 5 4 2 2 2" xfId="18494" xr:uid="{00000000-0005-0000-0000-000017240000}"/>
    <cellStyle name="40% - Accent6 2 5 4 2 3" xfId="13090" xr:uid="{00000000-0005-0000-0000-000018240000}"/>
    <cellStyle name="40% - Accent6 2 5 4 3" xfId="4619" xr:uid="{00000000-0005-0000-0000-000019240000}"/>
    <cellStyle name="40% - Accent6 2 5 4 3 2" xfId="14663" xr:uid="{00000000-0005-0000-0000-00001A240000}"/>
    <cellStyle name="40% - Accent6 2 5 4 4" xfId="7048" xr:uid="{00000000-0005-0000-0000-00001B240000}"/>
    <cellStyle name="40% - Accent6 2 5 4 4 2" xfId="17088" xr:uid="{00000000-0005-0000-0000-00001C240000}"/>
    <cellStyle name="40% - Accent6 2 5 4 5" xfId="9874" xr:uid="{00000000-0005-0000-0000-00001D240000}"/>
    <cellStyle name="40% - Accent6 2 5 4 6" xfId="11698" xr:uid="{00000000-0005-0000-0000-00001E240000}"/>
    <cellStyle name="40% - Accent6 2 5 5" xfId="1835" xr:uid="{00000000-0005-0000-0000-00001F240000}"/>
    <cellStyle name="40% - Accent6 2 5 5 2" xfId="3289" xr:uid="{00000000-0005-0000-0000-000020240000}"/>
    <cellStyle name="40% - Accent6 2 5 5 2 2" xfId="8791" xr:uid="{00000000-0005-0000-0000-000021240000}"/>
    <cellStyle name="40% - Accent6 2 5 5 2 2 2" xfId="18831" xr:uid="{00000000-0005-0000-0000-000022240000}"/>
    <cellStyle name="40% - Accent6 2 5 5 2 3" xfId="13439" xr:uid="{00000000-0005-0000-0000-000023240000}"/>
    <cellStyle name="40% - Accent6 2 5 5 3" xfId="7369" xr:uid="{00000000-0005-0000-0000-000024240000}"/>
    <cellStyle name="40% - Accent6 2 5 5 3 2" xfId="17409" xr:uid="{00000000-0005-0000-0000-000025240000}"/>
    <cellStyle name="40% - Accent6 2 5 5 4" xfId="10225" xr:uid="{00000000-0005-0000-0000-000026240000}"/>
    <cellStyle name="40% - Accent6 2 5 5 5" xfId="11993" xr:uid="{00000000-0005-0000-0000-000027240000}"/>
    <cellStyle name="40% - Accent6 2 5 6" xfId="2107" xr:uid="{00000000-0005-0000-0000-000028240000}"/>
    <cellStyle name="40% - Accent6 2 5 6 2" xfId="7641" xr:uid="{00000000-0005-0000-0000-000029240000}"/>
    <cellStyle name="40% - Accent6 2 5 6 2 2" xfId="17681" xr:uid="{00000000-0005-0000-0000-00002A240000}"/>
    <cellStyle name="40% - Accent6 2 5 6 3" xfId="12265" xr:uid="{00000000-0005-0000-0000-00002B240000}"/>
    <cellStyle name="40% - Accent6 2 5 7" xfId="3570" xr:uid="{00000000-0005-0000-0000-00002C240000}"/>
    <cellStyle name="40% - Accent6 2 5 7 2" xfId="13718" xr:uid="{00000000-0005-0000-0000-00002D240000}"/>
    <cellStyle name="40% - Accent6 2 5 8" xfId="5732" xr:uid="{00000000-0005-0000-0000-00002E240000}"/>
    <cellStyle name="40% - Accent6 2 5 8 2" xfId="15773" xr:uid="{00000000-0005-0000-0000-00002F240000}"/>
    <cellStyle name="40% - Accent6 2 5 9" xfId="6239" xr:uid="{00000000-0005-0000-0000-000030240000}"/>
    <cellStyle name="40% - Accent6 2 5 9 2" xfId="16279" xr:uid="{00000000-0005-0000-0000-000031240000}"/>
    <cellStyle name="40% - Accent6 2 6" xfId="447" xr:uid="{00000000-0005-0000-0000-000032240000}"/>
    <cellStyle name="40% - Accent6 2 6 10" xfId="9056" xr:uid="{00000000-0005-0000-0000-000033240000}"/>
    <cellStyle name="40% - Accent6 2 6 11" xfId="10502" xr:uid="{00000000-0005-0000-0000-000034240000}"/>
    <cellStyle name="40% - Accent6 2 6 2" xfId="912" xr:uid="{00000000-0005-0000-0000-000035240000}"/>
    <cellStyle name="40% - Accent6 2 6 2 2" xfId="2382" xr:uid="{00000000-0005-0000-0000-000036240000}"/>
    <cellStyle name="40% - Accent6 2 6 2 2 2" xfId="7916" xr:uid="{00000000-0005-0000-0000-000037240000}"/>
    <cellStyle name="40% - Accent6 2 6 2 2 2 2" xfId="17956" xr:uid="{00000000-0005-0000-0000-000038240000}"/>
    <cellStyle name="40% - Accent6 2 6 2 2 3" xfId="12540" xr:uid="{00000000-0005-0000-0000-000039240000}"/>
    <cellStyle name="40% - Accent6 2 6 2 3" xfId="4084" xr:uid="{00000000-0005-0000-0000-00003A240000}"/>
    <cellStyle name="40% - Accent6 2 6 2 3 2" xfId="14129" xr:uid="{00000000-0005-0000-0000-00003B240000}"/>
    <cellStyle name="40% - Accent6 2 6 2 4" xfId="6514" xr:uid="{00000000-0005-0000-0000-00003C240000}"/>
    <cellStyle name="40% - Accent6 2 6 2 4 2" xfId="16554" xr:uid="{00000000-0005-0000-0000-00003D240000}"/>
    <cellStyle name="40% - Accent6 2 6 2 5" xfId="9328" xr:uid="{00000000-0005-0000-0000-00003E240000}"/>
    <cellStyle name="40% - Accent6 2 6 2 6" xfId="11173" xr:uid="{00000000-0005-0000-0000-00003F240000}"/>
    <cellStyle name="40% - Accent6 2 6 3" xfId="1186" xr:uid="{00000000-0005-0000-0000-000040240000}"/>
    <cellStyle name="40% - Accent6 2 6 3 2" xfId="2653" xr:uid="{00000000-0005-0000-0000-000041240000}"/>
    <cellStyle name="40% - Accent6 2 6 3 2 2" xfId="8183" xr:uid="{00000000-0005-0000-0000-000042240000}"/>
    <cellStyle name="40% - Accent6 2 6 3 2 2 2" xfId="18223" xr:uid="{00000000-0005-0000-0000-000043240000}"/>
    <cellStyle name="40% - Accent6 2 6 3 2 3" xfId="12811" xr:uid="{00000000-0005-0000-0000-000044240000}"/>
    <cellStyle name="40% - Accent6 2 6 3 3" xfId="4346" xr:uid="{00000000-0005-0000-0000-000045240000}"/>
    <cellStyle name="40% - Accent6 2 6 3 3 2" xfId="14391" xr:uid="{00000000-0005-0000-0000-000046240000}"/>
    <cellStyle name="40% - Accent6 2 6 3 4" xfId="6780" xr:uid="{00000000-0005-0000-0000-000047240000}"/>
    <cellStyle name="40% - Accent6 2 6 3 4 2" xfId="16820" xr:uid="{00000000-0005-0000-0000-000048240000}"/>
    <cellStyle name="40% - Accent6 2 6 3 5" xfId="9598" xr:uid="{00000000-0005-0000-0000-000049240000}"/>
    <cellStyle name="40% - Accent6 2 6 3 6" xfId="11433" xr:uid="{00000000-0005-0000-0000-00004A240000}"/>
    <cellStyle name="40% - Accent6 2 6 4" xfId="1476" xr:uid="{00000000-0005-0000-0000-00004B240000}"/>
    <cellStyle name="40% - Accent6 2 6 4 2" xfId="2933" xr:uid="{00000000-0005-0000-0000-00004C240000}"/>
    <cellStyle name="40% - Accent6 2 6 4 2 2" xfId="8455" xr:uid="{00000000-0005-0000-0000-00004D240000}"/>
    <cellStyle name="40% - Accent6 2 6 4 2 2 2" xfId="18495" xr:uid="{00000000-0005-0000-0000-00004E240000}"/>
    <cellStyle name="40% - Accent6 2 6 4 2 3" xfId="13091" xr:uid="{00000000-0005-0000-0000-00004F240000}"/>
    <cellStyle name="40% - Accent6 2 6 4 3" xfId="4620" xr:uid="{00000000-0005-0000-0000-000050240000}"/>
    <cellStyle name="40% - Accent6 2 6 4 3 2" xfId="14664" xr:uid="{00000000-0005-0000-0000-000051240000}"/>
    <cellStyle name="40% - Accent6 2 6 4 4" xfId="7049" xr:uid="{00000000-0005-0000-0000-000052240000}"/>
    <cellStyle name="40% - Accent6 2 6 4 4 2" xfId="17089" xr:uid="{00000000-0005-0000-0000-000053240000}"/>
    <cellStyle name="40% - Accent6 2 6 4 5" xfId="9875" xr:uid="{00000000-0005-0000-0000-000054240000}"/>
    <cellStyle name="40% - Accent6 2 6 4 6" xfId="11699" xr:uid="{00000000-0005-0000-0000-000055240000}"/>
    <cellStyle name="40% - Accent6 2 6 5" xfId="1836" xr:uid="{00000000-0005-0000-0000-000056240000}"/>
    <cellStyle name="40% - Accent6 2 6 5 2" xfId="3290" xr:uid="{00000000-0005-0000-0000-000057240000}"/>
    <cellStyle name="40% - Accent6 2 6 5 2 2" xfId="8792" xr:uid="{00000000-0005-0000-0000-000058240000}"/>
    <cellStyle name="40% - Accent6 2 6 5 2 2 2" xfId="18832" xr:uid="{00000000-0005-0000-0000-000059240000}"/>
    <cellStyle name="40% - Accent6 2 6 5 2 3" xfId="13440" xr:uid="{00000000-0005-0000-0000-00005A240000}"/>
    <cellStyle name="40% - Accent6 2 6 5 3" xfId="7370" xr:uid="{00000000-0005-0000-0000-00005B240000}"/>
    <cellStyle name="40% - Accent6 2 6 5 3 2" xfId="17410" xr:uid="{00000000-0005-0000-0000-00005C240000}"/>
    <cellStyle name="40% - Accent6 2 6 5 4" xfId="10226" xr:uid="{00000000-0005-0000-0000-00005D240000}"/>
    <cellStyle name="40% - Accent6 2 6 5 5" xfId="11994" xr:uid="{00000000-0005-0000-0000-00005E240000}"/>
    <cellStyle name="40% - Accent6 2 6 6" xfId="2108" xr:uid="{00000000-0005-0000-0000-00005F240000}"/>
    <cellStyle name="40% - Accent6 2 6 6 2" xfId="7642" xr:uid="{00000000-0005-0000-0000-000060240000}"/>
    <cellStyle name="40% - Accent6 2 6 6 2 2" xfId="17682" xr:uid="{00000000-0005-0000-0000-000061240000}"/>
    <cellStyle name="40% - Accent6 2 6 6 3" xfId="12266" xr:uid="{00000000-0005-0000-0000-000062240000}"/>
    <cellStyle name="40% - Accent6 2 6 7" xfId="3571" xr:uid="{00000000-0005-0000-0000-000063240000}"/>
    <cellStyle name="40% - Accent6 2 6 7 2" xfId="13719" xr:uid="{00000000-0005-0000-0000-000064240000}"/>
    <cellStyle name="40% - Accent6 2 6 8" xfId="5733" xr:uid="{00000000-0005-0000-0000-000065240000}"/>
    <cellStyle name="40% - Accent6 2 6 8 2" xfId="15774" xr:uid="{00000000-0005-0000-0000-000066240000}"/>
    <cellStyle name="40% - Accent6 2 6 9" xfId="6240" xr:uid="{00000000-0005-0000-0000-000067240000}"/>
    <cellStyle name="40% - Accent6 2 6 9 2" xfId="16280" xr:uid="{00000000-0005-0000-0000-000068240000}"/>
    <cellStyle name="40% - Accent6 2 7" xfId="3809" xr:uid="{00000000-0005-0000-0000-000069240000}"/>
    <cellStyle name="40% - Accent6 2 8" xfId="10837" xr:uid="{00000000-0005-0000-0000-00006A240000}"/>
    <cellStyle name="40% - Accent6 3" xfId="541" xr:uid="{00000000-0005-0000-0000-00006B240000}"/>
    <cellStyle name="40% - Accent6 3 10" xfId="9123" xr:uid="{00000000-0005-0000-0000-00006C240000}"/>
    <cellStyle name="40% - Accent6 3 11" xfId="10569" xr:uid="{00000000-0005-0000-0000-00006D240000}"/>
    <cellStyle name="40% - Accent6 3 2" xfId="979" xr:uid="{00000000-0005-0000-0000-00006E240000}"/>
    <cellStyle name="40% - Accent6 3 2 2" xfId="2449" xr:uid="{00000000-0005-0000-0000-00006F240000}"/>
    <cellStyle name="40% - Accent6 3 2 2 2" xfId="7983" xr:uid="{00000000-0005-0000-0000-000070240000}"/>
    <cellStyle name="40% - Accent6 3 2 2 2 2" xfId="18023" xr:uid="{00000000-0005-0000-0000-000071240000}"/>
    <cellStyle name="40% - Accent6 3 2 2 3" xfId="12607" xr:uid="{00000000-0005-0000-0000-000072240000}"/>
    <cellStyle name="40% - Accent6 3 2 3" xfId="4151" xr:uid="{00000000-0005-0000-0000-000073240000}"/>
    <cellStyle name="40% - Accent6 3 2 3 2" xfId="14196" xr:uid="{00000000-0005-0000-0000-000074240000}"/>
    <cellStyle name="40% - Accent6 3 2 4" xfId="6581" xr:uid="{00000000-0005-0000-0000-000075240000}"/>
    <cellStyle name="40% - Accent6 3 2 4 2" xfId="16621" xr:uid="{00000000-0005-0000-0000-000076240000}"/>
    <cellStyle name="40% - Accent6 3 2 5" xfId="9395" xr:uid="{00000000-0005-0000-0000-000077240000}"/>
    <cellStyle name="40% - Accent6 3 2 6" xfId="11240" xr:uid="{00000000-0005-0000-0000-000078240000}"/>
    <cellStyle name="40% - Accent6 3 3" xfId="1253" xr:uid="{00000000-0005-0000-0000-000079240000}"/>
    <cellStyle name="40% - Accent6 3 3 2" xfId="2720" xr:uid="{00000000-0005-0000-0000-00007A240000}"/>
    <cellStyle name="40% - Accent6 3 3 2 2" xfId="8250" xr:uid="{00000000-0005-0000-0000-00007B240000}"/>
    <cellStyle name="40% - Accent6 3 3 2 2 2" xfId="18290" xr:uid="{00000000-0005-0000-0000-00007C240000}"/>
    <cellStyle name="40% - Accent6 3 3 2 3" xfId="12878" xr:uid="{00000000-0005-0000-0000-00007D240000}"/>
    <cellStyle name="40% - Accent6 3 3 3" xfId="4413" xr:uid="{00000000-0005-0000-0000-00007E240000}"/>
    <cellStyle name="40% - Accent6 3 3 3 2" xfId="14458" xr:uid="{00000000-0005-0000-0000-00007F240000}"/>
    <cellStyle name="40% - Accent6 3 3 4" xfId="6847" xr:uid="{00000000-0005-0000-0000-000080240000}"/>
    <cellStyle name="40% - Accent6 3 3 4 2" xfId="16887" xr:uid="{00000000-0005-0000-0000-000081240000}"/>
    <cellStyle name="40% - Accent6 3 3 5" xfId="9665" xr:uid="{00000000-0005-0000-0000-000082240000}"/>
    <cellStyle name="40% - Accent6 3 3 6" xfId="11500" xr:uid="{00000000-0005-0000-0000-000083240000}"/>
    <cellStyle name="40% - Accent6 3 4" xfId="1543" xr:uid="{00000000-0005-0000-0000-000084240000}"/>
    <cellStyle name="40% - Accent6 3 4 2" xfId="3000" xr:uid="{00000000-0005-0000-0000-000085240000}"/>
    <cellStyle name="40% - Accent6 3 4 2 2" xfId="8522" xr:uid="{00000000-0005-0000-0000-000086240000}"/>
    <cellStyle name="40% - Accent6 3 4 2 2 2" xfId="18562" xr:uid="{00000000-0005-0000-0000-000087240000}"/>
    <cellStyle name="40% - Accent6 3 4 2 3" xfId="13158" xr:uid="{00000000-0005-0000-0000-000088240000}"/>
    <cellStyle name="40% - Accent6 3 4 3" xfId="4687" xr:uid="{00000000-0005-0000-0000-000089240000}"/>
    <cellStyle name="40% - Accent6 3 4 3 2" xfId="14731" xr:uid="{00000000-0005-0000-0000-00008A240000}"/>
    <cellStyle name="40% - Accent6 3 4 4" xfId="7116" xr:uid="{00000000-0005-0000-0000-00008B240000}"/>
    <cellStyle name="40% - Accent6 3 4 4 2" xfId="17156" xr:uid="{00000000-0005-0000-0000-00008C240000}"/>
    <cellStyle name="40% - Accent6 3 4 5" xfId="9942" xr:uid="{00000000-0005-0000-0000-00008D240000}"/>
    <cellStyle name="40% - Accent6 3 4 6" xfId="11766" xr:uid="{00000000-0005-0000-0000-00008E240000}"/>
    <cellStyle name="40% - Accent6 3 5" xfId="1903" xr:uid="{00000000-0005-0000-0000-00008F240000}"/>
    <cellStyle name="40% - Accent6 3 5 2" xfId="3357" xr:uid="{00000000-0005-0000-0000-000090240000}"/>
    <cellStyle name="40% - Accent6 3 5 2 2" xfId="8859" xr:uid="{00000000-0005-0000-0000-000091240000}"/>
    <cellStyle name="40% - Accent6 3 5 2 2 2" xfId="18899" xr:uid="{00000000-0005-0000-0000-000092240000}"/>
    <cellStyle name="40% - Accent6 3 5 2 3" xfId="13507" xr:uid="{00000000-0005-0000-0000-000093240000}"/>
    <cellStyle name="40% - Accent6 3 5 3" xfId="7437" xr:uid="{00000000-0005-0000-0000-000094240000}"/>
    <cellStyle name="40% - Accent6 3 5 3 2" xfId="17477" xr:uid="{00000000-0005-0000-0000-000095240000}"/>
    <cellStyle name="40% - Accent6 3 5 4" xfId="10293" xr:uid="{00000000-0005-0000-0000-000096240000}"/>
    <cellStyle name="40% - Accent6 3 5 5" xfId="12061" xr:uid="{00000000-0005-0000-0000-000097240000}"/>
    <cellStyle name="40% - Accent6 3 6" xfId="2175" xr:uid="{00000000-0005-0000-0000-000098240000}"/>
    <cellStyle name="40% - Accent6 3 6 2" xfId="7709" xr:uid="{00000000-0005-0000-0000-000099240000}"/>
    <cellStyle name="40% - Accent6 3 6 2 2" xfId="17749" xr:uid="{00000000-0005-0000-0000-00009A240000}"/>
    <cellStyle name="40% - Accent6 3 6 3" xfId="12333" xr:uid="{00000000-0005-0000-0000-00009B240000}"/>
    <cellStyle name="40% - Accent6 3 7" xfId="3638" xr:uid="{00000000-0005-0000-0000-00009C240000}"/>
    <cellStyle name="40% - Accent6 3 7 2" xfId="13786" xr:uid="{00000000-0005-0000-0000-00009D240000}"/>
    <cellStyle name="40% - Accent6 3 8" xfId="5800" xr:uid="{00000000-0005-0000-0000-00009E240000}"/>
    <cellStyle name="40% - Accent6 3 8 2" xfId="15841" xr:uid="{00000000-0005-0000-0000-00009F240000}"/>
    <cellStyle name="40% - Accent6 3 9" xfId="6307" xr:uid="{00000000-0005-0000-0000-0000A0240000}"/>
    <cellStyle name="40% - Accent6 3 9 2" xfId="16347" xr:uid="{00000000-0005-0000-0000-0000A1240000}"/>
    <cellStyle name="40% - Акцент1" xfId="8" xr:uid="{00000000-0005-0000-0000-0000A2240000}"/>
    <cellStyle name="40% — акцент1 2" xfId="591" xr:uid="{00000000-0005-0000-0000-0000A3240000}"/>
    <cellStyle name="40% - Акцент2" xfId="9" xr:uid="{00000000-0005-0000-0000-0000A4240000}"/>
    <cellStyle name="40% — акцент2 2" xfId="592" xr:uid="{00000000-0005-0000-0000-0000A5240000}"/>
    <cellStyle name="40% - Акцент3" xfId="10" xr:uid="{00000000-0005-0000-0000-0000A6240000}"/>
    <cellStyle name="40% — акцент3 2" xfId="593" xr:uid="{00000000-0005-0000-0000-0000A7240000}"/>
    <cellStyle name="40% - Акцент4" xfId="11" xr:uid="{00000000-0005-0000-0000-0000A8240000}"/>
    <cellStyle name="40% — акцент4 2" xfId="594" xr:uid="{00000000-0005-0000-0000-0000A9240000}"/>
    <cellStyle name="40% - Акцент5" xfId="12" xr:uid="{00000000-0005-0000-0000-0000AA240000}"/>
    <cellStyle name="40% — акцент5 2" xfId="595" xr:uid="{00000000-0005-0000-0000-0000AB240000}"/>
    <cellStyle name="40% - Акцент6" xfId="13" xr:uid="{00000000-0005-0000-0000-0000AC240000}"/>
    <cellStyle name="40% — акцент6 2" xfId="596" xr:uid="{00000000-0005-0000-0000-0000AD240000}"/>
    <cellStyle name="60% - Accent1 2" xfId="70" xr:uid="{00000000-0005-0000-0000-0000AE240000}"/>
    <cellStyle name="60% - Accent1 2 2" xfId="200" xr:uid="{00000000-0005-0000-0000-0000AF240000}"/>
    <cellStyle name="60% - Accent1 2 3" xfId="139" xr:uid="{00000000-0005-0000-0000-0000B0240000}"/>
    <cellStyle name="60% - Accent1 2 4" xfId="3810" xr:uid="{00000000-0005-0000-0000-0000B1240000}"/>
    <cellStyle name="60% - Accent1 2 5" xfId="10838" xr:uid="{00000000-0005-0000-0000-0000B2240000}"/>
    <cellStyle name="60% - Accent1 3" xfId="542" xr:uid="{00000000-0005-0000-0000-0000B3240000}"/>
    <cellStyle name="60% - Accent2 2" xfId="71" xr:uid="{00000000-0005-0000-0000-0000B4240000}"/>
    <cellStyle name="60% - Accent2 2 2" xfId="201" xr:uid="{00000000-0005-0000-0000-0000B5240000}"/>
    <cellStyle name="60% - Accent2 2 3" xfId="140" xr:uid="{00000000-0005-0000-0000-0000B6240000}"/>
    <cellStyle name="60% - Accent2 2 4" xfId="3811" xr:uid="{00000000-0005-0000-0000-0000B7240000}"/>
    <cellStyle name="60% - Accent2 2 5" xfId="10839" xr:uid="{00000000-0005-0000-0000-0000B8240000}"/>
    <cellStyle name="60% - Accent2 3" xfId="543" xr:uid="{00000000-0005-0000-0000-0000B9240000}"/>
    <cellStyle name="60% - Accent3 2" xfId="72" xr:uid="{00000000-0005-0000-0000-0000BA240000}"/>
    <cellStyle name="60% - Accent3 2 2" xfId="202" xr:uid="{00000000-0005-0000-0000-0000BB240000}"/>
    <cellStyle name="60% - Accent3 2 3" xfId="141" xr:uid="{00000000-0005-0000-0000-0000BC240000}"/>
    <cellStyle name="60% - Accent3 2 4" xfId="3812" xr:uid="{00000000-0005-0000-0000-0000BD240000}"/>
    <cellStyle name="60% - Accent3 2 5" xfId="10840" xr:uid="{00000000-0005-0000-0000-0000BE240000}"/>
    <cellStyle name="60% - Accent3 3" xfId="544" xr:uid="{00000000-0005-0000-0000-0000BF240000}"/>
    <cellStyle name="60% - Accent4 2" xfId="73" xr:uid="{00000000-0005-0000-0000-0000C0240000}"/>
    <cellStyle name="60% - Accent4 2 2" xfId="203" xr:uid="{00000000-0005-0000-0000-0000C1240000}"/>
    <cellStyle name="60% - Accent4 2 3" xfId="142" xr:uid="{00000000-0005-0000-0000-0000C2240000}"/>
    <cellStyle name="60% - Accent4 2 4" xfId="3813" xr:uid="{00000000-0005-0000-0000-0000C3240000}"/>
    <cellStyle name="60% - Accent4 2 5" xfId="10841" xr:uid="{00000000-0005-0000-0000-0000C4240000}"/>
    <cellStyle name="60% - Accent4 3" xfId="545" xr:uid="{00000000-0005-0000-0000-0000C5240000}"/>
    <cellStyle name="60% - Accent5 2" xfId="74" xr:uid="{00000000-0005-0000-0000-0000C6240000}"/>
    <cellStyle name="60% - Accent5 2 2" xfId="204" xr:uid="{00000000-0005-0000-0000-0000C7240000}"/>
    <cellStyle name="60% - Accent5 2 3" xfId="143" xr:uid="{00000000-0005-0000-0000-0000C8240000}"/>
    <cellStyle name="60% - Accent5 2 4" xfId="3814" xr:uid="{00000000-0005-0000-0000-0000C9240000}"/>
    <cellStyle name="60% - Accent5 2 5" xfId="10842" xr:uid="{00000000-0005-0000-0000-0000CA240000}"/>
    <cellStyle name="60% - Accent5 3" xfId="546" xr:uid="{00000000-0005-0000-0000-0000CB240000}"/>
    <cellStyle name="60% - Accent6 2" xfId="75" xr:uid="{00000000-0005-0000-0000-0000CC240000}"/>
    <cellStyle name="60% - Accent6 2 2" xfId="205" xr:uid="{00000000-0005-0000-0000-0000CD240000}"/>
    <cellStyle name="60% - Accent6 2 3" xfId="144" xr:uid="{00000000-0005-0000-0000-0000CE240000}"/>
    <cellStyle name="60% - Accent6 2 4" xfId="3815" xr:uid="{00000000-0005-0000-0000-0000CF240000}"/>
    <cellStyle name="60% - Accent6 2 5" xfId="10843" xr:uid="{00000000-0005-0000-0000-0000D0240000}"/>
    <cellStyle name="60% - Accent6 3" xfId="547" xr:uid="{00000000-0005-0000-0000-0000D1240000}"/>
    <cellStyle name="60% - Акцент1" xfId="14" xr:uid="{00000000-0005-0000-0000-0000D2240000}"/>
    <cellStyle name="60% — акцент1 2" xfId="597" xr:uid="{00000000-0005-0000-0000-0000D3240000}"/>
    <cellStyle name="60% - Акцент2" xfId="15" xr:uid="{00000000-0005-0000-0000-0000D4240000}"/>
    <cellStyle name="60% — акцент2 2" xfId="598" xr:uid="{00000000-0005-0000-0000-0000D5240000}"/>
    <cellStyle name="60% - Акцент3" xfId="16" xr:uid="{00000000-0005-0000-0000-0000D6240000}"/>
    <cellStyle name="60% — акцент3 2" xfId="599" xr:uid="{00000000-0005-0000-0000-0000D7240000}"/>
    <cellStyle name="60% - Акцент4" xfId="17" xr:uid="{00000000-0005-0000-0000-0000D8240000}"/>
    <cellStyle name="60% — акцент4 2" xfId="600" xr:uid="{00000000-0005-0000-0000-0000D9240000}"/>
    <cellStyle name="60% - Акцент5" xfId="18" xr:uid="{00000000-0005-0000-0000-0000DA240000}"/>
    <cellStyle name="60% — акцент5 2" xfId="601" xr:uid="{00000000-0005-0000-0000-0000DB240000}"/>
    <cellStyle name="60% - Акцент6" xfId="19" xr:uid="{00000000-0005-0000-0000-0000DC240000}"/>
    <cellStyle name="60% — акцент6 2" xfId="602" xr:uid="{00000000-0005-0000-0000-0000DD240000}"/>
    <cellStyle name="Accent1 2" xfId="76" xr:uid="{00000000-0005-0000-0000-0000DE240000}"/>
    <cellStyle name="Accent1 2 2" xfId="206" xr:uid="{00000000-0005-0000-0000-0000DF240000}"/>
    <cellStyle name="Accent1 2 3" xfId="145" xr:uid="{00000000-0005-0000-0000-0000E0240000}"/>
    <cellStyle name="Accent1 2 4" xfId="3816" xr:uid="{00000000-0005-0000-0000-0000E1240000}"/>
    <cellStyle name="Accent1 2 5" xfId="10844" xr:uid="{00000000-0005-0000-0000-0000E2240000}"/>
    <cellStyle name="Accent1 3" xfId="548" xr:uid="{00000000-0005-0000-0000-0000E3240000}"/>
    <cellStyle name="Accent2 2" xfId="77" xr:uid="{00000000-0005-0000-0000-0000E4240000}"/>
    <cellStyle name="Accent2 2 2" xfId="207" xr:uid="{00000000-0005-0000-0000-0000E5240000}"/>
    <cellStyle name="Accent2 2 3" xfId="146" xr:uid="{00000000-0005-0000-0000-0000E6240000}"/>
    <cellStyle name="Accent2 2 4" xfId="3817" xr:uid="{00000000-0005-0000-0000-0000E7240000}"/>
    <cellStyle name="Accent2 2 5" xfId="10845" xr:uid="{00000000-0005-0000-0000-0000E8240000}"/>
    <cellStyle name="Accent2 3" xfId="549" xr:uid="{00000000-0005-0000-0000-0000E9240000}"/>
    <cellStyle name="Accent3 2" xfId="78" xr:uid="{00000000-0005-0000-0000-0000EA240000}"/>
    <cellStyle name="Accent3 2 2" xfId="208" xr:uid="{00000000-0005-0000-0000-0000EB240000}"/>
    <cellStyle name="Accent3 2 3" xfId="147" xr:uid="{00000000-0005-0000-0000-0000EC240000}"/>
    <cellStyle name="Accent3 2 4" xfId="3818" xr:uid="{00000000-0005-0000-0000-0000ED240000}"/>
    <cellStyle name="Accent3 2 5" xfId="10846" xr:uid="{00000000-0005-0000-0000-0000EE240000}"/>
    <cellStyle name="Accent3 3" xfId="550" xr:uid="{00000000-0005-0000-0000-0000EF240000}"/>
    <cellStyle name="Accent4 2" xfId="79" xr:uid="{00000000-0005-0000-0000-0000F0240000}"/>
    <cellStyle name="Accent4 2 2" xfId="209" xr:uid="{00000000-0005-0000-0000-0000F1240000}"/>
    <cellStyle name="Accent4 2 3" xfId="148" xr:uid="{00000000-0005-0000-0000-0000F2240000}"/>
    <cellStyle name="Accent4 2 4" xfId="3819" xr:uid="{00000000-0005-0000-0000-0000F3240000}"/>
    <cellStyle name="Accent4 2 5" xfId="10847" xr:uid="{00000000-0005-0000-0000-0000F4240000}"/>
    <cellStyle name="Accent4 3" xfId="551" xr:uid="{00000000-0005-0000-0000-0000F5240000}"/>
    <cellStyle name="Accent5 2" xfId="80" xr:uid="{00000000-0005-0000-0000-0000F6240000}"/>
    <cellStyle name="Accent5 2 2" xfId="210" xr:uid="{00000000-0005-0000-0000-0000F7240000}"/>
    <cellStyle name="Accent5 2 3" xfId="149" xr:uid="{00000000-0005-0000-0000-0000F8240000}"/>
    <cellStyle name="Accent5 2 4" xfId="3820" xr:uid="{00000000-0005-0000-0000-0000F9240000}"/>
    <cellStyle name="Accent5 2 5" xfId="10848" xr:uid="{00000000-0005-0000-0000-0000FA240000}"/>
    <cellStyle name="Accent5 3" xfId="552" xr:uid="{00000000-0005-0000-0000-0000FB240000}"/>
    <cellStyle name="Accent6 2" xfId="81" xr:uid="{00000000-0005-0000-0000-0000FC240000}"/>
    <cellStyle name="Accent6 2 2" xfId="211" xr:uid="{00000000-0005-0000-0000-0000FD240000}"/>
    <cellStyle name="Accent6 2 3" xfId="150" xr:uid="{00000000-0005-0000-0000-0000FE240000}"/>
    <cellStyle name="Accent6 2 4" xfId="3821" xr:uid="{00000000-0005-0000-0000-0000FF240000}"/>
    <cellStyle name="Accent6 2 5" xfId="10849" xr:uid="{00000000-0005-0000-0000-000000250000}"/>
    <cellStyle name="Accent6 3" xfId="553" xr:uid="{00000000-0005-0000-0000-000001250000}"/>
    <cellStyle name="Bad 2" xfId="82" xr:uid="{00000000-0005-0000-0000-000002250000}"/>
    <cellStyle name="Bad 2 2" xfId="212" xr:uid="{00000000-0005-0000-0000-000003250000}"/>
    <cellStyle name="Bad 2 3" xfId="151" xr:uid="{00000000-0005-0000-0000-000004250000}"/>
    <cellStyle name="Bad 2 4" xfId="3822" xr:uid="{00000000-0005-0000-0000-000005250000}"/>
    <cellStyle name="Bad 2 5" xfId="10850" xr:uid="{00000000-0005-0000-0000-000006250000}"/>
    <cellStyle name="Bad 3" xfId="554" xr:uid="{00000000-0005-0000-0000-000007250000}"/>
    <cellStyle name="Calculation 2" xfId="83" xr:uid="{00000000-0005-0000-0000-000008250000}"/>
    <cellStyle name="Calculation 2 2" xfId="213" xr:uid="{00000000-0005-0000-0000-000009250000}"/>
    <cellStyle name="Calculation 2 2 10" xfId="5053" xr:uid="{00000000-0005-0000-0000-00000A250000}"/>
    <cellStyle name="Calculation 2 2 10 10" xfId="15094" xr:uid="{00000000-0005-0000-0000-00000B250000}"/>
    <cellStyle name="Calculation 2 2 10 2" xfId="19974" xr:uid="{00000000-0005-0000-0000-00000C250000}"/>
    <cellStyle name="Calculation 2 2 10 2 2" xfId="21869" xr:uid="{00000000-0005-0000-0000-00000D250000}"/>
    <cellStyle name="Calculation 2 2 10 2 2 2" xfId="30603" xr:uid="{00000000-0005-0000-0000-00000E250000}"/>
    <cellStyle name="Calculation 2 2 10 2 2 3" xfId="35075" xr:uid="{00000000-0005-0000-0000-00000F250000}"/>
    <cellStyle name="Calculation 2 2 10 2 2 4" xfId="39312" xr:uid="{00000000-0005-0000-0000-000010250000}"/>
    <cellStyle name="Calculation 2 2 10 2 2 5" xfId="47639" xr:uid="{00000000-0005-0000-0000-000011250000}"/>
    <cellStyle name="Calculation 2 2 10 2 2 6" xfId="52110" xr:uid="{00000000-0005-0000-0000-000012250000}"/>
    <cellStyle name="Calculation 2 2 10 2 2 7" xfId="56343" xr:uid="{00000000-0005-0000-0000-000013250000}"/>
    <cellStyle name="Calculation 2 2 10 2 3" xfId="28708" xr:uid="{00000000-0005-0000-0000-000014250000}"/>
    <cellStyle name="Calculation 2 2 10 2 4" xfId="33180" xr:uid="{00000000-0005-0000-0000-000015250000}"/>
    <cellStyle name="Calculation 2 2 10 2 5" xfId="37417" xr:uid="{00000000-0005-0000-0000-000016250000}"/>
    <cellStyle name="Calculation 2 2 10 2 6" xfId="45744" xr:uid="{00000000-0005-0000-0000-000017250000}"/>
    <cellStyle name="Calculation 2 2 10 2 7" xfId="50215" xr:uid="{00000000-0005-0000-0000-000018250000}"/>
    <cellStyle name="Calculation 2 2 10 2 8" xfId="54448" xr:uid="{00000000-0005-0000-0000-000019250000}"/>
    <cellStyle name="Calculation 2 2 10 3" xfId="18986" xr:uid="{00000000-0005-0000-0000-00001A250000}"/>
    <cellStyle name="Calculation 2 2 10 3 2" xfId="27721" xr:uid="{00000000-0005-0000-0000-00001B250000}"/>
    <cellStyle name="Calculation 2 2 10 3 3" xfId="32193" xr:uid="{00000000-0005-0000-0000-00001C250000}"/>
    <cellStyle name="Calculation 2 2 10 3 4" xfId="36430" xr:uid="{00000000-0005-0000-0000-00001D250000}"/>
    <cellStyle name="Calculation 2 2 10 3 5" xfId="44757" xr:uid="{00000000-0005-0000-0000-00001E250000}"/>
    <cellStyle name="Calculation 2 2 10 3 6" xfId="49228" xr:uid="{00000000-0005-0000-0000-00001F250000}"/>
    <cellStyle name="Calculation 2 2 10 3 7" xfId="53461" xr:uid="{00000000-0005-0000-0000-000020250000}"/>
    <cellStyle name="Calculation 2 2 10 4" xfId="25795" xr:uid="{00000000-0005-0000-0000-000021250000}"/>
    <cellStyle name="Calculation 2 2 10 5" xfId="24772" xr:uid="{00000000-0005-0000-0000-000022250000}"/>
    <cellStyle name="Calculation 2 2 10 6" xfId="27092" xr:uid="{00000000-0005-0000-0000-000023250000}"/>
    <cellStyle name="Calculation 2 2 10 7" xfId="42870" xr:uid="{00000000-0005-0000-0000-000024250000}"/>
    <cellStyle name="Calculation 2 2 10 8" xfId="44504" xr:uid="{00000000-0005-0000-0000-000025250000}"/>
    <cellStyle name="Calculation 2 2 10 9" xfId="41581" xr:uid="{00000000-0005-0000-0000-000026250000}"/>
    <cellStyle name="Calculation 2 2 11" xfId="4974" xr:uid="{00000000-0005-0000-0000-000027250000}"/>
    <cellStyle name="Calculation 2 2 11 10" xfId="15015" xr:uid="{00000000-0005-0000-0000-000028250000}"/>
    <cellStyle name="Calculation 2 2 11 2" xfId="19895" xr:uid="{00000000-0005-0000-0000-000029250000}"/>
    <cellStyle name="Calculation 2 2 11 2 2" xfId="21790" xr:uid="{00000000-0005-0000-0000-00002A250000}"/>
    <cellStyle name="Calculation 2 2 11 2 2 2" xfId="30524" xr:uid="{00000000-0005-0000-0000-00002B250000}"/>
    <cellStyle name="Calculation 2 2 11 2 2 3" xfId="34996" xr:uid="{00000000-0005-0000-0000-00002C250000}"/>
    <cellStyle name="Calculation 2 2 11 2 2 4" xfId="39233" xr:uid="{00000000-0005-0000-0000-00002D250000}"/>
    <cellStyle name="Calculation 2 2 11 2 2 5" xfId="47560" xr:uid="{00000000-0005-0000-0000-00002E250000}"/>
    <cellStyle name="Calculation 2 2 11 2 2 6" xfId="52031" xr:uid="{00000000-0005-0000-0000-00002F250000}"/>
    <cellStyle name="Calculation 2 2 11 2 2 7" xfId="56264" xr:uid="{00000000-0005-0000-0000-000030250000}"/>
    <cellStyle name="Calculation 2 2 11 2 3" xfId="28629" xr:uid="{00000000-0005-0000-0000-000031250000}"/>
    <cellStyle name="Calculation 2 2 11 2 4" xfId="33101" xr:uid="{00000000-0005-0000-0000-000032250000}"/>
    <cellStyle name="Calculation 2 2 11 2 5" xfId="37338" xr:uid="{00000000-0005-0000-0000-000033250000}"/>
    <cellStyle name="Calculation 2 2 11 2 6" xfId="45665" xr:uid="{00000000-0005-0000-0000-000034250000}"/>
    <cellStyle name="Calculation 2 2 11 2 7" xfId="50136" xr:uid="{00000000-0005-0000-0000-000035250000}"/>
    <cellStyle name="Calculation 2 2 11 2 8" xfId="54369" xr:uid="{00000000-0005-0000-0000-000036250000}"/>
    <cellStyle name="Calculation 2 2 11 3" xfId="19576" xr:uid="{00000000-0005-0000-0000-000037250000}"/>
    <cellStyle name="Calculation 2 2 11 3 2" xfId="28311" xr:uid="{00000000-0005-0000-0000-000038250000}"/>
    <cellStyle name="Calculation 2 2 11 3 3" xfId="32783" xr:uid="{00000000-0005-0000-0000-000039250000}"/>
    <cellStyle name="Calculation 2 2 11 3 4" xfId="37020" xr:uid="{00000000-0005-0000-0000-00003A250000}"/>
    <cellStyle name="Calculation 2 2 11 3 5" xfId="45347" xr:uid="{00000000-0005-0000-0000-00003B250000}"/>
    <cellStyle name="Calculation 2 2 11 3 6" xfId="49818" xr:uid="{00000000-0005-0000-0000-00003C250000}"/>
    <cellStyle name="Calculation 2 2 11 3 7" xfId="54051" xr:uid="{00000000-0005-0000-0000-00003D250000}"/>
    <cellStyle name="Calculation 2 2 11 4" xfId="25716" xr:uid="{00000000-0005-0000-0000-00003E250000}"/>
    <cellStyle name="Calculation 2 2 11 5" xfId="24237" xr:uid="{00000000-0005-0000-0000-00003F250000}"/>
    <cellStyle name="Calculation 2 2 11 6" xfId="26306" xr:uid="{00000000-0005-0000-0000-000040250000}"/>
    <cellStyle name="Calculation 2 2 11 7" xfId="42791" xr:uid="{00000000-0005-0000-0000-000041250000}"/>
    <cellStyle name="Calculation 2 2 11 8" xfId="41823" xr:uid="{00000000-0005-0000-0000-000042250000}"/>
    <cellStyle name="Calculation 2 2 11 9" xfId="41433" xr:uid="{00000000-0005-0000-0000-000043250000}"/>
    <cellStyle name="Calculation 2 2 12" xfId="4889" xr:uid="{00000000-0005-0000-0000-000044250000}"/>
    <cellStyle name="Calculation 2 2 12 10" xfId="14930" xr:uid="{00000000-0005-0000-0000-000045250000}"/>
    <cellStyle name="Calculation 2 2 12 2" xfId="19810" xr:uid="{00000000-0005-0000-0000-000046250000}"/>
    <cellStyle name="Calculation 2 2 12 2 2" xfId="21705" xr:uid="{00000000-0005-0000-0000-000047250000}"/>
    <cellStyle name="Calculation 2 2 12 2 2 2" xfId="30439" xr:uid="{00000000-0005-0000-0000-000048250000}"/>
    <cellStyle name="Calculation 2 2 12 2 2 3" xfId="34911" xr:uid="{00000000-0005-0000-0000-000049250000}"/>
    <cellStyle name="Calculation 2 2 12 2 2 4" xfId="39148" xr:uid="{00000000-0005-0000-0000-00004A250000}"/>
    <cellStyle name="Calculation 2 2 12 2 2 5" xfId="47475" xr:uid="{00000000-0005-0000-0000-00004B250000}"/>
    <cellStyle name="Calculation 2 2 12 2 2 6" xfId="51946" xr:uid="{00000000-0005-0000-0000-00004C250000}"/>
    <cellStyle name="Calculation 2 2 12 2 2 7" xfId="56179" xr:uid="{00000000-0005-0000-0000-00004D250000}"/>
    <cellStyle name="Calculation 2 2 12 2 3" xfId="28544" xr:uid="{00000000-0005-0000-0000-00004E250000}"/>
    <cellStyle name="Calculation 2 2 12 2 4" xfId="33016" xr:uid="{00000000-0005-0000-0000-00004F250000}"/>
    <cellStyle name="Calculation 2 2 12 2 5" xfId="37253" xr:uid="{00000000-0005-0000-0000-000050250000}"/>
    <cellStyle name="Calculation 2 2 12 2 6" xfId="45580" xr:uid="{00000000-0005-0000-0000-000051250000}"/>
    <cellStyle name="Calculation 2 2 12 2 7" xfId="50051" xr:uid="{00000000-0005-0000-0000-000052250000}"/>
    <cellStyle name="Calculation 2 2 12 2 8" xfId="54284" xr:uid="{00000000-0005-0000-0000-000053250000}"/>
    <cellStyle name="Calculation 2 2 12 3" xfId="19636" xr:uid="{00000000-0005-0000-0000-000054250000}"/>
    <cellStyle name="Calculation 2 2 12 3 2" xfId="28370" xr:uid="{00000000-0005-0000-0000-000055250000}"/>
    <cellStyle name="Calculation 2 2 12 3 3" xfId="32842" xr:uid="{00000000-0005-0000-0000-000056250000}"/>
    <cellStyle name="Calculation 2 2 12 3 4" xfId="37079" xr:uid="{00000000-0005-0000-0000-000057250000}"/>
    <cellStyle name="Calculation 2 2 12 3 5" xfId="45406" xr:uid="{00000000-0005-0000-0000-000058250000}"/>
    <cellStyle name="Calculation 2 2 12 3 6" xfId="49877" xr:uid="{00000000-0005-0000-0000-000059250000}"/>
    <cellStyle name="Calculation 2 2 12 3 7" xfId="54110" xr:uid="{00000000-0005-0000-0000-00005A250000}"/>
    <cellStyle name="Calculation 2 2 12 4" xfId="25631" xr:uid="{00000000-0005-0000-0000-00005B250000}"/>
    <cellStyle name="Calculation 2 2 12 5" xfId="26642" xr:uid="{00000000-0005-0000-0000-00005C250000}"/>
    <cellStyle name="Calculation 2 2 12 6" xfId="32106" xr:uid="{00000000-0005-0000-0000-00005D250000}"/>
    <cellStyle name="Calculation 2 2 12 7" xfId="42706" xr:uid="{00000000-0005-0000-0000-00005E250000}"/>
    <cellStyle name="Calculation 2 2 12 8" xfId="42201" xr:uid="{00000000-0005-0000-0000-00005F250000}"/>
    <cellStyle name="Calculation 2 2 12 9" xfId="44018" xr:uid="{00000000-0005-0000-0000-000060250000}"/>
    <cellStyle name="Calculation 2 2 13" xfId="5571" xr:uid="{00000000-0005-0000-0000-000061250000}"/>
    <cellStyle name="Calculation 2 2 13 10" xfId="15612" xr:uid="{00000000-0005-0000-0000-000062250000}"/>
    <cellStyle name="Calculation 2 2 13 2" xfId="20465" xr:uid="{00000000-0005-0000-0000-000063250000}"/>
    <cellStyle name="Calculation 2 2 13 2 2" xfId="22360" xr:uid="{00000000-0005-0000-0000-000064250000}"/>
    <cellStyle name="Calculation 2 2 13 2 2 2" xfId="31094" xr:uid="{00000000-0005-0000-0000-000065250000}"/>
    <cellStyle name="Calculation 2 2 13 2 2 3" xfId="35566" xr:uid="{00000000-0005-0000-0000-000066250000}"/>
    <cellStyle name="Calculation 2 2 13 2 2 4" xfId="39803" xr:uid="{00000000-0005-0000-0000-000067250000}"/>
    <cellStyle name="Calculation 2 2 13 2 2 5" xfId="48130" xr:uid="{00000000-0005-0000-0000-000068250000}"/>
    <cellStyle name="Calculation 2 2 13 2 2 6" xfId="52601" xr:uid="{00000000-0005-0000-0000-000069250000}"/>
    <cellStyle name="Calculation 2 2 13 2 2 7" xfId="56834" xr:uid="{00000000-0005-0000-0000-00006A250000}"/>
    <cellStyle name="Calculation 2 2 13 2 3" xfId="29199" xr:uid="{00000000-0005-0000-0000-00006B250000}"/>
    <cellStyle name="Calculation 2 2 13 2 4" xfId="33671" xr:uid="{00000000-0005-0000-0000-00006C250000}"/>
    <cellStyle name="Calculation 2 2 13 2 5" xfId="37908" xr:uid="{00000000-0005-0000-0000-00006D250000}"/>
    <cellStyle name="Calculation 2 2 13 2 6" xfId="46235" xr:uid="{00000000-0005-0000-0000-00006E250000}"/>
    <cellStyle name="Calculation 2 2 13 2 7" xfId="50706" xr:uid="{00000000-0005-0000-0000-00006F250000}"/>
    <cellStyle name="Calculation 2 2 13 2 8" xfId="54939" xr:uid="{00000000-0005-0000-0000-000070250000}"/>
    <cellStyle name="Calculation 2 2 13 3" xfId="19555" xr:uid="{00000000-0005-0000-0000-000071250000}"/>
    <cellStyle name="Calculation 2 2 13 3 2" xfId="28290" xr:uid="{00000000-0005-0000-0000-000072250000}"/>
    <cellStyle name="Calculation 2 2 13 3 3" xfId="32762" xr:uid="{00000000-0005-0000-0000-000073250000}"/>
    <cellStyle name="Calculation 2 2 13 3 4" xfId="36999" xr:uid="{00000000-0005-0000-0000-000074250000}"/>
    <cellStyle name="Calculation 2 2 13 3 5" xfId="45326" xr:uid="{00000000-0005-0000-0000-000075250000}"/>
    <cellStyle name="Calculation 2 2 13 3 6" xfId="49797" xr:uid="{00000000-0005-0000-0000-000076250000}"/>
    <cellStyle name="Calculation 2 2 13 3 7" xfId="54030" xr:uid="{00000000-0005-0000-0000-000077250000}"/>
    <cellStyle name="Calculation 2 2 13 4" xfId="26293" xr:uid="{00000000-0005-0000-0000-000078250000}"/>
    <cellStyle name="Calculation 2 2 13 5" xfId="24028" xr:uid="{00000000-0005-0000-0000-000079250000}"/>
    <cellStyle name="Calculation 2 2 13 6" xfId="24261" xr:uid="{00000000-0005-0000-0000-00007A250000}"/>
    <cellStyle name="Calculation 2 2 13 7" xfId="43367" xr:uid="{00000000-0005-0000-0000-00007B250000}"/>
    <cellStyle name="Calculation 2 2 13 8" xfId="41599" xr:uid="{00000000-0005-0000-0000-00007C250000}"/>
    <cellStyle name="Calculation 2 2 13 9" xfId="41148" xr:uid="{00000000-0005-0000-0000-00007D250000}"/>
    <cellStyle name="Calculation 2 2 14" xfId="22923" xr:uid="{00000000-0005-0000-0000-00007E250000}"/>
    <cellStyle name="Calculation 2 2 14 2" xfId="31421" xr:uid="{00000000-0005-0000-0000-00007F250000}"/>
    <cellStyle name="Calculation 2 2 14 3" xfId="35883" xr:uid="{00000000-0005-0000-0000-000080250000}"/>
    <cellStyle name="Calculation 2 2 14 4" xfId="40072" xr:uid="{00000000-0005-0000-0000-000081250000}"/>
    <cellStyle name="Calculation 2 2 14 5" xfId="48467" xr:uid="{00000000-0005-0000-0000-000082250000}"/>
    <cellStyle name="Calculation 2 2 14 6" xfId="52914" xr:uid="{00000000-0005-0000-0000-000083250000}"/>
    <cellStyle name="Calculation 2 2 14 7" xfId="57103" xr:uid="{00000000-0005-0000-0000-000084250000}"/>
    <cellStyle name="Calculation 2 2 15" xfId="23069" xr:uid="{00000000-0005-0000-0000-000085250000}"/>
    <cellStyle name="Calculation 2 2 15 2" xfId="31567" xr:uid="{00000000-0005-0000-0000-000086250000}"/>
    <cellStyle name="Calculation 2 2 15 3" xfId="36029" xr:uid="{00000000-0005-0000-0000-000087250000}"/>
    <cellStyle name="Calculation 2 2 15 4" xfId="40218" xr:uid="{00000000-0005-0000-0000-000088250000}"/>
    <cellStyle name="Calculation 2 2 15 5" xfId="48613" xr:uid="{00000000-0005-0000-0000-000089250000}"/>
    <cellStyle name="Calculation 2 2 15 6" xfId="53060" xr:uid="{00000000-0005-0000-0000-00008A250000}"/>
    <cellStyle name="Calculation 2 2 15 7" xfId="57249" xr:uid="{00000000-0005-0000-0000-00008B250000}"/>
    <cellStyle name="Calculation 2 2 16" xfId="23505" xr:uid="{00000000-0005-0000-0000-00008C250000}"/>
    <cellStyle name="Calculation 2 2 17" xfId="31382" xr:uid="{00000000-0005-0000-0000-00008D250000}"/>
    <cellStyle name="Calculation 2 2 18" xfId="35853" xr:uid="{00000000-0005-0000-0000-00008E250000}"/>
    <cellStyle name="Calculation 2 2 19" xfId="40534" xr:uid="{00000000-0005-0000-0000-00008F250000}"/>
    <cellStyle name="Calculation 2 2 2" xfId="279" xr:uid="{00000000-0005-0000-0000-000090250000}"/>
    <cellStyle name="Calculation 2 2 2 10" xfId="4791" xr:uid="{00000000-0005-0000-0000-000091250000}"/>
    <cellStyle name="Calculation 2 2 2 10 10" xfId="14832" xr:uid="{00000000-0005-0000-0000-000092250000}"/>
    <cellStyle name="Calculation 2 2 2 10 2" xfId="19712" xr:uid="{00000000-0005-0000-0000-000093250000}"/>
    <cellStyle name="Calculation 2 2 2 10 2 2" xfId="21607" xr:uid="{00000000-0005-0000-0000-000094250000}"/>
    <cellStyle name="Calculation 2 2 2 10 2 2 2" xfId="30341" xr:uid="{00000000-0005-0000-0000-000095250000}"/>
    <cellStyle name="Calculation 2 2 2 10 2 2 3" xfId="34813" xr:uid="{00000000-0005-0000-0000-000096250000}"/>
    <cellStyle name="Calculation 2 2 2 10 2 2 4" xfId="39050" xr:uid="{00000000-0005-0000-0000-000097250000}"/>
    <cellStyle name="Calculation 2 2 2 10 2 2 5" xfId="47377" xr:uid="{00000000-0005-0000-0000-000098250000}"/>
    <cellStyle name="Calculation 2 2 2 10 2 2 6" xfId="51848" xr:uid="{00000000-0005-0000-0000-000099250000}"/>
    <cellStyle name="Calculation 2 2 2 10 2 2 7" xfId="56081" xr:uid="{00000000-0005-0000-0000-00009A250000}"/>
    <cellStyle name="Calculation 2 2 2 10 2 3" xfId="28446" xr:uid="{00000000-0005-0000-0000-00009B250000}"/>
    <cellStyle name="Calculation 2 2 2 10 2 4" xfId="32918" xr:uid="{00000000-0005-0000-0000-00009C250000}"/>
    <cellStyle name="Calculation 2 2 2 10 2 5" xfId="37155" xr:uid="{00000000-0005-0000-0000-00009D250000}"/>
    <cellStyle name="Calculation 2 2 2 10 2 6" xfId="45482" xr:uid="{00000000-0005-0000-0000-00009E250000}"/>
    <cellStyle name="Calculation 2 2 2 10 2 7" xfId="49953" xr:uid="{00000000-0005-0000-0000-00009F250000}"/>
    <cellStyle name="Calculation 2 2 2 10 2 8" xfId="54186" xr:uid="{00000000-0005-0000-0000-0000A0250000}"/>
    <cellStyle name="Calculation 2 2 2 10 3" xfId="19646" xr:uid="{00000000-0005-0000-0000-0000A1250000}"/>
    <cellStyle name="Calculation 2 2 2 10 3 2" xfId="28380" xr:uid="{00000000-0005-0000-0000-0000A2250000}"/>
    <cellStyle name="Calculation 2 2 2 10 3 3" xfId="32852" xr:uid="{00000000-0005-0000-0000-0000A3250000}"/>
    <cellStyle name="Calculation 2 2 2 10 3 4" xfId="37089" xr:uid="{00000000-0005-0000-0000-0000A4250000}"/>
    <cellStyle name="Calculation 2 2 2 10 3 5" xfId="45416" xr:uid="{00000000-0005-0000-0000-0000A5250000}"/>
    <cellStyle name="Calculation 2 2 2 10 3 6" xfId="49887" xr:uid="{00000000-0005-0000-0000-0000A6250000}"/>
    <cellStyle name="Calculation 2 2 2 10 3 7" xfId="54120" xr:uid="{00000000-0005-0000-0000-0000A7250000}"/>
    <cellStyle name="Calculation 2 2 2 10 4" xfId="25533" xr:uid="{00000000-0005-0000-0000-0000A8250000}"/>
    <cellStyle name="Calculation 2 2 2 10 5" xfId="24359" xr:uid="{00000000-0005-0000-0000-0000A9250000}"/>
    <cellStyle name="Calculation 2 2 2 10 6" xfId="23572" xr:uid="{00000000-0005-0000-0000-0000AA250000}"/>
    <cellStyle name="Calculation 2 2 2 10 7" xfId="42608" xr:uid="{00000000-0005-0000-0000-0000AB250000}"/>
    <cellStyle name="Calculation 2 2 2 10 8" xfId="41975" xr:uid="{00000000-0005-0000-0000-0000AC250000}"/>
    <cellStyle name="Calculation 2 2 2 10 9" xfId="49143" xr:uid="{00000000-0005-0000-0000-0000AD250000}"/>
    <cellStyle name="Calculation 2 2 2 11" xfId="5402" xr:uid="{00000000-0005-0000-0000-0000AE250000}"/>
    <cellStyle name="Calculation 2 2 2 11 10" xfId="15443" xr:uid="{00000000-0005-0000-0000-0000AF250000}"/>
    <cellStyle name="Calculation 2 2 2 11 2" xfId="20323" xr:uid="{00000000-0005-0000-0000-0000B0250000}"/>
    <cellStyle name="Calculation 2 2 2 11 2 2" xfId="22218" xr:uid="{00000000-0005-0000-0000-0000B1250000}"/>
    <cellStyle name="Calculation 2 2 2 11 2 2 2" xfId="30952" xr:uid="{00000000-0005-0000-0000-0000B2250000}"/>
    <cellStyle name="Calculation 2 2 2 11 2 2 3" xfId="35424" xr:uid="{00000000-0005-0000-0000-0000B3250000}"/>
    <cellStyle name="Calculation 2 2 2 11 2 2 4" xfId="39661" xr:uid="{00000000-0005-0000-0000-0000B4250000}"/>
    <cellStyle name="Calculation 2 2 2 11 2 2 5" xfId="47988" xr:uid="{00000000-0005-0000-0000-0000B5250000}"/>
    <cellStyle name="Calculation 2 2 2 11 2 2 6" xfId="52459" xr:uid="{00000000-0005-0000-0000-0000B6250000}"/>
    <cellStyle name="Calculation 2 2 2 11 2 2 7" xfId="56692" xr:uid="{00000000-0005-0000-0000-0000B7250000}"/>
    <cellStyle name="Calculation 2 2 2 11 2 3" xfId="29057" xr:uid="{00000000-0005-0000-0000-0000B8250000}"/>
    <cellStyle name="Calculation 2 2 2 11 2 4" xfId="33529" xr:uid="{00000000-0005-0000-0000-0000B9250000}"/>
    <cellStyle name="Calculation 2 2 2 11 2 5" xfId="37766" xr:uid="{00000000-0005-0000-0000-0000BA250000}"/>
    <cellStyle name="Calculation 2 2 2 11 2 6" xfId="46093" xr:uid="{00000000-0005-0000-0000-0000BB250000}"/>
    <cellStyle name="Calculation 2 2 2 11 2 7" xfId="50564" xr:uid="{00000000-0005-0000-0000-0000BC250000}"/>
    <cellStyle name="Calculation 2 2 2 11 2 8" xfId="54797" xr:uid="{00000000-0005-0000-0000-0000BD250000}"/>
    <cellStyle name="Calculation 2 2 2 11 3" xfId="21131" xr:uid="{00000000-0005-0000-0000-0000BE250000}"/>
    <cellStyle name="Calculation 2 2 2 11 3 2" xfId="29865" xr:uid="{00000000-0005-0000-0000-0000BF250000}"/>
    <cellStyle name="Calculation 2 2 2 11 3 3" xfId="34337" xr:uid="{00000000-0005-0000-0000-0000C0250000}"/>
    <cellStyle name="Calculation 2 2 2 11 3 4" xfId="38574" xr:uid="{00000000-0005-0000-0000-0000C1250000}"/>
    <cellStyle name="Calculation 2 2 2 11 3 5" xfId="46901" xr:uid="{00000000-0005-0000-0000-0000C2250000}"/>
    <cellStyle name="Calculation 2 2 2 11 3 6" xfId="51372" xr:uid="{00000000-0005-0000-0000-0000C3250000}"/>
    <cellStyle name="Calculation 2 2 2 11 3 7" xfId="55605" xr:uid="{00000000-0005-0000-0000-0000C4250000}"/>
    <cellStyle name="Calculation 2 2 2 11 4" xfId="26144" xr:uid="{00000000-0005-0000-0000-0000C5250000}"/>
    <cellStyle name="Calculation 2 2 2 11 5" xfId="27141" xr:uid="{00000000-0005-0000-0000-0000C6250000}"/>
    <cellStyle name="Calculation 2 2 2 11 6" xfId="25378" xr:uid="{00000000-0005-0000-0000-0000C7250000}"/>
    <cellStyle name="Calculation 2 2 2 11 7" xfId="43219" xr:uid="{00000000-0005-0000-0000-0000C8250000}"/>
    <cellStyle name="Calculation 2 2 2 11 8" xfId="42057" xr:uid="{00000000-0005-0000-0000-0000C9250000}"/>
    <cellStyle name="Calculation 2 2 2 11 9" xfId="42357" xr:uid="{00000000-0005-0000-0000-0000CA250000}"/>
    <cellStyle name="Calculation 2 2 2 12" xfId="5815" xr:uid="{00000000-0005-0000-0000-0000CB250000}"/>
    <cellStyle name="Calculation 2 2 2 12 10" xfId="15856" xr:uid="{00000000-0005-0000-0000-0000CC250000}"/>
    <cellStyle name="Calculation 2 2 2 12 2" xfId="20513" xr:uid="{00000000-0005-0000-0000-0000CD250000}"/>
    <cellStyle name="Calculation 2 2 2 12 2 2" xfId="22365" xr:uid="{00000000-0005-0000-0000-0000CE250000}"/>
    <cellStyle name="Calculation 2 2 2 12 2 2 2" xfId="31099" xr:uid="{00000000-0005-0000-0000-0000CF250000}"/>
    <cellStyle name="Calculation 2 2 2 12 2 2 3" xfId="35571" xr:uid="{00000000-0005-0000-0000-0000D0250000}"/>
    <cellStyle name="Calculation 2 2 2 12 2 2 4" xfId="39808" xr:uid="{00000000-0005-0000-0000-0000D1250000}"/>
    <cellStyle name="Calculation 2 2 2 12 2 2 5" xfId="48135" xr:uid="{00000000-0005-0000-0000-0000D2250000}"/>
    <cellStyle name="Calculation 2 2 2 12 2 2 6" xfId="52606" xr:uid="{00000000-0005-0000-0000-0000D3250000}"/>
    <cellStyle name="Calculation 2 2 2 12 2 2 7" xfId="56839" xr:uid="{00000000-0005-0000-0000-0000D4250000}"/>
    <cellStyle name="Calculation 2 2 2 12 2 3" xfId="29247" xr:uid="{00000000-0005-0000-0000-0000D5250000}"/>
    <cellStyle name="Calculation 2 2 2 12 2 4" xfId="33719" xr:uid="{00000000-0005-0000-0000-0000D6250000}"/>
    <cellStyle name="Calculation 2 2 2 12 2 5" xfId="37956" xr:uid="{00000000-0005-0000-0000-0000D7250000}"/>
    <cellStyle name="Calculation 2 2 2 12 2 6" xfId="46283" xr:uid="{00000000-0005-0000-0000-0000D8250000}"/>
    <cellStyle name="Calculation 2 2 2 12 2 7" xfId="50754" xr:uid="{00000000-0005-0000-0000-0000D9250000}"/>
    <cellStyle name="Calculation 2 2 2 12 2 8" xfId="54987" xr:uid="{00000000-0005-0000-0000-0000DA250000}"/>
    <cellStyle name="Calculation 2 2 2 12 3" xfId="20864" xr:uid="{00000000-0005-0000-0000-0000DB250000}"/>
    <cellStyle name="Calculation 2 2 2 12 3 2" xfId="29598" xr:uid="{00000000-0005-0000-0000-0000DC250000}"/>
    <cellStyle name="Calculation 2 2 2 12 3 3" xfId="34070" xr:uid="{00000000-0005-0000-0000-0000DD250000}"/>
    <cellStyle name="Calculation 2 2 2 12 3 4" xfId="38307" xr:uid="{00000000-0005-0000-0000-0000DE250000}"/>
    <cellStyle name="Calculation 2 2 2 12 3 5" xfId="46634" xr:uid="{00000000-0005-0000-0000-0000DF250000}"/>
    <cellStyle name="Calculation 2 2 2 12 3 6" xfId="51105" xr:uid="{00000000-0005-0000-0000-0000E0250000}"/>
    <cellStyle name="Calculation 2 2 2 12 3 7" xfId="55338" xr:uid="{00000000-0005-0000-0000-0000E1250000}"/>
    <cellStyle name="Calculation 2 2 2 12 4" xfId="26381" xr:uid="{00000000-0005-0000-0000-0000E2250000}"/>
    <cellStyle name="Calculation 2 2 2 12 5" xfId="27237" xr:uid="{00000000-0005-0000-0000-0000E3250000}"/>
    <cellStyle name="Calculation 2 2 2 12 6" xfId="26610" xr:uid="{00000000-0005-0000-0000-0000E4250000}"/>
    <cellStyle name="Calculation 2 2 2 12 7" xfId="43454" xr:uid="{00000000-0005-0000-0000-0000E5250000}"/>
    <cellStyle name="Calculation 2 2 2 12 8" xfId="42272" xr:uid="{00000000-0005-0000-0000-0000E6250000}"/>
    <cellStyle name="Calculation 2 2 2 12 9" xfId="48971" xr:uid="{00000000-0005-0000-0000-0000E7250000}"/>
    <cellStyle name="Calculation 2 2 2 13" xfId="22928" xr:uid="{00000000-0005-0000-0000-0000E8250000}"/>
    <cellStyle name="Calculation 2 2 2 13 2" xfId="31426" xr:uid="{00000000-0005-0000-0000-0000E9250000}"/>
    <cellStyle name="Calculation 2 2 2 13 3" xfId="35888" xr:uid="{00000000-0005-0000-0000-0000EA250000}"/>
    <cellStyle name="Calculation 2 2 2 13 4" xfId="40077" xr:uid="{00000000-0005-0000-0000-0000EB250000}"/>
    <cellStyle name="Calculation 2 2 2 13 5" xfId="48472" xr:uid="{00000000-0005-0000-0000-0000EC250000}"/>
    <cellStyle name="Calculation 2 2 2 13 6" xfId="52919" xr:uid="{00000000-0005-0000-0000-0000ED250000}"/>
    <cellStyle name="Calculation 2 2 2 13 7" xfId="57108" xr:uid="{00000000-0005-0000-0000-0000EE250000}"/>
    <cellStyle name="Calculation 2 2 2 14" xfId="23074" xr:uid="{00000000-0005-0000-0000-0000EF250000}"/>
    <cellStyle name="Calculation 2 2 2 14 2" xfId="31572" xr:uid="{00000000-0005-0000-0000-0000F0250000}"/>
    <cellStyle name="Calculation 2 2 2 14 3" xfId="36034" xr:uid="{00000000-0005-0000-0000-0000F1250000}"/>
    <cellStyle name="Calculation 2 2 2 14 4" xfId="40223" xr:uid="{00000000-0005-0000-0000-0000F2250000}"/>
    <cellStyle name="Calculation 2 2 2 14 5" xfId="48618" xr:uid="{00000000-0005-0000-0000-0000F3250000}"/>
    <cellStyle name="Calculation 2 2 2 14 6" xfId="53065" xr:uid="{00000000-0005-0000-0000-0000F4250000}"/>
    <cellStyle name="Calculation 2 2 2 14 7" xfId="57254" xr:uid="{00000000-0005-0000-0000-0000F5250000}"/>
    <cellStyle name="Calculation 2 2 2 15" xfId="23676" xr:uid="{00000000-0005-0000-0000-0000F6250000}"/>
    <cellStyle name="Calculation 2 2 2 16" xfId="25128" xr:uid="{00000000-0005-0000-0000-0000F7250000}"/>
    <cellStyle name="Calculation 2 2 2 17" xfId="26778" xr:uid="{00000000-0005-0000-0000-0000F8250000}"/>
    <cellStyle name="Calculation 2 2 2 18" xfId="40716" xr:uid="{00000000-0005-0000-0000-0000F9250000}"/>
    <cellStyle name="Calculation 2 2 2 19" xfId="43851" xr:uid="{00000000-0005-0000-0000-0000FA250000}"/>
    <cellStyle name="Calculation 2 2 2 2" xfId="1273" xr:uid="{00000000-0005-0000-0000-0000FB250000}"/>
    <cellStyle name="Calculation 2 2 2 2 10" xfId="3669" xr:uid="{00000000-0005-0000-0000-0000FC250000}"/>
    <cellStyle name="Calculation 2 2 2 2 10 10" xfId="13817" xr:uid="{00000000-0005-0000-0000-0000FD250000}"/>
    <cellStyle name="Calculation 2 2 2 2 10 2" xfId="19441" xr:uid="{00000000-0005-0000-0000-0000FE250000}"/>
    <cellStyle name="Calculation 2 2 2 2 10 2 2" xfId="21478" xr:uid="{00000000-0005-0000-0000-0000FF250000}"/>
    <cellStyle name="Calculation 2 2 2 2 10 2 2 2" xfId="30212" xr:uid="{00000000-0005-0000-0000-000000260000}"/>
    <cellStyle name="Calculation 2 2 2 2 10 2 2 3" xfId="34684" xr:uid="{00000000-0005-0000-0000-000001260000}"/>
    <cellStyle name="Calculation 2 2 2 2 10 2 2 4" xfId="38921" xr:uid="{00000000-0005-0000-0000-000002260000}"/>
    <cellStyle name="Calculation 2 2 2 2 10 2 2 5" xfId="47248" xr:uid="{00000000-0005-0000-0000-000003260000}"/>
    <cellStyle name="Calculation 2 2 2 2 10 2 2 6" xfId="51719" xr:uid="{00000000-0005-0000-0000-000004260000}"/>
    <cellStyle name="Calculation 2 2 2 2 10 2 2 7" xfId="55952" xr:uid="{00000000-0005-0000-0000-000005260000}"/>
    <cellStyle name="Calculation 2 2 2 2 10 2 3" xfId="28176" xr:uid="{00000000-0005-0000-0000-000006260000}"/>
    <cellStyle name="Calculation 2 2 2 2 10 2 4" xfId="32648" xr:uid="{00000000-0005-0000-0000-000007260000}"/>
    <cellStyle name="Calculation 2 2 2 2 10 2 5" xfId="36885" xr:uid="{00000000-0005-0000-0000-000008260000}"/>
    <cellStyle name="Calculation 2 2 2 2 10 2 6" xfId="45212" xr:uid="{00000000-0005-0000-0000-000009260000}"/>
    <cellStyle name="Calculation 2 2 2 2 10 2 7" xfId="49683" xr:uid="{00000000-0005-0000-0000-00000A260000}"/>
    <cellStyle name="Calculation 2 2 2 2 10 2 8" xfId="53916" xr:uid="{00000000-0005-0000-0000-00000B260000}"/>
    <cellStyle name="Calculation 2 2 2 2 10 3" xfId="21159" xr:uid="{00000000-0005-0000-0000-00000C260000}"/>
    <cellStyle name="Calculation 2 2 2 2 10 3 2" xfId="29893" xr:uid="{00000000-0005-0000-0000-00000D260000}"/>
    <cellStyle name="Calculation 2 2 2 2 10 3 3" xfId="34365" xr:uid="{00000000-0005-0000-0000-00000E260000}"/>
    <cellStyle name="Calculation 2 2 2 2 10 3 4" xfId="38602" xr:uid="{00000000-0005-0000-0000-00000F260000}"/>
    <cellStyle name="Calculation 2 2 2 2 10 3 5" xfId="46929" xr:uid="{00000000-0005-0000-0000-000010260000}"/>
    <cellStyle name="Calculation 2 2 2 2 10 3 6" xfId="51400" xr:uid="{00000000-0005-0000-0000-000011260000}"/>
    <cellStyle name="Calculation 2 2 2 2 10 3 7" xfId="55633" xr:uid="{00000000-0005-0000-0000-000012260000}"/>
    <cellStyle name="Calculation 2 2 2 2 10 4" xfId="25075" xr:uid="{00000000-0005-0000-0000-000013260000}"/>
    <cellStyle name="Calculation 2 2 2 2 10 5" xfId="24375" xr:uid="{00000000-0005-0000-0000-000014260000}"/>
    <cellStyle name="Calculation 2 2 2 2 10 6" xfId="24881" xr:uid="{00000000-0005-0000-0000-000015260000}"/>
    <cellStyle name="Calculation 2 2 2 2 10 7" xfId="42131" xr:uid="{00000000-0005-0000-0000-000016260000}"/>
    <cellStyle name="Calculation 2 2 2 2 10 8" xfId="41989" xr:uid="{00000000-0005-0000-0000-000017260000}"/>
    <cellStyle name="Calculation 2 2 2 2 10 9" xfId="43952" xr:uid="{00000000-0005-0000-0000-000018260000}"/>
    <cellStyle name="Calculation 2 2 2 2 11" xfId="5837" xr:uid="{00000000-0005-0000-0000-000019260000}"/>
    <cellStyle name="Calculation 2 2 2 2 11 10" xfId="15878" xr:uid="{00000000-0005-0000-0000-00001A260000}"/>
    <cellStyle name="Calculation 2 2 2 2 11 2" xfId="20532" xr:uid="{00000000-0005-0000-0000-00001B260000}"/>
    <cellStyle name="Calculation 2 2 2 2 11 2 2" xfId="22384" xr:uid="{00000000-0005-0000-0000-00001C260000}"/>
    <cellStyle name="Calculation 2 2 2 2 11 2 2 2" xfId="31118" xr:uid="{00000000-0005-0000-0000-00001D260000}"/>
    <cellStyle name="Calculation 2 2 2 2 11 2 2 3" xfId="35590" xr:uid="{00000000-0005-0000-0000-00001E260000}"/>
    <cellStyle name="Calculation 2 2 2 2 11 2 2 4" xfId="39827" xr:uid="{00000000-0005-0000-0000-00001F260000}"/>
    <cellStyle name="Calculation 2 2 2 2 11 2 2 5" xfId="48154" xr:uid="{00000000-0005-0000-0000-000020260000}"/>
    <cellStyle name="Calculation 2 2 2 2 11 2 2 6" xfId="52625" xr:uid="{00000000-0005-0000-0000-000021260000}"/>
    <cellStyle name="Calculation 2 2 2 2 11 2 2 7" xfId="56858" xr:uid="{00000000-0005-0000-0000-000022260000}"/>
    <cellStyle name="Calculation 2 2 2 2 11 2 3" xfId="29266" xr:uid="{00000000-0005-0000-0000-000023260000}"/>
    <cellStyle name="Calculation 2 2 2 2 11 2 4" xfId="33738" xr:uid="{00000000-0005-0000-0000-000024260000}"/>
    <cellStyle name="Calculation 2 2 2 2 11 2 5" xfId="37975" xr:uid="{00000000-0005-0000-0000-000025260000}"/>
    <cellStyle name="Calculation 2 2 2 2 11 2 6" xfId="46302" xr:uid="{00000000-0005-0000-0000-000026260000}"/>
    <cellStyle name="Calculation 2 2 2 2 11 2 7" xfId="50773" xr:uid="{00000000-0005-0000-0000-000027260000}"/>
    <cellStyle name="Calculation 2 2 2 2 11 2 8" xfId="55006" xr:uid="{00000000-0005-0000-0000-000028260000}"/>
    <cellStyle name="Calculation 2 2 2 2 11 3" xfId="21200" xr:uid="{00000000-0005-0000-0000-000029260000}"/>
    <cellStyle name="Calculation 2 2 2 2 11 3 2" xfId="29934" xr:uid="{00000000-0005-0000-0000-00002A260000}"/>
    <cellStyle name="Calculation 2 2 2 2 11 3 3" xfId="34406" xr:uid="{00000000-0005-0000-0000-00002B260000}"/>
    <cellStyle name="Calculation 2 2 2 2 11 3 4" xfId="38643" xr:uid="{00000000-0005-0000-0000-00002C260000}"/>
    <cellStyle name="Calculation 2 2 2 2 11 3 5" xfId="46970" xr:uid="{00000000-0005-0000-0000-00002D260000}"/>
    <cellStyle name="Calculation 2 2 2 2 11 3 6" xfId="51441" xr:uid="{00000000-0005-0000-0000-00002E260000}"/>
    <cellStyle name="Calculation 2 2 2 2 11 3 7" xfId="55674" xr:uid="{00000000-0005-0000-0000-00002F260000}"/>
    <cellStyle name="Calculation 2 2 2 2 11 4" xfId="26401" xr:uid="{00000000-0005-0000-0000-000030260000}"/>
    <cellStyle name="Calculation 2 2 2 2 11 5" xfId="27330" xr:uid="{00000000-0005-0000-0000-000031260000}"/>
    <cellStyle name="Calculation 2 2 2 2 11 6" xfId="23589" xr:uid="{00000000-0005-0000-0000-000032260000}"/>
    <cellStyle name="Calculation 2 2 2 2 11 7" xfId="43474" xr:uid="{00000000-0005-0000-0000-000033260000}"/>
    <cellStyle name="Calculation 2 2 2 2 11 8" xfId="42363" xr:uid="{00000000-0005-0000-0000-000034260000}"/>
    <cellStyle name="Calculation 2 2 2 2 11 9" xfId="41122" xr:uid="{00000000-0005-0000-0000-000035260000}"/>
    <cellStyle name="Calculation 2 2 2 2 12" xfId="9683" xr:uid="{00000000-0005-0000-0000-000036260000}"/>
    <cellStyle name="Calculation 2 2 2 2 12 2" xfId="31445" xr:uid="{00000000-0005-0000-0000-000037260000}"/>
    <cellStyle name="Calculation 2 2 2 2 12 3" xfId="35907" xr:uid="{00000000-0005-0000-0000-000038260000}"/>
    <cellStyle name="Calculation 2 2 2 2 12 4" xfId="40096" xr:uid="{00000000-0005-0000-0000-000039260000}"/>
    <cellStyle name="Calculation 2 2 2 2 12 5" xfId="48491" xr:uid="{00000000-0005-0000-0000-00003A260000}"/>
    <cellStyle name="Calculation 2 2 2 2 12 6" xfId="52938" xr:uid="{00000000-0005-0000-0000-00003B260000}"/>
    <cellStyle name="Calculation 2 2 2 2 12 7" xfId="57127" xr:uid="{00000000-0005-0000-0000-00003C260000}"/>
    <cellStyle name="Calculation 2 2 2 2 12 8" xfId="22947" xr:uid="{00000000-0005-0000-0000-00003D260000}"/>
    <cellStyle name="Calculation 2 2 2 2 13" xfId="23106" xr:uid="{00000000-0005-0000-0000-00003E260000}"/>
    <cellStyle name="Calculation 2 2 2 2 13 2" xfId="31604" xr:uid="{00000000-0005-0000-0000-00003F260000}"/>
    <cellStyle name="Calculation 2 2 2 2 13 3" xfId="36066" xr:uid="{00000000-0005-0000-0000-000040260000}"/>
    <cellStyle name="Calculation 2 2 2 2 13 4" xfId="40255" xr:uid="{00000000-0005-0000-0000-000041260000}"/>
    <cellStyle name="Calculation 2 2 2 2 13 5" xfId="48650" xr:uid="{00000000-0005-0000-0000-000042260000}"/>
    <cellStyle name="Calculation 2 2 2 2 13 6" xfId="53097" xr:uid="{00000000-0005-0000-0000-000043260000}"/>
    <cellStyle name="Calculation 2 2 2 2 13 7" xfId="57286" xr:uid="{00000000-0005-0000-0000-000044260000}"/>
    <cellStyle name="Calculation 2 2 2 2 14" xfId="23696" xr:uid="{00000000-0005-0000-0000-000045260000}"/>
    <cellStyle name="Calculation 2 2 2 2 15" xfId="25154" xr:uid="{00000000-0005-0000-0000-000046260000}"/>
    <cellStyle name="Calculation 2 2 2 2 16" xfId="35871" xr:uid="{00000000-0005-0000-0000-000047260000}"/>
    <cellStyle name="Calculation 2 2 2 2 17" xfId="40736" xr:uid="{00000000-0005-0000-0000-000048260000}"/>
    <cellStyle name="Calculation 2 2 2 2 18" xfId="44066" xr:uid="{00000000-0005-0000-0000-000049260000}"/>
    <cellStyle name="Calculation 2 2 2 2 19" xfId="41745" xr:uid="{00000000-0005-0000-0000-00004A260000}"/>
    <cellStyle name="Calculation 2 2 2 2 2" xfId="1582" xr:uid="{00000000-0005-0000-0000-00004B260000}"/>
    <cellStyle name="Calculation 2 2 2 2 2 10" xfId="5913" xr:uid="{00000000-0005-0000-0000-00004C260000}"/>
    <cellStyle name="Calculation 2 2 2 2 2 10 10" xfId="15954" xr:uid="{00000000-0005-0000-0000-00004D260000}"/>
    <cellStyle name="Calculation 2 2 2 2 2 10 2" xfId="20564" xr:uid="{00000000-0005-0000-0000-00004E260000}"/>
    <cellStyle name="Calculation 2 2 2 2 2 10 2 2" xfId="22416" xr:uid="{00000000-0005-0000-0000-00004F260000}"/>
    <cellStyle name="Calculation 2 2 2 2 2 10 2 2 2" xfId="31150" xr:uid="{00000000-0005-0000-0000-000050260000}"/>
    <cellStyle name="Calculation 2 2 2 2 2 10 2 2 3" xfId="35622" xr:uid="{00000000-0005-0000-0000-000051260000}"/>
    <cellStyle name="Calculation 2 2 2 2 2 10 2 2 4" xfId="39859" xr:uid="{00000000-0005-0000-0000-000052260000}"/>
    <cellStyle name="Calculation 2 2 2 2 2 10 2 2 5" xfId="48186" xr:uid="{00000000-0005-0000-0000-000053260000}"/>
    <cellStyle name="Calculation 2 2 2 2 2 10 2 2 6" xfId="52657" xr:uid="{00000000-0005-0000-0000-000054260000}"/>
    <cellStyle name="Calculation 2 2 2 2 2 10 2 2 7" xfId="56890" xr:uid="{00000000-0005-0000-0000-000055260000}"/>
    <cellStyle name="Calculation 2 2 2 2 2 10 2 3" xfId="29298" xr:uid="{00000000-0005-0000-0000-000056260000}"/>
    <cellStyle name="Calculation 2 2 2 2 2 10 2 4" xfId="33770" xr:uid="{00000000-0005-0000-0000-000057260000}"/>
    <cellStyle name="Calculation 2 2 2 2 2 10 2 5" xfId="38007" xr:uid="{00000000-0005-0000-0000-000058260000}"/>
    <cellStyle name="Calculation 2 2 2 2 2 10 2 6" xfId="46334" xr:uid="{00000000-0005-0000-0000-000059260000}"/>
    <cellStyle name="Calculation 2 2 2 2 2 10 2 7" xfId="50805" xr:uid="{00000000-0005-0000-0000-00005A260000}"/>
    <cellStyle name="Calculation 2 2 2 2 2 10 2 8" xfId="55038" xr:uid="{00000000-0005-0000-0000-00005B260000}"/>
    <cellStyle name="Calculation 2 2 2 2 2 10 3" xfId="20475" xr:uid="{00000000-0005-0000-0000-00005C260000}"/>
    <cellStyle name="Calculation 2 2 2 2 2 10 3 2" xfId="29209" xr:uid="{00000000-0005-0000-0000-00005D260000}"/>
    <cellStyle name="Calculation 2 2 2 2 2 10 3 3" xfId="33681" xr:uid="{00000000-0005-0000-0000-00005E260000}"/>
    <cellStyle name="Calculation 2 2 2 2 2 10 3 4" xfId="37918" xr:uid="{00000000-0005-0000-0000-00005F260000}"/>
    <cellStyle name="Calculation 2 2 2 2 2 10 3 5" xfId="46245" xr:uid="{00000000-0005-0000-0000-000060260000}"/>
    <cellStyle name="Calculation 2 2 2 2 2 10 3 6" xfId="50716" xr:uid="{00000000-0005-0000-0000-000061260000}"/>
    <cellStyle name="Calculation 2 2 2 2 2 10 3 7" xfId="54949" xr:uid="{00000000-0005-0000-0000-000062260000}"/>
    <cellStyle name="Calculation 2 2 2 2 2 10 4" xfId="26448" xr:uid="{00000000-0005-0000-0000-000063260000}"/>
    <cellStyle name="Calculation 2 2 2 2 2 10 5" xfId="25198" xr:uid="{00000000-0005-0000-0000-000064260000}"/>
    <cellStyle name="Calculation 2 2 2 2 2 10 6" xfId="26319" xr:uid="{00000000-0005-0000-0000-000065260000}"/>
    <cellStyle name="Calculation 2 2 2 2 2 10 7" xfId="43519" xr:uid="{00000000-0005-0000-0000-000066260000}"/>
    <cellStyle name="Calculation 2 2 2 2 2 10 8" xfId="43783" xr:uid="{00000000-0005-0000-0000-000067260000}"/>
    <cellStyle name="Calculation 2 2 2 2 2 10 9" xfId="41037" xr:uid="{00000000-0005-0000-0000-000068260000}"/>
    <cellStyle name="Calculation 2 2 2 2 2 11" xfId="9974" xr:uid="{00000000-0005-0000-0000-000069260000}"/>
    <cellStyle name="Calculation 2 2 2 2 2 11 2" xfId="31477" xr:uid="{00000000-0005-0000-0000-00006A260000}"/>
    <cellStyle name="Calculation 2 2 2 2 2 11 3" xfId="35939" xr:uid="{00000000-0005-0000-0000-00006B260000}"/>
    <cellStyle name="Calculation 2 2 2 2 2 11 4" xfId="40128" xr:uid="{00000000-0005-0000-0000-00006C260000}"/>
    <cellStyle name="Calculation 2 2 2 2 2 11 5" xfId="48523" xr:uid="{00000000-0005-0000-0000-00006D260000}"/>
    <cellStyle name="Calculation 2 2 2 2 2 11 6" xfId="52970" xr:uid="{00000000-0005-0000-0000-00006E260000}"/>
    <cellStyle name="Calculation 2 2 2 2 2 11 7" xfId="57159" xr:uid="{00000000-0005-0000-0000-00006F260000}"/>
    <cellStyle name="Calculation 2 2 2 2 2 11 8" xfId="22979" xr:uid="{00000000-0005-0000-0000-000070260000}"/>
    <cellStyle name="Calculation 2 2 2 2 2 12" xfId="23135" xr:uid="{00000000-0005-0000-0000-000071260000}"/>
    <cellStyle name="Calculation 2 2 2 2 2 12 2" xfId="31633" xr:uid="{00000000-0005-0000-0000-000072260000}"/>
    <cellStyle name="Calculation 2 2 2 2 2 12 3" xfId="36095" xr:uid="{00000000-0005-0000-0000-000073260000}"/>
    <cellStyle name="Calculation 2 2 2 2 2 12 4" xfId="40284" xr:uid="{00000000-0005-0000-0000-000074260000}"/>
    <cellStyle name="Calculation 2 2 2 2 2 12 5" xfId="48679" xr:uid="{00000000-0005-0000-0000-000075260000}"/>
    <cellStyle name="Calculation 2 2 2 2 2 12 6" xfId="53126" xr:uid="{00000000-0005-0000-0000-000076260000}"/>
    <cellStyle name="Calculation 2 2 2 2 2 12 7" xfId="57315" xr:uid="{00000000-0005-0000-0000-000077260000}"/>
    <cellStyle name="Calculation 2 2 2 2 2 13" xfId="23742" xr:uid="{00000000-0005-0000-0000-000078260000}"/>
    <cellStyle name="Calculation 2 2 2 2 2 14" xfId="27192" xr:uid="{00000000-0005-0000-0000-000079260000}"/>
    <cellStyle name="Calculation 2 2 2 2 2 15" xfId="24521" xr:uid="{00000000-0005-0000-0000-00007A260000}"/>
    <cellStyle name="Calculation 2 2 2 2 2 16" xfId="40783" xr:uid="{00000000-0005-0000-0000-00007B260000}"/>
    <cellStyle name="Calculation 2 2 2 2 2 17" xfId="42115" xr:uid="{00000000-0005-0000-0000-00007C260000}"/>
    <cellStyle name="Calculation 2 2 2 2 2 18" xfId="44148" xr:uid="{00000000-0005-0000-0000-00007D260000}"/>
    <cellStyle name="Calculation 2 2 2 2 2 19" xfId="10682" xr:uid="{00000000-0005-0000-0000-00007E260000}"/>
    <cellStyle name="Calculation 2 2 2 2 2 2" xfId="3037" xr:uid="{00000000-0005-0000-0000-00007F260000}"/>
    <cellStyle name="Calculation 2 2 2 2 2 2 10" xfId="13189" xr:uid="{00000000-0005-0000-0000-000080260000}"/>
    <cellStyle name="Calculation 2 2 2 2 2 2 10 2" xfId="21321" xr:uid="{00000000-0005-0000-0000-000081260000}"/>
    <cellStyle name="Calculation 2 2 2 2 2 2 10 2 2" xfId="30055" xr:uid="{00000000-0005-0000-0000-000082260000}"/>
    <cellStyle name="Calculation 2 2 2 2 2 2 10 2 3" xfId="34527" xr:uid="{00000000-0005-0000-0000-000083260000}"/>
    <cellStyle name="Calculation 2 2 2 2 2 2 10 2 4" xfId="38764" xr:uid="{00000000-0005-0000-0000-000084260000}"/>
    <cellStyle name="Calculation 2 2 2 2 2 2 10 2 5" xfId="47091" xr:uid="{00000000-0005-0000-0000-000085260000}"/>
    <cellStyle name="Calculation 2 2 2 2 2 2 10 2 6" xfId="51562" xr:uid="{00000000-0005-0000-0000-000086260000}"/>
    <cellStyle name="Calculation 2 2 2 2 2 2 10 2 7" xfId="55795" xr:uid="{00000000-0005-0000-0000-000087260000}"/>
    <cellStyle name="Calculation 2 2 2 2 2 2 10 3" xfId="24829" xr:uid="{00000000-0005-0000-0000-000088260000}"/>
    <cellStyle name="Calculation 2 2 2 2 2 2 10 4" xfId="27174" xr:uid="{00000000-0005-0000-0000-000089260000}"/>
    <cellStyle name="Calculation 2 2 2 2 2 2 10 5" xfId="24985" xr:uid="{00000000-0005-0000-0000-00008A260000}"/>
    <cellStyle name="Calculation 2 2 2 2 2 2 10 6" xfId="41882" xr:uid="{00000000-0005-0000-0000-00008B260000}"/>
    <cellStyle name="Calculation 2 2 2 2 2 2 10 7" xfId="42093" xr:uid="{00000000-0005-0000-0000-00008C260000}"/>
    <cellStyle name="Calculation 2 2 2 2 2 2 10 8" xfId="43864" xr:uid="{00000000-0005-0000-0000-00008D260000}"/>
    <cellStyle name="Calculation 2 2 2 2 2 2 11" xfId="23454" xr:uid="{00000000-0005-0000-0000-00008E260000}"/>
    <cellStyle name="Calculation 2 2 2 2 2 2 11 2" xfId="31867" xr:uid="{00000000-0005-0000-0000-00008F260000}"/>
    <cellStyle name="Calculation 2 2 2 2 2 2 11 3" xfId="36311" xr:uid="{00000000-0005-0000-0000-000090260000}"/>
    <cellStyle name="Calculation 2 2 2 2 2 2 11 4" xfId="40488" xr:uid="{00000000-0005-0000-0000-000091260000}"/>
    <cellStyle name="Calculation 2 2 2 2 2 2 11 5" xfId="48902" xr:uid="{00000000-0005-0000-0000-000092260000}"/>
    <cellStyle name="Calculation 2 2 2 2 2 2 11 6" xfId="53342" xr:uid="{00000000-0005-0000-0000-000093260000}"/>
    <cellStyle name="Calculation 2 2 2 2 2 2 11 7" xfId="57519" xr:uid="{00000000-0005-0000-0000-000094260000}"/>
    <cellStyle name="Calculation 2 2 2 2 2 2 12" xfId="23805" xr:uid="{00000000-0005-0000-0000-000095260000}"/>
    <cellStyle name="Calculation 2 2 2 2 2 2 13" xfId="25092" xr:uid="{00000000-0005-0000-0000-000096260000}"/>
    <cellStyle name="Calculation 2 2 2 2 2 2 14" xfId="24893" xr:uid="{00000000-0005-0000-0000-000097260000}"/>
    <cellStyle name="Calculation 2 2 2 2 2 2 15" xfId="40846" xr:uid="{00000000-0005-0000-0000-000098260000}"/>
    <cellStyle name="Calculation 2 2 2 2 2 2 16" xfId="43490" xr:uid="{00000000-0005-0000-0000-000099260000}"/>
    <cellStyle name="Calculation 2 2 2 2 2 2 17" xfId="53219" xr:uid="{00000000-0005-0000-0000-00009A260000}"/>
    <cellStyle name="Calculation 2 2 2 2 2 2 18" xfId="10745" xr:uid="{00000000-0005-0000-0000-00009B260000}"/>
    <cellStyle name="Calculation 2 2 2 2 2 2 2" xfId="5316" xr:uid="{00000000-0005-0000-0000-00009C260000}"/>
    <cellStyle name="Calculation 2 2 2 2 2 2 2 10" xfId="15357" xr:uid="{00000000-0005-0000-0000-00009D260000}"/>
    <cellStyle name="Calculation 2 2 2 2 2 2 2 2" xfId="20237" xr:uid="{00000000-0005-0000-0000-00009E260000}"/>
    <cellStyle name="Calculation 2 2 2 2 2 2 2 2 2" xfId="22132" xr:uid="{00000000-0005-0000-0000-00009F260000}"/>
    <cellStyle name="Calculation 2 2 2 2 2 2 2 2 2 2" xfId="30866" xr:uid="{00000000-0005-0000-0000-0000A0260000}"/>
    <cellStyle name="Calculation 2 2 2 2 2 2 2 2 2 3" xfId="35338" xr:uid="{00000000-0005-0000-0000-0000A1260000}"/>
    <cellStyle name="Calculation 2 2 2 2 2 2 2 2 2 4" xfId="39575" xr:uid="{00000000-0005-0000-0000-0000A2260000}"/>
    <cellStyle name="Calculation 2 2 2 2 2 2 2 2 2 5" xfId="47902" xr:uid="{00000000-0005-0000-0000-0000A3260000}"/>
    <cellStyle name="Calculation 2 2 2 2 2 2 2 2 2 6" xfId="52373" xr:uid="{00000000-0005-0000-0000-0000A4260000}"/>
    <cellStyle name="Calculation 2 2 2 2 2 2 2 2 2 7" xfId="56606" xr:uid="{00000000-0005-0000-0000-0000A5260000}"/>
    <cellStyle name="Calculation 2 2 2 2 2 2 2 2 3" xfId="28971" xr:uid="{00000000-0005-0000-0000-0000A6260000}"/>
    <cellStyle name="Calculation 2 2 2 2 2 2 2 2 4" xfId="33443" xr:uid="{00000000-0005-0000-0000-0000A7260000}"/>
    <cellStyle name="Calculation 2 2 2 2 2 2 2 2 5" xfId="37680" xr:uid="{00000000-0005-0000-0000-0000A8260000}"/>
    <cellStyle name="Calculation 2 2 2 2 2 2 2 2 6" xfId="46007" xr:uid="{00000000-0005-0000-0000-0000A9260000}"/>
    <cellStyle name="Calculation 2 2 2 2 2 2 2 2 7" xfId="50478" xr:uid="{00000000-0005-0000-0000-0000AA260000}"/>
    <cellStyle name="Calculation 2 2 2 2 2 2 2 2 8" xfId="54711" xr:uid="{00000000-0005-0000-0000-0000AB260000}"/>
    <cellStyle name="Calculation 2 2 2 2 2 2 2 3" xfId="20486" xr:uid="{00000000-0005-0000-0000-0000AC260000}"/>
    <cellStyle name="Calculation 2 2 2 2 2 2 2 3 2" xfId="29220" xr:uid="{00000000-0005-0000-0000-0000AD260000}"/>
    <cellStyle name="Calculation 2 2 2 2 2 2 2 3 3" xfId="33692" xr:uid="{00000000-0005-0000-0000-0000AE260000}"/>
    <cellStyle name="Calculation 2 2 2 2 2 2 2 3 4" xfId="37929" xr:uid="{00000000-0005-0000-0000-0000AF260000}"/>
    <cellStyle name="Calculation 2 2 2 2 2 2 2 3 5" xfId="46256" xr:uid="{00000000-0005-0000-0000-0000B0260000}"/>
    <cellStyle name="Calculation 2 2 2 2 2 2 2 3 6" xfId="50727" xr:uid="{00000000-0005-0000-0000-0000B1260000}"/>
    <cellStyle name="Calculation 2 2 2 2 2 2 2 3 7" xfId="54960" xr:uid="{00000000-0005-0000-0000-0000B2260000}"/>
    <cellStyle name="Calculation 2 2 2 2 2 2 2 4" xfId="26058" xr:uid="{00000000-0005-0000-0000-0000B3260000}"/>
    <cellStyle name="Calculation 2 2 2 2 2 2 2 5" xfId="27247" xr:uid="{00000000-0005-0000-0000-0000B4260000}"/>
    <cellStyle name="Calculation 2 2 2 2 2 2 2 6" xfId="26800" xr:uid="{00000000-0005-0000-0000-0000B5260000}"/>
    <cellStyle name="Calculation 2 2 2 2 2 2 2 7" xfId="43133" xr:uid="{00000000-0005-0000-0000-0000B6260000}"/>
    <cellStyle name="Calculation 2 2 2 2 2 2 2 8" xfId="42282" xr:uid="{00000000-0005-0000-0000-0000B7260000}"/>
    <cellStyle name="Calculation 2 2 2 2 2 2 2 9" xfId="42355" xr:uid="{00000000-0005-0000-0000-0000B8260000}"/>
    <cellStyle name="Calculation 2 2 2 2 2 2 3" xfId="5375" xr:uid="{00000000-0005-0000-0000-0000B9260000}"/>
    <cellStyle name="Calculation 2 2 2 2 2 2 3 10" xfId="15416" xr:uid="{00000000-0005-0000-0000-0000BA260000}"/>
    <cellStyle name="Calculation 2 2 2 2 2 2 3 2" xfId="20296" xr:uid="{00000000-0005-0000-0000-0000BB260000}"/>
    <cellStyle name="Calculation 2 2 2 2 2 2 3 2 2" xfId="22191" xr:uid="{00000000-0005-0000-0000-0000BC260000}"/>
    <cellStyle name="Calculation 2 2 2 2 2 2 3 2 2 2" xfId="30925" xr:uid="{00000000-0005-0000-0000-0000BD260000}"/>
    <cellStyle name="Calculation 2 2 2 2 2 2 3 2 2 3" xfId="35397" xr:uid="{00000000-0005-0000-0000-0000BE260000}"/>
    <cellStyle name="Calculation 2 2 2 2 2 2 3 2 2 4" xfId="39634" xr:uid="{00000000-0005-0000-0000-0000BF260000}"/>
    <cellStyle name="Calculation 2 2 2 2 2 2 3 2 2 5" xfId="47961" xr:uid="{00000000-0005-0000-0000-0000C0260000}"/>
    <cellStyle name="Calculation 2 2 2 2 2 2 3 2 2 6" xfId="52432" xr:uid="{00000000-0005-0000-0000-0000C1260000}"/>
    <cellStyle name="Calculation 2 2 2 2 2 2 3 2 2 7" xfId="56665" xr:uid="{00000000-0005-0000-0000-0000C2260000}"/>
    <cellStyle name="Calculation 2 2 2 2 2 2 3 2 3" xfId="29030" xr:uid="{00000000-0005-0000-0000-0000C3260000}"/>
    <cellStyle name="Calculation 2 2 2 2 2 2 3 2 4" xfId="33502" xr:uid="{00000000-0005-0000-0000-0000C4260000}"/>
    <cellStyle name="Calculation 2 2 2 2 2 2 3 2 5" xfId="37739" xr:uid="{00000000-0005-0000-0000-0000C5260000}"/>
    <cellStyle name="Calculation 2 2 2 2 2 2 3 2 6" xfId="46066" xr:uid="{00000000-0005-0000-0000-0000C6260000}"/>
    <cellStyle name="Calculation 2 2 2 2 2 2 3 2 7" xfId="50537" xr:uid="{00000000-0005-0000-0000-0000C7260000}"/>
    <cellStyle name="Calculation 2 2 2 2 2 2 3 2 8" xfId="54770" xr:uid="{00000000-0005-0000-0000-0000C8260000}"/>
    <cellStyle name="Calculation 2 2 2 2 2 2 3 3" xfId="20870" xr:uid="{00000000-0005-0000-0000-0000C9260000}"/>
    <cellStyle name="Calculation 2 2 2 2 2 2 3 3 2" xfId="29604" xr:uid="{00000000-0005-0000-0000-0000CA260000}"/>
    <cellStyle name="Calculation 2 2 2 2 2 2 3 3 3" xfId="34076" xr:uid="{00000000-0005-0000-0000-0000CB260000}"/>
    <cellStyle name="Calculation 2 2 2 2 2 2 3 3 4" xfId="38313" xr:uid="{00000000-0005-0000-0000-0000CC260000}"/>
    <cellStyle name="Calculation 2 2 2 2 2 2 3 3 5" xfId="46640" xr:uid="{00000000-0005-0000-0000-0000CD260000}"/>
    <cellStyle name="Calculation 2 2 2 2 2 2 3 3 6" xfId="51111" xr:uid="{00000000-0005-0000-0000-0000CE260000}"/>
    <cellStyle name="Calculation 2 2 2 2 2 2 3 3 7" xfId="55344" xr:uid="{00000000-0005-0000-0000-0000CF260000}"/>
    <cellStyle name="Calculation 2 2 2 2 2 2 3 4" xfId="26117" xr:uid="{00000000-0005-0000-0000-0000D0260000}"/>
    <cellStyle name="Calculation 2 2 2 2 2 2 3 5" xfId="26928" xr:uid="{00000000-0005-0000-0000-0000D1260000}"/>
    <cellStyle name="Calculation 2 2 2 2 2 2 3 6" xfId="27406" xr:uid="{00000000-0005-0000-0000-0000D2260000}"/>
    <cellStyle name="Calculation 2 2 2 2 2 2 3 7" xfId="43192" xr:uid="{00000000-0005-0000-0000-0000D3260000}"/>
    <cellStyle name="Calculation 2 2 2 2 2 2 3 8" xfId="42214" xr:uid="{00000000-0005-0000-0000-0000D4260000}"/>
    <cellStyle name="Calculation 2 2 2 2 2 2 3 9" xfId="40702" xr:uid="{00000000-0005-0000-0000-0000D5260000}"/>
    <cellStyle name="Calculation 2 2 2 2 2 2 4" xfId="5423" xr:uid="{00000000-0005-0000-0000-0000D6260000}"/>
    <cellStyle name="Calculation 2 2 2 2 2 2 4 10" xfId="15464" xr:uid="{00000000-0005-0000-0000-0000D7260000}"/>
    <cellStyle name="Calculation 2 2 2 2 2 2 4 2" xfId="20344" xr:uid="{00000000-0005-0000-0000-0000D8260000}"/>
    <cellStyle name="Calculation 2 2 2 2 2 2 4 2 2" xfId="22239" xr:uid="{00000000-0005-0000-0000-0000D9260000}"/>
    <cellStyle name="Calculation 2 2 2 2 2 2 4 2 2 2" xfId="30973" xr:uid="{00000000-0005-0000-0000-0000DA260000}"/>
    <cellStyle name="Calculation 2 2 2 2 2 2 4 2 2 3" xfId="35445" xr:uid="{00000000-0005-0000-0000-0000DB260000}"/>
    <cellStyle name="Calculation 2 2 2 2 2 2 4 2 2 4" xfId="39682" xr:uid="{00000000-0005-0000-0000-0000DC260000}"/>
    <cellStyle name="Calculation 2 2 2 2 2 2 4 2 2 5" xfId="48009" xr:uid="{00000000-0005-0000-0000-0000DD260000}"/>
    <cellStyle name="Calculation 2 2 2 2 2 2 4 2 2 6" xfId="52480" xr:uid="{00000000-0005-0000-0000-0000DE260000}"/>
    <cellStyle name="Calculation 2 2 2 2 2 2 4 2 2 7" xfId="56713" xr:uid="{00000000-0005-0000-0000-0000DF260000}"/>
    <cellStyle name="Calculation 2 2 2 2 2 2 4 2 3" xfId="29078" xr:uid="{00000000-0005-0000-0000-0000E0260000}"/>
    <cellStyle name="Calculation 2 2 2 2 2 2 4 2 4" xfId="33550" xr:uid="{00000000-0005-0000-0000-0000E1260000}"/>
    <cellStyle name="Calculation 2 2 2 2 2 2 4 2 5" xfId="37787" xr:uid="{00000000-0005-0000-0000-0000E2260000}"/>
    <cellStyle name="Calculation 2 2 2 2 2 2 4 2 6" xfId="46114" xr:uid="{00000000-0005-0000-0000-0000E3260000}"/>
    <cellStyle name="Calculation 2 2 2 2 2 2 4 2 7" xfId="50585" xr:uid="{00000000-0005-0000-0000-0000E4260000}"/>
    <cellStyle name="Calculation 2 2 2 2 2 2 4 2 8" xfId="54818" xr:uid="{00000000-0005-0000-0000-0000E5260000}"/>
    <cellStyle name="Calculation 2 2 2 2 2 2 4 3" xfId="20866" xr:uid="{00000000-0005-0000-0000-0000E6260000}"/>
    <cellStyle name="Calculation 2 2 2 2 2 2 4 3 2" xfId="29600" xr:uid="{00000000-0005-0000-0000-0000E7260000}"/>
    <cellStyle name="Calculation 2 2 2 2 2 2 4 3 3" xfId="34072" xr:uid="{00000000-0005-0000-0000-0000E8260000}"/>
    <cellStyle name="Calculation 2 2 2 2 2 2 4 3 4" xfId="38309" xr:uid="{00000000-0005-0000-0000-0000E9260000}"/>
    <cellStyle name="Calculation 2 2 2 2 2 2 4 3 5" xfId="46636" xr:uid="{00000000-0005-0000-0000-0000EA260000}"/>
    <cellStyle name="Calculation 2 2 2 2 2 2 4 3 6" xfId="51107" xr:uid="{00000000-0005-0000-0000-0000EB260000}"/>
    <cellStyle name="Calculation 2 2 2 2 2 2 4 3 7" xfId="55340" xr:uid="{00000000-0005-0000-0000-0000EC260000}"/>
    <cellStyle name="Calculation 2 2 2 2 2 2 4 4" xfId="26165" xr:uid="{00000000-0005-0000-0000-0000ED260000}"/>
    <cellStyle name="Calculation 2 2 2 2 2 2 4 5" xfId="23546" xr:uid="{00000000-0005-0000-0000-0000EE260000}"/>
    <cellStyle name="Calculation 2 2 2 2 2 2 4 6" xfId="26904" xr:uid="{00000000-0005-0000-0000-0000EF260000}"/>
    <cellStyle name="Calculation 2 2 2 2 2 2 4 7" xfId="43240" xr:uid="{00000000-0005-0000-0000-0000F0260000}"/>
    <cellStyle name="Calculation 2 2 2 2 2 2 4 8" xfId="41076" xr:uid="{00000000-0005-0000-0000-0000F1260000}"/>
    <cellStyle name="Calculation 2 2 2 2 2 2 4 9" xfId="48922" xr:uid="{00000000-0005-0000-0000-0000F2260000}"/>
    <cellStyle name="Calculation 2 2 2 2 2 2 5" xfId="5470" xr:uid="{00000000-0005-0000-0000-0000F3260000}"/>
    <cellStyle name="Calculation 2 2 2 2 2 2 5 10" xfId="15511" xr:uid="{00000000-0005-0000-0000-0000F4260000}"/>
    <cellStyle name="Calculation 2 2 2 2 2 2 5 2" xfId="20391" xr:uid="{00000000-0005-0000-0000-0000F5260000}"/>
    <cellStyle name="Calculation 2 2 2 2 2 2 5 2 2" xfId="22286" xr:uid="{00000000-0005-0000-0000-0000F6260000}"/>
    <cellStyle name="Calculation 2 2 2 2 2 2 5 2 2 2" xfId="31020" xr:uid="{00000000-0005-0000-0000-0000F7260000}"/>
    <cellStyle name="Calculation 2 2 2 2 2 2 5 2 2 3" xfId="35492" xr:uid="{00000000-0005-0000-0000-0000F8260000}"/>
    <cellStyle name="Calculation 2 2 2 2 2 2 5 2 2 4" xfId="39729" xr:uid="{00000000-0005-0000-0000-0000F9260000}"/>
    <cellStyle name="Calculation 2 2 2 2 2 2 5 2 2 5" xfId="48056" xr:uid="{00000000-0005-0000-0000-0000FA260000}"/>
    <cellStyle name="Calculation 2 2 2 2 2 2 5 2 2 6" xfId="52527" xr:uid="{00000000-0005-0000-0000-0000FB260000}"/>
    <cellStyle name="Calculation 2 2 2 2 2 2 5 2 2 7" xfId="56760" xr:uid="{00000000-0005-0000-0000-0000FC260000}"/>
    <cellStyle name="Calculation 2 2 2 2 2 2 5 2 3" xfId="29125" xr:uid="{00000000-0005-0000-0000-0000FD260000}"/>
    <cellStyle name="Calculation 2 2 2 2 2 2 5 2 4" xfId="33597" xr:uid="{00000000-0005-0000-0000-0000FE260000}"/>
    <cellStyle name="Calculation 2 2 2 2 2 2 5 2 5" xfId="37834" xr:uid="{00000000-0005-0000-0000-0000FF260000}"/>
    <cellStyle name="Calculation 2 2 2 2 2 2 5 2 6" xfId="46161" xr:uid="{00000000-0005-0000-0000-000000270000}"/>
    <cellStyle name="Calculation 2 2 2 2 2 2 5 2 7" xfId="50632" xr:uid="{00000000-0005-0000-0000-000001270000}"/>
    <cellStyle name="Calculation 2 2 2 2 2 2 5 2 8" xfId="54865" xr:uid="{00000000-0005-0000-0000-000002270000}"/>
    <cellStyle name="Calculation 2 2 2 2 2 2 5 3" xfId="19336" xr:uid="{00000000-0005-0000-0000-000003270000}"/>
    <cellStyle name="Calculation 2 2 2 2 2 2 5 3 2" xfId="28071" xr:uid="{00000000-0005-0000-0000-000004270000}"/>
    <cellStyle name="Calculation 2 2 2 2 2 2 5 3 3" xfId="32543" xr:uid="{00000000-0005-0000-0000-000005270000}"/>
    <cellStyle name="Calculation 2 2 2 2 2 2 5 3 4" xfId="36780" xr:uid="{00000000-0005-0000-0000-000006270000}"/>
    <cellStyle name="Calculation 2 2 2 2 2 2 5 3 5" xfId="45107" xr:uid="{00000000-0005-0000-0000-000007270000}"/>
    <cellStyle name="Calculation 2 2 2 2 2 2 5 3 6" xfId="49578" xr:uid="{00000000-0005-0000-0000-000008270000}"/>
    <cellStyle name="Calculation 2 2 2 2 2 2 5 3 7" xfId="53811" xr:uid="{00000000-0005-0000-0000-000009270000}"/>
    <cellStyle name="Calculation 2 2 2 2 2 2 5 4" xfId="26212" xr:uid="{00000000-0005-0000-0000-00000A270000}"/>
    <cellStyle name="Calculation 2 2 2 2 2 2 5 5" xfId="26731" xr:uid="{00000000-0005-0000-0000-00000B270000}"/>
    <cellStyle name="Calculation 2 2 2 2 2 2 5 6" xfId="24794" xr:uid="{00000000-0005-0000-0000-00000C270000}"/>
    <cellStyle name="Calculation 2 2 2 2 2 2 5 7" xfId="43287" xr:uid="{00000000-0005-0000-0000-00000D270000}"/>
    <cellStyle name="Calculation 2 2 2 2 2 2 5 8" xfId="41175" xr:uid="{00000000-0005-0000-0000-00000E270000}"/>
    <cellStyle name="Calculation 2 2 2 2 2 2 5 9" xfId="48975" xr:uid="{00000000-0005-0000-0000-00000F270000}"/>
    <cellStyle name="Calculation 2 2 2 2 2 2 6" xfId="5511" xr:uid="{00000000-0005-0000-0000-000010270000}"/>
    <cellStyle name="Calculation 2 2 2 2 2 2 6 10" xfId="15552" xr:uid="{00000000-0005-0000-0000-000011270000}"/>
    <cellStyle name="Calculation 2 2 2 2 2 2 6 2" xfId="20432" xr:uid="{00000000-0005-0000-0000-000012270000}"/>
    <cellStyle name="Calculation 2 2 2 2 2 2 6 2 2" xfId="22327" xr:uid="{00000000-0005-0000-0000-000013270000}"/>
    <cellStyle name="Calculation 2 2 2 2 2 2 6 2 2 2" xfId="31061" xr:uid="{00000000-0005-0000-0000-000014270000}"/>
    <cellStyle name="Calculation 2 2 2 2 2 2 6 2 2 3" xfId="35533" xr:uid="{00000000-0005-0000-0000-000015270000}"/>
    <cellStyle name="Calculation 2 2 2 2 2 2 6 2 2 4" xfId="39770" xr:uid="{00000000-0005-0000-0000-000016270000}"/>
    <cellStyle name="Calculation 2 2 2 2 2 2 6 2 2 5" xfId="48097" xr:uid="{00000000-0005-0000-0000-000017270000}"/>
    <cellStyle name="Calculation 2 2 2 2 2 2 6 2 2 6" xfId="52568" xr:uid="{00000000-0005-0000-0000-000018270000}"/>
    <cellStyle name="Calculation 2 2 2 2 2 2 6 2 2 7" xfId="56801" xr:uid="{00000000-0005-0000-0000-000019270000}"/>
    <cellStyle name="Calculation 2 2 2 2 2 2 6 2 3" xfId="29166" xr:uid="{00000000-0005-0000-0000-00001A270000}"/>
    <cellStyle name="Calculation 2 2 2 2 2 2 6 2 4" xfId="33638" xr:uid="{00000000-0005-0000-0000-00001B270000}"/>
    <cellStyle name="Calculation 2 2 2 2 2 2 6 2 5" xfId="37875" xr:uid="{00000000-0005-0000-0000-00001C270000}"/>
    <cellStyle name="Calculation 2 2 2 2 2 2 6 2 6" xfId="46202" xr:uid="{00000000-0005-0000-0000-00001D270000}"/>
    <cellStyle name="Calculation 2 2 2 2 2 2 6 2 7" xfId="50673" xr:uid="{00000000-0005-0000-0000-00001E270000}"/>
    <cellStyle name="Calculation 2 2 2 2 2 2 6 2 8" xfId="54906" xr:uid="{00000000-0005-0000-0000-00001F270000}"/>
    <cellStyle name="Calculation 2 2 2 2 2 2 6 3" xfId="21233" xr:uid="{00000000-0005-0000-0000-000020270000}"/>
    <cellStyle name="Calculation 2 2 2 2 2 2 6 3 2" xfId="29967" xr:uid="{00000000-0005-0000-0000-000021270000}"/>
    <cellStyle name="Calculation 2 2 2 2 2 2 6 3 3" xfId="34439" xr:uid="{00000000-0005-0000-0000-000022270000}"/>
    <cellStyle name="Calculation 2 2 2 2 2 2 6 3 4" xfId="38676" xr:uid="{00000000-0005-0000-0000-000023270000}"/>
    <cellStyle name="Calculation 2 2 2 2 2 2 6 3 5" xfId="47003" xr:uid="{00000000-0005-0000-0000-000024270000}"/>
    <cellStyle name="Calculation 2 2 2 2 2 2 6 3 6" xfId="51474" xr:uid="{00000000-0005-0000-0000-000025270000}"/>
    <cellStyle name="Calculation 2 2 2 2 2 2 6 3 7" xfId="55707" xr:uid="{00000000-0005-0000-0000-000026270000}"/>
    <cellStyle name="Calculation 2 2 2 2 2 2 6 4" xfId="26253" xr:uid="{00000000-0005-0000-0000-000027270000}"/>
    <cellStyle name="Calculation 2 2 2 2 2 2 6 5" xfId="24753" xr:uid="{00000000-0005-0000-0000-000028270000}"/>
    <cellStyle name="Calculation 2 2 2 2 2 2 6 6" xfId="24323" xr:uid="{00000000-0005-0000-0000-000029270000}"/>
    <cellStyle name="Calculation 2 2 2 2 2 2 6 7" xfId="43328" xr:uid="{00000000-0005-0000-0000-00002A270000}"/>
    <cellStyle name="Calculation 2 2 2 2 2 2 6 8" xfId="44485" xr:uid="{00000000-0005-0000-0000-00002B270000}"/>
    <cellStyle name="Calculation 2 2 2 2 2 2 6 9" xfId="41306" xr:uid="{00000000-0005-0000-0000-00002C270000}"/>
    <cellStyle name="Calculation 2 2 2 2 2 2 7" xfId="5537" xr:uid="{00000000-0005-0000-0000-00002D270000}"/>
    <cellStyle name="Calculation 2 2 2 2 2 2 7 10" xfId="15578" xr:uid="{00000000-0005-0000-0000-00002E270000}"/>
    <cellStyle name="Calculation 2 2 2 2 2 2 7 2" xfId="20458" xr:uid="{00000000-0005-0000-0000-00002F270000}"/>
    <cellStyle name="Calculation 2 2 2 2 2 2 7 2 2" xfId="22353" xr:uid="{00000000-0005-0000-0000-000030270000}"/>
    <cellStyle name="Calculation 2 2 2 2 2 2 7 2 2 2" xfId="31087" xr:uid="{00000000-0005-0000-0000-000031270000}"/>
    <cellStyle name="Calculation 2 2 2 2 2 2 7 2 2 3" xfId="35559" xr:uid="{00000000-0005-0000-0000-000032270000}"/>
    <cellStyle name="Calculation 2 2 2 2 2 2 7 2 2 4" xfId="39796" xr:uid="{00000000-0005-0000-0000-000033270000}"/>
    <cellStyle name="Calculation 2 2 2 2 2 2 7 2 2 5" xfId="48123" xr:uid="{00000000-0005-0000-0000-000034270000}"/>
    <cellStyle name="Calculation 2 2 2 2 2 2 7 2 2 6" xfId="52594" xr:uid="{00000000-0005-0000-0000-000035270000}"/>
    <cellStyle name="Calculation 2 2 2 2 2 2 7 2 2 7" xfId="56827" xr:uid="{00000000-0005-0000-0000-000036270000}"/>
    <cellStyle name="Calculation 2 2 2 2 2 2 7 2 3" xfId="29192" xr:uid="{00000000-0005-0000-0000-000037270000}"/>
    <cellStyle name="Calculation 2 2 2 2 2 2 7 2 4" xfId="33664" xr:uid="{00000000-0005-0000-0000-000038270000}"/>
    <cellStyle name="Calculation 2 2 2 2 2 2 7 2 5" xfId="37901" xr:uid="{00000000-0005-0000-0000-000039270000}"/>
    <cellStyle name="Calculation 2 2 2 2 2 2 7 2 6" xfId="46228" xr:uid="{00000000-0005-0000-0000-00003A270000}"/>
    <cellStyle name="Calculation 2 2 2 2 2 2 7 2 7" xfId="50699" xr:uid="{00000000-0005-0000-0000-00003B270000}"/>
    <cellStyle name="Calculation 2 2 2 2 2 2 7 2 8" xfId="54932" xr:uid="{00000000-0005-0000-0000-00003C270000}"/>
    <cellStyle name="Calculation 2 2 2 2 2 2 7 3" xfId="21201" xr:uid="{00000000-0005-0000-0000-00003D270000}"/>
    <cellStyle name="Calculation 2 2 2 2 2 2 7 3 2" xfId="29935" xr:uid="{00000000-0005-0000-0000-00003E270000}"/>
    <cellStyle name="Calculation 2 2 2 2 2 2 7 3 3" xfId="34407" xr:uid="{00000000-0005-0000-0000-00003F270000}"/>
    <cellStyle name="Calculation 2 2 2 2 2 2 7 3 4" xfId="38644" xr:uid="{00000000-0005-0000-0000-000040270000}"/>
    <cellStyle name="Calculation 2 2 2 2 2 2 7 3 5" xfId="46971" xr:uid="{00000000-0005-0000-0000-000041270000}"/>
    <cellStyle name="Calculation 2 2 2 2 2 2 7 3 6" xfId="51442" xr:uid="{00000000-0005-0000-0000-000042270000}"/>
    <cellStyle name="Calculation 2 2 2 2 2 2 7 3 7" xfId="55675" xr:uid="{00000000-0005-0000-0000-000043270000}"/>
    <cellStyle name="Calculation 2 2 2 2 2 2 7 4" xfId="26279" xr:uid="{00000000-0005-0000-0000-000044270000}"/>
    <cellStyle name="Calculation 2 2 2 2 2 2 7 5" xfId="26825" xr:uid="{00000000-0005-0000-0000-000045270000}"/>
    <cellStyle name="Calculation 2 2 2 2 2 2 7 6" xfId="27369" xr:uid="{00000000-0005-0000-0000-000046270000}"/>
    <cellStyle name="Calculation 2 2 2 2 2 2 7 7" xfId="43354" xr:uid="{00000000-0005-0000-0000-000047270000}"/>
    <cellStyle name="Calculation 2 2 2 2 2 2 7 8" xfId="41275" xr:uid="{00000000-0005-0000-0000-000048270000}"/>
    <cellStyle name="Calculation 2 2 2 2 2 2 7 9" xfId="49028" xr:uid="{00000000-0005-0000-0000-000049270000}"/>
    <cellStyle name="Calculation 2 2 2 2 2 2 8" xfId="4723" xr:uid="{00000000-0005-0000-0000-00004A270000}"/>
    <cellStyle name="Calculation 2 2 2 2 2 2 8 10" xfId="14766" xr:uid="{00000000-0005-0000-0000-00004B270000}"/>
    <cellStyle name="Calculation 2 2 2 2 2 2 8 2" xfId="19667" xr:uid="{00000000-0005-0000-0000-00004C270000}"/>
    <cellStyle name="Calculation 2 2 2 2 2 2 8 2 2" xfId="21562" xr:uid="{00000000-0005-0000-0000-00004D270000}"/>
    <cellStyle name="Calculation 2 2 2 2 2 2 8 2 2 2" xfId="30296" xr:uid="{00000000-0005-0000-0000-00004E270000}"/>
    <cellStyle name="Calculation 2 2 2 2 2 2 8 2 2 3" xfId="34768" xr:uid="{00000000-0005-0000-0000-00004F270000}"/>
    <cellStyle name="Calculation 2 2 2 2 2 2 8 2 2 4" xfId="39005" xr:uid="{00000000-0005-0000-0000-000050270000}"/>
    <cellStyle name="Calculation 2 2 2 2 2 2 8 2 2 5" xfId="47332" xr:uid="{00000000-0005-0000-0000-000051270000}"/>
    <cellStyle name="Calculation 2 2 2 2 2 2 8 2 2 6" xfId="51803" xr:uid="{00000000-0005-0000-0000-000052270000}"/>
    <cellStyle name="Calculation 2 2 2 2 2 2 8 2 2 7" xfId="56036" xr:uid="{00000000-0005-0000-0000-000053270000}"/>
    <cellStyle name="Calculation 2 2 2 2 2 2 8 2 3" xfId="28401" xr:uid="{00000000-0005-0000-0000-000054270000}"/>
    <cellStyle name="Calculation 2 2 2 2 2 2 8 2 4" xfId="32873" xr:uid="{00000000-0005-0000-0000-000055270000}"/>
    <cellStyle name="Calculation 2 2 2 2 2 2 8 2 5" xfId="37110" xr:uid="{00000000-0005-0000-0000-000056270000}"/>
    <cellStyle name="Calculation 2 2 2 2 2 2 8 2 6" xfId="45437" xr:uid="{00000000-0005-0000-0000-000057270000}"/>
    <cellStyle name="Calculation 2 2 2 2 2 2 8 2 7" xfId="49908" xr:uid="{00000000-0005-0000-0000-000058270000}"/>
    <cellStyle name="Calculation 2 2 2 2 2 2 8 2 8" xfId="54141" xr:uid="{00000000-0005-0000-0000-000059270000}"/>
    <cellStyle name="Calculation 2 2 2 2 2 2 8 3" xfId="21061" xr:uid="{00000000-0005-0000-0000-00005A270000}"/>
    <cellStyle name="Calculation 2 2 2 2 2 2 8 3 2" xfId="29795" xr:uid="{00000000-0005-0000-0000-00005B270000}"/>
    <cellStyle name="Calculation 2 2 2 2 2 2 8 3 3" xfId="34267" xr:uid="{00000000-0005-0000-0000-00005C270000}"/>
    <cellStyle name="Calculation 2 2 2 2 2 2 8 3 4" xfId="38504" xr:uid="{00000000-0005-0000-0000-00005D270000}"/>
    <cellStyle name="Calculation 2 2 2 2 2 2 8 3 5" xfId="46831" xr:uid="{00000000-0005-0000-0000-00005E270000}"/>
    <cellStyle name="Calculation 2 2 2 2 2 2 8 3 6" xfId="51302" xr:uid="{00000000-0005-0000-0000-00005F270000}"/>
    <cellStyle name="Calculation 2 2 2 2 2 2 8 3 7" xfId="55535" xr:uid="{00000000-0005-0000-0000-000060270000}"/>
    <cellStyle name="Calculation 2 2 2 2 2 2 8 4" xfId="25481" xr:uid="{00000000-0005-0000-0000-000061270000}"/>
    <cellStyle name="Calculation 2 2 2 2 2 2 8 5" xfId="25314" xr:uid="{00000000-0005-0000-0000-000062270000}"/>
    <cellStyle name="Calculation 2 2 2 2 2 2 8 6" xfId="26812" xr:uid="{00000000-0005-0000-0000-000063270000}"/>
    <cellStyle name="Calculation 2 2 2 2 2 2 8 7" xfId="42558" xr:uid="{00000000-0005-0000-0000-000064270000}"/>
    <cellStyle name="Calculation 2 2 2 2 2 2 8 8" xfId="43903" xr:uid="{00000000-0005-0000-0000-000065270000}"/>
    <cellStyle name="Calculation 2 2 2 2 2 2 8 9" xfId="44418" xr:uid="{00000000-0005-0000-0000-000066270000}"/>
    <cellStyle name="Calculation 2 2 2 2 2 2 9" xfId="5977" xr:uid="{00000000-0005-0000-0000-000067270000}"/>
    <cellStyle name="Calculation 2 2 2 2 2 2 9 10" xfId="16017" xr:uid="{00000000-0005-0000-0000-000068270000}"/>
    <cellStyle name="Calculation 2 2 2 2 2 2 9 2" xfId="20627" xr:uid="{00000000-0005-0000-0000-000069270000}"/>
    <cellStyle name="Calculation 2 2 2 2 2 2 9 2 2" xfId="22479" xr:uid="{00000000-0005-0000-0000-00006A270000}"/>
    <cellStyle name="Calculation 2 2 2 2 2 2 9 2 2 2" xfId="31213" xr:uid="{00000000-0005-0000-0000-00006B270000}"/>
    <cellStyle name="Calculation 2 2 2 2 2 2 9 2 2 3" xfId="35685" xr:uid="{00000000-0005-0000-0000-00006C270000}"/>
    <cellStyle name="Calculation 2 2 2 2 2 2 9 2 2 4" xfId="39922" xr:uid="{00000000-0005-0000-0000-00006D270000}"/>
    <cellStyle name="Calculation 2 2 2 2 2 2 9 2 2 5" xfId="48249" xr:uid="{00000000-0005-0000-0000-00006E270000}"/>
    <cellStyle name="Calculation 2 2 2 2 2 2 9 2 2 6" xfId="52720" xr:uid="{00000000-0005-0000-0000-00006F270000}"/>
    <cellStyle name="Calculation 2 2 2 2 2 2 9 2 2 7" xfId="56953" xr:uid="{00000000-0005-0000-0000-000070270000}"/>
    <cellStyle name="Calculation 2 2 2 2 2 2 9 2 3" xfId="29361" xr:uid="{00000000-0005-0000-0000-000071270000}"/>
    <cellStyle name="Calculation 2 2 2 2 2 2 9 2 4" xfId="33833" xr:uid="{00000000-0005-0000-0000-000072270000}"/>
    <cellStyle name="Calculation 2 2 2 2 2 2 9 2 5" xfId="38070" xr:uid="{00000000-0005-0000-0000-000073270000}"/>
    <cellStyle name="Calculation 2 2 2 2 2 2 9 2 6" xfId="46397" xr:uid="{00000000-0005-0000-0000-000074270000}"/>
    <cellStyle name="Calculation 2 2 2 2 2 2 9 2 7" xfId="50868" xr:uid="{00000000-0005-0000-0000-000075270000}"/>
    <cellStyle name="Calculation 2 2 2 2 2 2 9 2 8" xfId="55101" xr:uid="{00000000-0005-0000-0000-000076270000}"/>
    <cellStyle name="Calculation 2 2 2 2 2 2 9 3" xfId="18966" xr:uid="{00000000-0005-0000-0000-000077270000}"/>
    <cellStyle name="Calculation 2 2 2 2 2 2 9 3 2" xfId="27701" xr:uid="{00000000-0005-0000-0000-000078270000}"/>
    <cellStyle name="Calculation 2 2 2 2 2 2 9 3 3" xfId="32173" xr:uid="{00000000-0005-0000-0000-000079270000}"/>
    <cellStyle name="Calculation 2 2 2 2 2 2 9 3 4" xfId="36410" xr:uid="{00000000-0005-0000-0000-00007A270000}"/>
    <cellStyle name="Calculation 2 2 2 2 2 2 9 3 5" xfId="44737" xr:uid="{00000000-0005-0000-0000-00007B270000}"/>
    <cellStyle name="Calculation 2 2 2 2 2 2 9 3 6" xfId="49208" xr:uid="{00000000-0005-0000-0000-00007C270000}"/>
    <cellStyle name="Calculation 2 2 2 2 2 2 9 3 7" xfId="53441" xr:uid="{00000000-0005-0000-0000-00007D270000}"/>
    <cellStyle name="Calculation 2 2 2 2 2 2 9 4" xfId="26511" xr:uid="{00000000-0005-0000-0000-00007E270000}"/>
    <cellStyle name="Calculation 2 2 2 2 2 2 9 5" xfId="26314" xr:uid="{00000000-0005-0000-0000-00007F270000}"/>
    <cellStyle name="Calculation 2 2 2 2 2 2 9 6" xfId="26796" xr:uid="{00000000-0005-0000-0000-000080270000}"/>
    <cellStyle name="Calculation 2 2 2 2 2 2 9 7" xfId="43582" xr:uid="{00000000-0005-0000-0000-000081270000}"/>
    <cellStyle name="Calculation 2 2 2 2 2 2 9 8" xfId="43681" xr:uid="{00000000-0005-0000-0000-000082270000}"/>
    <cellStyle name="Calculation 2 2 2 2 2 2 9 9" xfId="40709" xr:uid="{00000000-0005-0000-0000-000083270000}"/>
    <cellStyle name="Calculation 2 2 2 2 2 3" xfId="5009" xr:uid="{00000000-0005-0000-0000-000084270000}"/>
    <cellStyle name="Calculation 2 2 2 2 2 3 10" xfId="40878" xr:uid="{00000000-0005-0000-0000-000085270000}"/>
    <cellStyle name="Calculation 2 2 2 2 2 3 11" xfId="43484" xr:uid="{00000000-0005-0000-0000-000086270000}"/>
    <cellStyle name="Calculation 2 2 2 2 2 3 12" xfId="42241" xr:uid="{00000000-0005-0000-0000-000087270000}"/>
    <cellStyle name="Calculation 2 2 2 2 2 3 13" xfId="10777" xr:uid="{00000000-0005-0000-0000-000088270000}"/>
    <cellStyle name="Calculation 2 2 2 2 2 3 2" xfId="6009" xr:uid="{00000000-0005-0000-0000-000089270000}"/>
    <cellStyle name="Calculation 2 2 2 2 2 3 2 10" xfId="16049" xr:uid="{00000000-0005-0000-0000-00008A270000}"/>
    <cellStyle name="Calculation 2 2 2 2 2 3 2 2" xfId="20659" xr:uid="{00000000-0005-0000-0000-00008B270000}"/>
    <cellStyle name="Calculation 2 2 2 2 2 3 2 2 2" xfId="22511" xr:uid="{00000000-0005-0000-0000-00008C270000}"/>
    <cellStyle name="Calculation 2 2 2 2 2 3 2 2 2 2" xfId="31245" xr:uid="{00000000-0005-0000-0000-00008D270000}"/>
    <cellStyle name="Calculation 2 2 2 2 2 3 2 2 2 3" xfId="35717" xr:uid="{00000000-0005-0000-0000-00008E270000}"/>
    <cellStyle name="Calculation 2 2 2 2 2 3 2 2 2 4" xfId="39954" xr:uid="{00000000-0005-0000-0000-00008F270000}"/>
    <cellStyle name="Calculation 2 2 2 2 2 3 2 2 2 5" xfId="48281" xr:uid="{00000000-0005-0000-0000-000090270000}"/>
    <cellStyle name="Calculation 2 2 2 2 2 3 2 2 2 6" xfId="52752" xr:uid="{00000000-0005-0000-0000-000091270000}"/>
    <cellStyle name="Calculation 2 2 2 2 2 3 2 2 2 7" xfId="56985" xr:uid="{00000000-0005-0000-0000-000092270000}"/>
    <cellStyle name="Calculation 2 2 2 2 2 3 2 2 3" xfId="29393" xr:uid="{00000000-0005-0000-0000-000093270000}"/>
    <cellStyle name="Calculation 2 2 2 2 2 3 2 2 4" xfId="33865" xr:uid="{00000000-0005-0000-0000-000094270000}"/>
    <cellStyle name="Calculation 2 2 2 2 2 3 2 2 5" xfId="38102" xr:uid="{00000000-0005-0000-0000-000095270000}"/>
    <cellStyle name="Calculation 2 2 2 2 2 3 2 2 6" xfId="46429" xr:uid="{00000000-0005-0000-0000-000096270000}"/>
    <cellStyle name="Calculation 2 2 2 2 2 3 2 2 7" xfId="50900" xr:uid="{00000000-0005-0000-0000-000097270000}"/>
    <cellStyle name="Calculation 2 2 2 2 2 3 2 2 8" xfId="55133" xr:uid="{00000000-0005-0000-0000-000098270000}"/>
    <cellStyle name="Calculation 2 2 2 2 2 3 2 3" xfId="20713" xr:uid="{00000000-0005-0000-0000-000099270000}"/>
    <cellStyle name="Calculation 2 2 2 2 2 3 2 3 2" xfId="29447" xr:uid="{00000000-0005-0000-0000-00009A270000}"/>
    <cellStyle name="Calculation 2 2 2 2 2 3 2 3 3" xfId="33919" xr:uid="{00000000-0005-0000-0000-00009B270000}"/>
    <cellStyle name="Calculation 2 2 2 2 2 3 2 3 4" xfId="38156" xr:uid="{00000000-0005-0000-0000-00009C270000}"/>
    <cellStyle name="Calculation 2 2 2 2 2 3 2 3 5" xfId="46483" xr:uid="{00000000-0005-0000-0000-00009D270000}"/>
    <cellStyle name="Calculation 2 2 2 2 2 3 2 3 6" xfId="50954" xr:uid="{00000000-0005-0000-0000-00009E270000}"/>
    <cellStyle name="Calculation 2 2 2 2 2 3 2 3 7" xfId="55187" xr:uid="{00000000-0005-0000-0000-00009F270000}"/>
    <cellStyle name="Calculation 2 2 2 2 2 3 2 4" xfId="26543" xr:uid="{00000000-0005-0000-0000-0000A0270000}"/>
    <cellStyle name="Calculation 2 2 2 2 2 3 2 5" xfId="24326" xr:uid="{00000000-0005-0000-0000-0000A1270000}"/>
    <cellStyle name="Calculation 2 2 2 2 2 3 2 6" xfId="31933" xr:uid="{00000000-0005-0000-0000-0000A2270000}"/>
    <cellStyle name="Calculation 2 2 2 2 2 3 2 7" xfId="43614" xr:uid="{00000000-0005-0000-0000-0000A3270000}"/>
    <cellStyle name="Calculation 2 2 2 2 2 3 2 8" xfId="41943" xr:uid="{00000000-0005-0000-0000-0000A4270000}"/>
    <cellStyle name="Calculation 2 2 2 2 2 3 2 9" xfId="44457" xr:uid="{00000000-0005-0000-0000-0000A5270000}"/>
    <cellStyle name="Calculation 2 2 2 2 2 3 3" xfId="15050" xr:uid="{00000000-0005-0000-0000-0000A6270000}"/>
    <cellStyle name="Calculation 2 2 2 2 2 3 3 2" xfId="21375" xr:uid="{00000000-0005-0000-0000-0000A7270000}"/>
    <cellStyle name="Calculation 2 2 2 2 2 3 3 2 2" xfId="30109" xr:uid="{00000000-0005-0000-0000-0000A8270000}"/>
    <cellStyle name="Calculation 2 2 2 2 2 3 3 2 3" xfId="34581" xr:uid="{00000000-0005-0000-0000-0000A9270000}"/>
    <cellStyle name="Calculation 2 2 2 2 2 3 3 2 4" xfId="38818" xr:uid="{00000000-0005-0000-0000-0000AA270000}"/>
    <cellStyle name="Calculation 2 2 2 2 2 3 3 2 5" xfId="47145" xr:uid="{00000000-0005-0000-0000-0000AB270000}"/>
    <cellStyle name="Calculation 2 2 2 2 2 3 3 2 6" xfId="51616" xr:uid="{00000000-0005-0000-0000-0000AC270000}"/>
    <cellStyle name="Calculation 2 2 2 2 2 3 3 2 7" xfId="55849" xr:uid="{00000000-0005-0000-0000-0000AD270000}"/>
    <cellStyle name="Calculation 2 2 2 2 2 3 3 3" xfId="25751" xr:uid="{00000000-0005-0000-0000-0000AE270000}"/>
    <cellStyle name="Calculation 2 2 2 2 2 3 3 4" xfId="24048" xr:uid="{00000000-0005-0000-0000-0000AF270000}"/>
    <cellStyle name="Calculation 2 2 2 2 2 3 3 5" xfId="23881" xr:uid="{00000000-0005-0000-0000-0000B0270000}"/>
    <cellStyle name="Calculation 2 2 2 2 2 3 3 6" xfId="42826" xr:uid="{00000000-0005-0000-0000-0000B1270000}"/>
    <cellStyle name="Calculation 2 2 2 2 2 3 3 7" xfId="41619" xr:uid="{00000000-0005-0000-0000-0000B2270000}"/>
    <cellStyle name="Calculation 2 2 2 2 2 3 3 8" xfId="41382" xr:uid="{00000000-0005-0000-0000-0000B3270000}"/>
    <cellStyle name="Calculation 2 2 2 2 2 3 4" xfId="19930" xr:uid="{00000000-0005-0000-0000-0000B4270000}"/>
    <cellStyle name="Calculation 2 2 2 2 2 3 4 2" xfId="21825" xr:uid="{00000000-0005-0000-0000-0000B5270000}"/>
    <cellStyle name="Calculation 2 2 2 2 2 3 4 2 2" xfId="30559" xr:uid="{00000000-0005-0000-0000-0000B6270000}"/>
    <cellStyle name="Calculation 2 2 2 2 2 3 4 2 3" xfId="35031" xr:uid="{00000000-0005-0000-0000-0000B7270000}"/>
    <cellStyle name="Calculation 2 2 2 2 2 3 4 2 4" xfId="39268" xr:uid="{00000000-0005-0000-0000-0000B8270000}"/>
    <cellStyle name="Calculation 2 2 2 2 2 3 4 2 5" xfId="47595" xr:uid="{00000000-0005-0000-0000-0000B9270000}"/>
    <cellStyle name="Calculation 2 2 2 2 2 3 4 2 6" xfId="52066" xr:uid="{00000000-0005-0000-0000-0000BA270000}"/>
    <cellStyle name="Calculation 2 2 2 2 2 3 4 2 7" xfId="56299" xr:uid="{00000000-0005-0000-0000-0000BB270000}"/>
    <cellStyle name="Calculation 2 2 2 2 2 3 4 3" xfId="28664" xr:uid="{00000000-0005-0000-0000-0000BC270000}"/>
    <cellStyle name="Calculation 2 2 2 2 2 3 4 4" xfId="33136" xr:uid="{00000000-0005-0000-0000-0000BD270000}"/>
    <cellStyle name="Calculation 2 2 2 2 2 3 4 5" xfId="37373" xr:uid="{00000000-0005-0000-0000-0000BE270000}"/>
    <cellStyle name="Calculation 2 2 2 2 2 3 4 6" xfId="45700" xr:uid="{00000000-0005-0000-0000-0000BF270000}"/>
    <cellStyle name="Calculation 2 2 2 2 2 3 4 7" xfId="50171" xr:uid="{00000000-0005-0000-0000-0000C0270000}"/>
    <cellStyle name="Calculation 2 2 2 2 2 3 4 8" xfId="54404" xr:uid="{00000000-0005-0000-0000-0000C1270000}"/>
    <cellStyle name="Calculation 2 2 2 2 2 3 5" xfId="10978" xr:uid="{00000000-0005-0000-0000-0000C2270000}"/>
    <cellStyle name="Calculation 2 2 2 2 2 3 5 2" xfId="23987" xr:uid="{00000000-0005-0000-0000-0000C3270000}"/>
    <cellStyle name="Calculation 2 2 2 2 2 3 5 3" xfId="24192" xr:uid="{00000000-0005-0000-0000-0000C4270000}"/>
    <cellStyle name="Calculation 2 2 2 2 2 3 5 4" xfId="24278" xr:uid="{00000000-0005-0000-0000-0000C5270000}"/>
    <cellStyle name="Calculation 2 2 2 2 2 3 5 5" xfId="41025" xr:uid="{00000000-0005-0000-0000-0000C6270000}"/>
    <cellStyle name="Calculation 2 2 2 2 2 3 5 6" xfId="41772" xr:uid="{00000000-0005-0000-0000-0000C7270000}"/>
    <cellStyle name="Calculation 2 2 2 2 2 3 5 7" xfId="42102" xr:uid="{00000000-0005-0000-0000-0000C8270000}"/>
    <cellStyle name="Calculation 2 2 2 2 2 3 6" xfId="23379" xr:uid="{00000000-0005-0000-0000-0000C9270000}"/>
    <cellStyle name="Calculation 2 2 2 2 2 3 6 2" xfId="31803" xr:uid="{00000000-0005-0000-0000-0000CA270000}"/>
    <cellStyle name="Calculation 2 2 2 2 2 3 6 3" xfId="36252" xr:uid="{00000000-0005-0000-0000-0000CB270000}"/>
    <cellStyle name="Calculation 2 2 2 2 2 3 6 4" xfId="40431" xr:uid="{00000000-0005-0000-0000-0000CC270000}"/>
    <cellStyle name="Calculation 2 2 2 2 2 3 6 5" xfId="48842" xr:uid="{00000000-0005-0000-0000-0000CD270000}"/>
    <cellStyle name="Calculation 2 2 2 2 2 3 6 6" xfId="53281" xr:uid="{00000000-0005-0000-0000-0000CE270000}"/>
    <cellStyle name="Calculation 2 2 2 2 2 3 6 7" xfId="57462" xr:uid="{00000000-0005-0000-0000-0000CF270000}"/>
    <cellStyle name="Calculation 2 2 2 2 2 3 7" xfId="23837" xr:uid="{00000000-0005-0000-0000-0000D0270000}"/>
    <cellStyle name="Calculation 2 2 2 2 2 3 8" xfId="25085" xr:uid="{00000000-0005-0000-0000-0000D1270000}"/>
    <cellStyle name="Calculation 2 2 2 2 2 3 9" xfId="26320" xr:uid="{00000000-0005-0000-0000-0000D2270000}"/>
    <cellStyle name="Calculation 2 2 2 2 2 4" xfId="5115" xr:uid="{00000000-0005-0000-0000-0000D3270000}"/>
    <cellStyle name="Calculation 2 2 2 2 2 4 10" xfId="43361" xr:uid="{00000000-0005-0000-0000-0000D4270000}"/>
    <cellStyle name="Calculation 2 2 2 2 2 4 11" xfId="52875" xr:uid="{00000000-0005-0000-0000-0000D5270000}"/>
    <cellStyle name="Calculation 2 2 2 2 2 4 12" xfId="10809" xr:uid="{00000000-0005-0000-0000-0000D6270000}"/>
    <cellStyle name="Calculation 2 2 2 2 2 4 2" xfId="6041" xr:uid="{00000000-0005-0000-0000-0000D7270000}"/>
    <cellStyle name="Calculation 2 2 2 2 2 4 2 10" xfId="16081" xr:uid="{00000000-0005-0000-0000-0000D8270000}"/>
    <cellStyle name="Calculation 2 2 2 2 2 4 2 2" xfId="20691" xr:uid="{00000000-0005-0000-0000-0000D9270000}"/>
    <cellStyle name="Calculation 2 2 2 2 2 4 2 2 2" xfId="22543" xr:uid="{00000000-0005-0000-0000-0000DA270000}"/>
    <cellStyle name="Calculation 2 2 2 2 2 4 2 2 2 2" xfId="31277" xr:uid="{00000000-0005-0000-0000-0000DB270000}"/>
    <cellStyle name="Calculation 2 2 2 2 2 4 2 2 2 3" xfId="35749" xr:uid="{00000000-0005-0000-0000-0000DC270000}"/>
    <cellStyle name="Calculation 2 2 2 2 2 4 2 2 2 4" xfId="39986" xr:uid="{00000000-0005-0000-0000-0000DD270000}"/>
    <cellStyle name="Calculation 2 2 2 2 2 4 2 2 2 5" xfId="48313" xr:uid="{00000000-0005-0000-0000-0000DE270000}"/>
    <cellStyle name="Calculation 2 2 2 2 2 4 2 2 2 6" xfId="52784" xr:uid="{00000000-0005-0000-0000-0000DF270000}"/>
    <cellStyle name="Calculation 2 2 2 2 2 4 2 2 2 7" xfId="57017" xr:uid="{00000000-0005-0000-0000-0000E0270000}"/>
    <cellStyle name="Calculation 2 2 2 2 2 4 2 2 3" xfId="29425" xr:uid="{00000000-0005-0000-0000-0000E1270000}"/>
    <cellStyle name="Calculation 2 2 2 2 2 4 2 2 4" xfId="33897" xr:uid="{00000000-0005-0000-0000-0000E2270000}"/>
    <cellStyle name="Calculation 2 2 2 2 2 4 2 2 5" xfId="38134" xr:uid="{00000000-0005-0000-0000-0000E3270000}"/>
    <cellStyle name="Calculation 2 2 2 2 2 4 2 2 6" xfId="46461" xr:uid="{00000000-0005-0000-0000-0000E4270000}"/>
    <cellStyle name="Calculation 2 2 2 2 2 4 2 2 7" xfId="50932" xr:uid="{00000000-0005-0000-0000-0000E5270000}"/>
    <cellStyle name="Calculation 2 2 2 2 2 4 2 2 8" xfId="55165" xr:uid="{00000000-0005-0000-0000-0000E6270000}"/>
    <cellStyle name="Calculation 2 2 2 2 2 4 2 3" xfId="19385" xr:uid="{00000000-0005-0000-0000-0000E7270000}"/>
    <cellStyle name="Calculation 2 2 2 2 2 4 2 3 2" xfId="28120" xr:uid="{00000000-0005-0000-0000-0000E8270000}"/>
    <cellStyle name="Calculation 2 2 2 2 2 4 2 3 3" xfId="32592" xr:uid="{00000000-0005-0000-0000-0000E9270000}"/>
    <cellStyle name="Calculation 2 2 2 2 2 4 2 3 4" xfId="36829" xr:uid="{00000000-0005-0000-0000-0000EA270000}"/>
    <cellStyle name="Calculation 2 2 2 2 2 4 2 3 5" xfId="45156" xr:uid="{00000000-0005-0000-0000-0000EB270000}"/>
    <cellStyle name="Calculation 2 2 2 2 2 4 2 3 6" xfId="49627" xr:uid="{00000000-0005-0000-0000-0000EC270000}"/>
    <cellStyle name="Calculation 2 2 2 2 2 4 2 3 7" xfId="53860" xr:uid="{00000000-0005-0000-0000-0000ED270000}"/>
    <cellStyle name="Calculation 2 2 2 2 2 4 2 4" xfId="26575" xr:uid="{00000000-0005-0000-0000-0000EE270000}"/>
    <cellStyle name="Calculation 2 2 2 2 2 4 2 5" xfId="24637" xr:uid="{00000000-0005-0000-0000-0000EF270000}"/>
    <cellStyle name="Calculation 2 2 2 2 2 4 2 6" xfId="26681" xr:uid="{00000000-0005-0000-0000-0000F0270000}"/>
    <cellStyle name="Calculation 2 2 2 2 2 4 2 7" xfId="43646" xr:uid="{00000000-0005-0000-0000-0000F1270000}"/>
    <cellStyle name="Calculation 2 2 2 2 2 4 2 8" xfId="44379" xr:uid="{00000000-0005-0000-0000-0000F2270000}"/>
    <cellStyle name="Calculation 2 2 2 2 2 4 2 9" xfId="41985" xr:uid="{00000000-0005-0000-0000-0000F3270000}"/>
    <cellStyle name="Calculation 2 2 2 2 2 4 3" xfId="15156" xr:uid="{00000000-0005-0000-0000-0000F4270000}"/>
    <cellStyle name="Calculation 2 2 2 2 2 4 3 2" xfId="21387" xr:uid="{00000000-0005-0000-0000-0000F5270000}"/>
    <cellStyle name="Calculation 2 2 2 2 2 4 3 2 2" xfId="30121" xr:uid="{00000000-0005-0000-0000-0000F6270000}"/>
    <cellStyle name="Calculation 2 2 2 2 2 4 3 2 3" xfId="34593" xr:uid="{00000000-0005-0000-0000-0000F7270000}"/>
    <cellStyle name="Calculation 2 2 2 2 2 4 3 2 4" xfId="38830" xr:uid="{00000000-0005-0000-0000-0000F8270000}"/>
    <cellStyle name="Calculation 2 2 2 2 2 4 3 2 5" xfId="47157" xr:uid="{00000000-0005-0000-0000-0000F9270000}"/>
    <cellStyle name="Calculation 2 2 2 2 2 4 3 2 6" xfId="51628" xr:uid="{00000000-0005-0000-0000-0000FA270000}"/>
    <cellStyle name="Calculation 2 2 2 2 2 4 3 2 7" xfId="55861" xr:uid="{00000000-0005-0000-0000-0000FB270000}"/>
    <cellStyle name="Calculation 2 2 2 2 2 4 3 3" xfId="25857" xr:uid="{00000000-0005-0000-0000-0000FC270000}"/>
    <cellStyle name="Calculation 2 2 2 2 2 4 3 4" xfId="24559" xr:uid="{00000000-0005-0000-0000-0000FD270000}"/>
    <cellStyle name="Calculation 2 2 2 2 2 4 3 5" xfId="24415" xr:uid="{00000000-0005-0000-0000-0000FE270000}"/>
    <cellStyle name="Calculation 2 2 2 2 2 4 3 6" xfId="42932" xr:uid="{00000000-0005-0000-0000-0000FF270000}"/>
    <cellStyle name="Calculation 2 2 2 2 2 4 3 7" xfId="44312" xr:uid="{00000000-0005-0000-0000-000000280000}"/>
    <cellStyle name="Calculation 2 2 2 2 2 4 3 8" xfId="44280" xr:uid="{00000000-0005-0000-0000-000001280000}"/>
    <cellStyle name="Calculation 2 2 2 2 2 4 4" xfId="20036" xr:uid="{00000000-0005-0000-0000-000002280000}"/>
    <cellStyle name="Calculation 2 2 2 2 2 4 4 2" xfId="21931" xr:uid="{00000000-0005-0000-0000-000003280000}"/>
    <cellStyle name="Calculation 2 2 2 2 2 4 4 2 2" xfId="30665" xr:uid="{00000000-0005-0000-0000-000004280000}"/>
    <cellStyle name="Calculation 2 2 2 2 2 4 4 2 3" xfId="35137" xr:uid="{00000000-0005-0000-0000-000005280000}"/>
    <cellStyle name="Calculation 2 2 2 2 2 4 4 2 4" xfId="39374" xr:uid="{00000000-0005-0000-0000-000006280000}"/>
    <cellStyle name="Calculation 2 2 2 2 2 4 4 2 5" xfId="47701" xr:uid="{00000000-0005-0000-0000-000007280000}"/>
    <cellStyle name="Calculation 2 2 2 2 2 4 4 2 6" xfId="52172" xr:uid="{00000000-0005-0000-0000-000008280000}"/>
    <cellStyle name="Calculation 2 2 2 2 2 4 4 2 7" xfId="56405" xr:uid="{00000000-0005-0000-0000-000009280000}"/>
    <cellStyle name="Calculation 2 2 2 2 2 4 4 3" xfId="28770" xr:uid="{00000000-0005-0000-0000-00000A280000}"/>
    <cellStyle name="Calculation 2 2 2 2 2 4 4 4" xfId="33242" xr:uid="{00000000-0005-0000-0000-00000B280000}"/>
    <cellStyle name="Calculation 2 2 2 2 2 4 4 5" xfId="37479" xr:uid="{00000000-0005-0000-0000-00000C280000}"/>
    <cellStyle name="Calculation 2 2 2 2 2 4 4 6" xfId="45806" xr:uid="{00000000-0005-0000-0000-00000D280000}"/>
    <cellStyle name="Calculation 2 2 2 2 2 4 4 7" xfId="50277" xr:uid="{00000000-0005-0000-0000-00000E280000}"/>
    <cellStyle name="Calculation 2 2 2 2 2 4 4 8" xfId="54510" xr:uid="{00000000-0005-0000-0000-00000F280000}"/>
    <cellStyle name="Calculation 2 2 2 2 2 4 5" xfId="19074" xr:uid="{00000000-0005-0000-0000-000010280000}"/>
    <cellStyle name="Calculation 2 2 2 2 2 4 5 2" xfId="27809" xr:uid="{00000000-0005-0000-0000-000011280000}"/>
    <cellStyle name="Calculation 2 2 2 2 2 4 5 3" xfId="32281" xr:uid="{00000000-0005-0000-0000-000012280000}"/>
    <cellStyle name="Calculation 2 2 2 2 2 4 5 4" xfId="36518" xr:uid="{00000000-0005-0000-0000-000013280000}"/>
    <cellStyle name="Calculation 2 2 2 2 2 4 5 5" xfId="44845" xr:uid="{00000000-0005-0000-0000-000014280000}"/>
    <cellStyle name="Calculation 2 2 2 2 2 4 5 6" xfId="49316" xr:uid="{00000000-0005-0000-0000-000015280000}"/>
    <cellStyle name="Calculation 2 2 2 2 2 4 5 7" xfId="53549" xr:uid="{00000000-0005-0000-0000-000016280000}"/>
    <cellStyle name="Calculation 2 2 2 2 2 4 6" xfId="23869" xr:uid="{00000000-0005-0000-0000-000017280000}"/>
    <cellStyle name="Calculation 2 2 2 2 2 4 7" xfId="24959" xr:uid="{00000000-0005-0000-0000-000018280000}"/>
    <cellStyle name="Calculation 2 2 2 2 2 4 8" xfId="35840" xr:uid="{00000000-0005-0000-0000-000019280000}"/>
    <cellStyle name="Calculation 2 2 2 2 2 4 9" xfId="40910" xr:uid="{00000000-0005-0000-0000-00001A280000}"/>
    <cellStyle name="Calculation 2 2 2 2 2 5" xfId="4828" xr:uid="{00000000-0005-0000-0000-00001B280000}"/>
    <cellStyle name="Calculation 2 2 2 2 2 5 10" xfId="14869" xr:uid="{00000000-0005-0000-0000-00001C280000}"/>
    <cellStyle name="Calculation 2 2 2 2 2 5 2" xfId="19749" xr:uid="{00000000-0005-0000-0000-00001D280000}"/>
    <cellStyle name="Calculation 2 2 2 2 2 5 2 2" xfId="21644" xr:uid="{00000000-0005-0000-0000-00001E280000}"/>
    <cellStyle name="Calculation 2 2 2 2 2 5 2 2 2" xfId="30378" xr:uid="{00000000-0005-0000-0000-00001F280000}"/>
    <cellStyle name="Calculation 2 2 2 2 2 5 2 2 3" xfId="34850" xr:uid="{00000000-0005-0000-0000-000020280000}"/>
    <cellStyle name="Calculation 2 2 2 2 2 5 2 2 4" xfId="39087" xr:uid="{00000000-0005-0000-0000-000021280000}"/>
    <cellStyle name="Calculation 2 2 2 2 2 5 2 2 5" xfId="47414" xr:uid="{00000000-0005-0000-0000-000022280000}"/>
    <cellStyle name="Calculation 2 2 2 2 2 5 2 2 6" xfId="51885" xr:uid="{00000000-0005-0000-0000-000023280000}"/>
    <cellStyle name="Calculation 2 2 2 2 2 5 2 2 7" xfId="56118" xr:uid="{00000000-0005-0000-0000-000024280000}"/>
    <cellStyle name="Calculation 2 2 2 2 2 5 2 3" xfId="28483" xr:uid="{00000000-0005-0000-0000-000025280000}"/>
    <cellStyle name="Calculation 2 2 2 2 2 5 2 4" xfId="32955" xr:uid="{00000000-0005-0000-0000-000026280000}"/>
    <cellStyle name="Calculation 2 2 2 2 2 5 2 5" xfId="37192" xr:uid="{00000000-0005-0000-0000-000027280000}"/>
    <cellStyle name="Calculation 2 2 2 2 2 5 2 6" xfId="45519" xr:uid="{00000000-0005-0000-0000-000028280000}"/>
    <cellStyle name="Calculation 2 2 2 2 2 5 2 7" xfId="49990" xr:uid="{00000000-0005-0000-0000-000029280000}"/>
    <cellStyle name="Calculation 2 2 2 2 2 5 2 8" xfId="54223" xr:uid="{00000000-0005-0000-0000-00002A280000}"/>
    <cellStyle name="Calculation 2 2 2 2 2 5 3" xfId="21060" xr:uid="{00000000-0005-0000-0000-00002B280000}"/>
    <cellStyle name="Calculation 2 2 2 2 2 5 3 2" xfId="29794" xr:uid="{00000000-0005-0000-0000-00002C280000}"/>
    <cellStyle name="Calculation 2 2 2 2 2 5 3 3" xfId="34266" xr:uid="{00000000-0005-0000-0000-00002D280000}"/>
    <cellStyle name="Calculation 2 2 2 2 2 5 3 4" xfId="38503" xr:uid="{00000000-0005-0000-0000-00002E280000}"/>
    <cellStyle name="Calculation 2 2 2 2 2 5 3 5" xfId="46830" xr:uid="{00000000-0005-0000-0000-00002F280000}"/>
    <cellStyle name="Calculation 2 2 2 2 2 5 3 6" xfId="51301" xr:uid="{00000000-0005-0000-0000-000030280000}"/>
    <cellStyle name="Calculation 2 2 2 2 2 5 3 7" xfId="55534" xr:uid="{00000000-0005-0000-0000-000031280000}"/>
    <cellStyle name="Calculation 2 2 2 2 2 5 4" xfId="25570" xr:uid="{00000000-0005-0000-0000-000032280000}"/>
    <cellStyle name="Calculation 2 2 2 2 2 5 5" xfId="27267" xr:uid="{00000000-0005-0000-0000-000033280000}"/>
    <cellStyle name="Calculation 2 2 2 2 2 5 6" xfId="26995" xr:uid="{00000000-0005-0000-0000-000034280000}"/>
    <cellStyle name="Calculation 2 2 2 2 2 5 7" xfId="42645" xr:uid="{00000000-0005-0000-0000-000035280000}"/>
    <cellStyle name="Calculation 2 2 2 2 2 5 8" xfId="42302" xr:uid="{00000000-0005-0000-0000-000036280000}"/>
    <cellStyle name="Calculation 2 2 2 2 2 5 9" xfId="41856" xr:uid="{00000000-0005-0000-0000-000037280000}"/>
    <cellStyle name="Calculation 2 2 2 2 2 6" xfId="5244" xr:uid="{00000000-0005-0000-0000-000038280000}"/>
    <cellStyle name="Calculation 2 2 2 2 2 6 10" xfId="15285" xr:uid="{00000000-0005-0000-0000-000039280000}"/>
    <cellStyle name="Calculation 2 2 2 2 2 6 2" xfId="20165" xr:uid="{00000000-0005-0000-0000-00003A280000}"/>
    <cellStyle name="Calculation 2 2 2 2 2 6 2 2" xfId="22060" xr:uid="{00000000-0005-0000-0000-00003B280000}"/>
    <cellStyle name="Calculation 2 2 2 2 2 6 2 2 2" xfId="30794" xr:uid="{00000000-0005-0000-0000-00003C280000}"/>
    <cellStyle name="Calculation 2 2 2 2 2 6 2 2 3" xfId="35266" xr:uid="{00000000-0005-0000-0000-00003D280000}"/>
    <cellStyle name="Calculation 2 2 2 2 2 6 2 2 4" xfId="39503" xr:uid="{00000000-0005-0000-0000-00003E280000}"/>
    <cellStyle name="Calculation 2 2 2 2 2 6 2 2 5" xfId="47830" xr:uid="{00000000-0005-0000-0000-00003F280000}"/>
    <cellStyle name="Calculation 2 2 2 2 2 6 2 2 6" xfId="52301" xr:uid="{00000000-0005-0000-0000-000040280000}"/>
    <cellStyle name="Calculation 2 2 2 2 2 6 2 2 7" xfId="56534" xr:uid="{00000000-0005-0000-0000-000041280000}"/>
    <cellStyle name="Calculation 2 2 2 2 2 6 2 3" xfId="28899" xr:uid="{00000000-0005-0000-0000-000042280000}"/>
    <cellStyle name="Calculation 2 2 2 2 2 6 2 4" xfId="33371" xr:uid="{00000000-0005-0000-0000-000043280000}"/>
    <cellStyle name="Calculation 2 2 2 2 2 6 2 5" xfId="37608" xr:uid="{00000000-0005-0000-0000-000044280000}"/>
    <cellStyle name="Calculation 2 2 2 2 2 6 2 6" xfId="45935" xr:uid="{00000000-0005-0000-0000-000045280000}"/>
    <cellStyle name="Calculation 2 2 2 2 2 6 2 7" xfId="50406" xr:uid="{00000000-0005-0000-0000-000046280000}"/>
    <cellStyle name="Calculation 2 2 2 2 2 6 2 8" xfId="54639" xr:uid="{00000000-0005-0000-0000-000047280000}"/>
    <cellStyle name="Calculation 2 2 2 2 2 6 3" xfId="20876" xr:uid="{00000000-0005-0000-0000-000048280000}"/>
    <cellStyle name="Calculation 2 2 2 2 2 6 3 2" xfId="29610" xr:uid="{00000000-0005-0000-0000-000049280000}"/>
    <cellStyle name="Calculation 2 2 2 2 2 6 3 3" xfId="34082" xr:uid="{00000000-0005-0000-0000-00004A280000}"/>
    <cellStyle name="Calculation 2 2 2 2 2 6 3 4" xfId="38319" xr:uid="{00000000-0005-0000-0000-00004B280000}"/>
    <cellStyle name="Calculation 2 2 2 2 2 6 3 5" xfId="46646" xr:uid="{00000000-0005-0000-0000-00004C280000}"/>
    <cellStyle name="Calculation 2 2 2 2 2 6 3 6" xfId="51117" xr:uid="{00000000-0005-0000-0000-00004D280000}"/>
    <cellStyle name="Calculation 2 2 2 2 2 6 3 7" xfId="55350" xr:uid="{00000000-0005-0000-0000-00004E280000}"/>
    <cellStyle name="Calculation 2 2 2 2 2 6 4" xfId="25986" xr:uid="{00000000-0005-0000-0000-00004F280000}"/>
    <cellStyle name="Calculation 2 2 2 2 2 6 5" xfId="23607" xr:uid="{00000000-0005-0000-0000-000050280000}"/>
    <cellStyle name="Calculation 2 2 2 2 2 6 6" xfId="27311" xr:uid="{00000000-0005-0000-0000-000051280000}"/>
    <cellStyle name="Calculation 2 2 2 2 2 6 7" xfId="43061" xr:uid="{00000000-0005-0000-0000-000052280000}"/>
    <cellStyle name="Calculation 2 2 2 2 2 6 8" xfId="41129" xr:uid="{00000000-0005-0000-0000-000053280000}"/>
    <cellStyle name="Calculation 2 2 2 2 2 6 9" xfId="41689" xr:uid="{00000000-0005-0000-0000-000054280000}"/>
    <cellStyle name="Calculation 2 2 2 2 2 7" xfId="4866" xr:uid="{00000000-0005-0000-0000-000055280000}"/>
    <cellStyle name="Calculation 2 2 2 2 2 7 10" xfId="14907" xr:uid="{00000000-0005-0000-0000-000056280000}"/>
    <cellStyle name="Calculation 2 2 2 2 2 7 2" xfId="19787" xr:uid="{00000000-0005-0000-0000-000057280000}"/>
    <cellStyle name="Calculation 2 2 2 2 2 7 2 2" xfId="21682" xr:uid="{00000000-0005-0000-0000-000058280000}"/>
    <cellStyle name="Calculation 2 2 2 2 2 7 2 2 2" xfId="30416" xr:uid="{00000000-0005-0000-0000-000059280000}"/>
    <cellStyle name="Calculation 2 2 2 2 2 7 2 2 3" xfId="34888" xr:uid="{00000000-0005-0000-0000-00005A280000}"/>
    <cellStyle name="Calculation 2 2 2 2 2 7 2 2 4" xfId="39125" xr:uid="{00000000-0005-0000-0000-00005B280000}"/>
    <cellStyle name="Calculation 2 2 2 2 2 7 2 2 5" xfId="47452" xr:uid="{00000000-0005-0000-0000-00005C280000}"/>
    <cellStyle name="Calculation 2 2 2 2 2 7 2 2 6" xfId="51923" xr:uid="{00000000-0005-0000-0000-00005D280000}"/>
    <cellStyle name="Calculation 2 2 2 2 2 7 2 2 7" xfId="56156" xr:uid="{00000000-0005-0000-0000-00005E280000}"/>
    <cellStyle name="Calculation 2 2 2 2 2 7 2 3" xfId="28521" xr:uid="{00000000-0005-0000-0000-00005F280000}"/>
    <cellStyle name="Calculation 2 2 2 2 2 7 2 4" xfId="32993" xr:uid="{00000000-0005-0000-0000-000060280000}"/>
    <cellStyle name="Calculation 2 2 2 2 2 7 2 5" xfId="37230" xr:uid="{00000000-0005-0000-0000-000061280000}"/>
    <cellStyle name="Calculation 2 2 2 2 2 7 2 6" xfId="45557" xr:uid="{00000000-0005-0000-0000-000062280000}"/>
    <cellStyle name="Calculation 2 2 2 2 2 7 2 7" xfId="50028" xr:uid="{00000000-0005-0000-0000-000063280000}"/>
    <cellStyle name="Calculation 2 2 2 2 2 7 2 8" xfId="54261" xr:uid="{00000000-0005-0000-0000-000064280000}"/>
    <cellStyle name="Calculation 2 2 2 2 2 7 3" xfId="21149" xr:uid="{00000000-0005-0000-0000-000065280000}"/>
    <cellStyle name="Calculation 2 2 2 2 2 7 3 2" xfId="29883" xr:uid="{00000000-0005-0000-0000-000066280000}"/>
    <cellStyle name="Calculation 2 2 2 2 2 7 3 3" xfId="34355" xr:uid="{00000000-0005-0000-0000-000067280000}"/>
    <cellStyle name="Calculation 2 2 2 2 2 7 3 4" xfId="38592" xr:uid="{00000000-0005-0000-0000-000068280000}"/>
    <cellStyle name="Calculation 2 2 2 2 2 7 3 5" xfId="46919" xr:uid="{00000000-0005-0000-0000-000069280000}"/>
    <cellStyle name="Calculation 2 2 2 2 2 7 3 6" xfId="51390" xr:uid="{00000000-0005-0000-0000-00006A280000}"/>
    <cellStyle name="Calculation 2 2 2 2 2 7 3 7" xfId="55623" xr:uid="{00000000-0005-0000-0000-00006B280000}"/>
    <cellStyle name="Calculation 2 2 2 2 2 7 4" xfId="25608" xr:uid="{00000000-0005-0000-0000-00006C280000}"/>
    <cellStyle name="Calculation 2 2 2 2 2 7 5" xfId="24488" xr:uid="{00000000-0005-0000-0000-00006D280000}"/>
    <cellStyle name="Calculation 2 2 2 2 2 7 6" xfId="26993" xr:uid="{00000000-0005-0000-0000-00006E280000}"/>
    <cellStyle name="Calculation 2 2 2 2 2 7 7" xfId="42683" xr:uid="{00000000-0005-0000-0000-00006F280000}"/>
    <cellStyle name="Calculation 2 2 2 2 2 7 8" xfId="44246" xr:uid="{00000000-0005-0000-0000-000070280000}"/>
    <cellStyle name="Calculation 2 2 2 2 2 7 9" xfId="44444" xr:uid="{00000000-0005-0000-0000-000071280000}"/>
    <cellStyle name="Calculation 2 2 2 2 2 8" xfId="4863" xr:uid="{00000000-0005-0000-0000-000072280000}"/>
    <cellStyle name="Calculation 2 2 2 2 2 8 10" xfId="14904" xr:uid="{00000000-0005-0000-0000-000073280000}"/>
    <cellStyle name="Calculation 2 2 2 2 2 8 2" xfId="19784" xr:uid="{00000000-0005-0000-0000-000074280000}"/>
    <cellStyle name="Calculation 2 2 2 2 2 8 2 2" xfId="21679" xr:uid="{00000000-0005-0000-0000-000075280000}"/>
    <cellStyle name="Calculation 2 2 2 2 2 8 2 2 2" xfId="30413" xr:uid="{00000000-0005-0000-0000-000076280000}"/>
    <cellStyle name="Calculation 2 2 2 2 2 8 2 2 3" xfId="34885" xr:uid="{00000000-0005-0000-0000-000077280000}"/>
    <cellStyle name="Calculation 2 2 2 2 2 8 2 2 4" xfId="39122" xr:uid="{00000000-0005-0000-0000-000078280000}"/>
    <cellStyle name="Calculation 2 2 2 2 2 8 2 2 5" xfId="47449" xr:uid="{00000000-0005-0000-0000-000079280000}"/>
    <cellStyle name="Calculation 2 2 2 2 2 8 2 2 6" xfId="51920" xr:uid="{00000000-0005-0000-0000-00007A280000}"/>
    <cellStyle name="Calculation 2 2 2 2 2 8 2 2 7" xfId="56153" xr:uid="{00000000-0005-0000-0000-00007B280000}"/>
    <cellStyle name="Calculation 2 2 2 2 2 8 2 3" xfId="28518" xr:uid="{00000000-0005-0000-0000-00007C280000}"/>
    <cellStyle name="Calculation 2 2 2 2 2 8 2 4" xfId="32990" xr:uid="{00000000-0005-0000-0000-00007D280000}"/>
    <cellStyle name="Calculation 2 2 2 2 2 8 2 5" xfId="37227" xr:uid="{00000000-0005-0000-0000-00007E280000}"/>
    <cellStyle name="Calculation 2 2 2 2 2 8 2 6" xfId="45554" xr:uid="{00000000-0005-0000-0000-00007F280000}"/>
    <cellStyle name="Calculation 2 2 2 2 2 8 2 7" xfId="50025" xr:uid="{00000000-0005-0000-0000-000080280000}"/>
    <cellStyle name="Calculation 2 2 2 2 2 8 2 8" xfId="54258" xr:uid="{00000000-0005-0000-0000-000081280000}"/>
    <cellStyle name="Calculation 2 2 2 2 2 8 3" xfId="19081" xr:uid="{00000000-0005-0000-0000-000082280000}"/>
    <cellStyle name="Calculation 2 2 2 2 2 8 3 2" xfId="27816" xr:uid="{00000000-0005-0000-0000-000083280000}"/>
    <cellStyle name="Calculation 2 2 2 2 2 8 3 3" xfId="32288" xr:uid="{00000000-0005-0000-0000-000084280000}"/>
    <cellStyle name="Calculation 2 2 2 2 2 8 3 4" xfId="36525" xr:uid="{00000000-0005-0000-0000-000085280000}"/>
    <cellStyle name="Calculation 2 2 2 2 2 8 3 5" xfId="44852" xr:uid="{00000000-0005-0000-0000-000086280000}"/>
    <cellStyle name="Calculation 2 2 2 2 2 8 3 6" xfId="49323" xr:uid="{00000000-0005-0000-0000-000087280000}"/>
    <cellStyle name="Calculation 2 2 2 2 2 8 3 7" xfId="53556" xr:uid="{00000000-0005-0000-0000-000088280000}"/>
    <cellStyle name="Calculation 2 2 2 2 2 8 4" xfId="25605" xr:uid="{00000000-0005-0000-0000-000089280000}"/>
    <cellStyle name="Calculation 2 2 2 2 2 8 5" xfId="26375" xr:uid="{00000000-0005-0000-0000-00008A280000}"/>
    <cellStyle name="Calculation 2 2 2 2 2 8 6" xfId="27313" xr:uid="{00000000-0005-0000-0000-00008B280000}"/>
    <cellStyle name="Calculation 2 2 2 2 2 8 7" xfId="42680" xr:uid="{00000000-0005-0000-0000-00008C280000}"/>
    <cellStyle name="Calculation 2 2 2 2 2 8 8" xfId="43741" xr:uid="{00000000-0005-0000-0000-00008D280000}"/>
    <cellStyle name="Calculation 2 2 2 2 2 8 9" xfId="44563" xr:uid="{00000000-0005-0000-0000-00008E280000}"/>
    <cellStyle name="Calculation 2 2 2 2 2 9" xfId="3744" xr:uid="{00000000-0005-0000-0000-00008F280000}"/>
    <cellStyle name="Calculation 2 2 2 2 2 9 10" xfId="13892" xr:uid="{00000000-0005-0000-0000-000090280000}"/>
    <cellStyle name="Calculation 2 2 2 2 2 9 2" xfId="19472" xr:uid="{00000000-0005-0000-0000-000091280000}"/>
    <cellStyle name="Calculation 2 2 2 2 2 9 2 2" xfId="21509" xr:uid="{00000000-0005-0000-0000-000092280000}"/>
    <cellStyle name="Calculation 2 2 2 2 2 9 2 2 2" xfId="30243" xr:uid="{00000000-0005-0000-0000-000093280000}"/>
    <cellStyle name="Calculation 2 2 2 2 2 9 2 2 3" xfId="34715" xr:uid="{00000000-0005-0000-0000-000094280000}"/>
    <cellStyle name="Calculation 2 2 2 2 2 9 2 2 4" xfId="38952" xr:uid="{00000000-0005-0000-0000-000095280000}"/>
    <cellStyle name="Calculation 2 2 2 2 2 9 2 2 5" xfId="47279" xr:uid="{00000000-0005-0000-0000-000096280000}"/>
    <cellStyle name="Calculation 2 2 2 2 2 9 2 2 6" xfId="51750" xr:uid="{00000000-0005-0000-0000-000097280000}"/>
    <cellStyle name="Calculation 2 2 2 2 2 9 2 2 7" xfId="55983" xr:uid="{00000000-0005-0000-0000-000098280000}"/>
    <cellStyle name="Calculation 2 2 2 2 2 9 2 3" xfId="28207" xr:uid="{00000000-0005-0000-0000-000099280000}"/>
    <cellStyle name="Calculation 2 2 2 2 2 9 2 4" xfId="32679" xr:uid="{00000000-0005-0000-0000-00009A280000}"/>
    <cellStyle name="Calculation 2 2 2 2 2 9 2 5" xfId="36916" xr:uid="{00000000-0005-0000-0000-00009B280000}"/>
    <cellStyle name="Calculation 2 2 2 2 2 9 2 6" xfId="45243" xr:uid="{00000000-0005-0000-0000-00009C280000}"/>
    <cellStyle name="Calculation 2 2 2 2 2 9 2 7" xfId="49714" xr:uid="{00000000-0005-0000-0000-00009D280000}"/>
    <cellStyle name="Calculation 2 2 2 2 2 9 2 8" xfId="53947" xr:uid="{00000000-0005-0000-0000-00009E280000}"/>
    <cellStyle name="Calculation 2 2 2 2 2 9 3" xfId="20954" xr:uid="{00000000-0005-0000-0000-00009F280000}"/>
    <cellStyle name="Calculation 2 2 2 2 2 9 3 2" xfId="29688" xr:uid="{00000000-0005-0000-0000-0000A0280000}"/>
    <cellStyle name="Calculation 2 2 2 2 2 9 3 3" xfId="34160" xr:uid="{00000000-0005-0000-0000-0000A1280000}"/>
    <cellStyle name="Calculation 2 2 2 2 2 9 3 4" xfId="38397" xr:uid="{00000000-0005-0000-0000-0000A2280000}"/>
    <cellStyle name="Calculation 2 2 2 2 2 9 3 5" xfId="46724" xr:uid="{00000000-0005-0000-0000-0000A3280000}"/>
    <cellStyle name="Calculation 2 2 2 2 2 9 3 6" xfId="51195" xr:uid="{00000000-0005-0000-0000-0000A4280000}"/>
    <cellStyle name="Calculation 2 2 2 2 2 9 3 7" xfId="55428" xr:uid="{00000000-0005-0000-0000-0000A5280000}"/>
    <cellStyle name="Calculation 2 2 2 2 2 9 4" xfId="25120" xr:uid="{00000000-0005-0000-0000-0000A6280000}"/>
    <cellStyle name="Calculation 2 2 2 2 2 9 5" xfId="27486" xr:uid="{00000000-0005-0000-0000-0000A7280000}"/>
    <cellStyle name="Calculation 2 2 2 2 2 9 6" xfId="26969" xr:uid="{00000000-0005-0000-0000-0000A8280000}"/>
    <cellStyle name="Calculation 2 2 2 2 2 9 7" xfId="42180" xr:uid="{00000000-0005-0000-0000-0000A9280000}"/>
    <cellStyle name="Calculation 2 2 2 2 2 9 8" xfId="42517" xr:uid="{00000000-0005-0000-0000-0000AA280000}"/>
    <cellStyle name="Calculation 2 2 2 2 2 9 9" xfId="42148" xr:uid="{00000000-0005-0000-0000-0000AB280000}"/>
    <cellStyle name="Calculation 2 2 2 2 20" xfId="10606" xr:uid="{00000000-0005-0000-0000-0000AC280000}"/>
    <cellStyle name="Calculation 2 2 2 2 3" xfId="2739" xr:uid="{00000000-0005-0000-0000-0000AD280000}"/>
    <cellStyle name="Calculation 2 2 2 2 3 10" xfId="12897" xr:uid="{00000000-0005-0000-0000-0000AE280000}"/>
    <cellStyle name="Calculation 2 2 2 2 3 10 2" xfId="21298" xr:uid="{00000000-0005-0000-0000-0000AF280000}"/>
    <cellStyle name="Calculation 2 2 2 2 3 10 2 2" xfId="30032" xr:uid="{00000000-0005-0000-0000-0000B0280000}"/>
    <cellStyle name="Calculation 2 2 2 2 3 10 2 3" xfId="34504" xr:uid="{00000000-0005-0000-0000-0000B1280000}"/>
    <cellStyle name="Calculation 2 2 2 2 3 10 2 4" xfId="38741" xr:uid="{00000000-0005-0000-0000-0000B2280000}"/>
    <cellStyle name="Calculation 2 2 2 2 3 10 2 5" xfId="47068" xr:uid="{00000000-0005-0000-0000-0000B3280000}"/>
    <cellStyle name="Calculation 2 2 2 2 3 10 2 6" xfId="51539" xr:uid="{00000000-0005-0000-0000-0000B4280000}"/>
    <cellStyle name="Calculation 2 2 2 2 3 10 2 7" xfId="55772" xr:uid="{00000000-0005-0000-0000-0000B5280000}"/>
    <cellStyle name="Calculation 2 2 2 2 3 10 3" xfId="24712" xr:uid="{00000000-0005-0000-0000-0000B6280000}"/>
    <cellStyle name="Calculation 2 2 2 2 3 10 4" xfId="24947" xr:uid="{00000000-0005-0000-0000-0000B7280000}"/>
    <cellStyle name="Calculation 2 2 2 2 3 10 5" xfId="25336" xr:uid="{00000000-0005-0000-0000-0000B8280000}"/>
    <cellStyle name="Calculation 2 2 2 2 3 10 6" xfId="41760" xr:uid="{00000000-0005-0000-0000-0000B9280000}"/>
    <cellStyle name="Calculation 2 2 2 2 3 10 7" xfId="44669" xr:uid="{00000000-0005-0000-0000-0000BA280000}"/>
    <cellStyle name="Calculation 2 2 2 2 3 10 8" xfId="40624" xr:uid="{00000000-0005-0000-0000-0000BB280000}"/>
    <cellStyle name="Calculation 2 2 2 2 3 11" xfId="23060" xr:uid="{00000000-0005-0000-0000-0000BC280000}"/>
    <cellStyle name="Calculation 2 2 2 2 3 11 2" xfId="31558" xr:uid="{00000000-0005-0000-0000-0000BD280000}"/>
    <cellStyle name="Calculation 2 2 2 2 3 11 3" xfId="36020" xr:uid="{00000000-0005-0000-0000-0000BE280000}"/>
    <cellStyle name="Calculation 2 2 2 2 3 11 4" xfId="40209" xr:uid="{00000000-0005-0000-0000-0000BF280000}"/>
    <cellStyle name="Calculation 2 2 2 2 3 11 5" xfId="48604" xr:uid="{00000000-0005-0000-0000-0000C0280000}"/>
    <cellStyle name="Calculation 2 2 2 2 3 11 6" xfId="53051" xr:uid="{00000000-0005-0000-0000-0000C1280000}"/>
    <cellStyle name="Calculation 2 2 2 2 3 11 7" xfId="57240" xr:uid="{00000000-0005-0000-0000-0000C2280000}"/>
    <cellStyle name="Calculation 2 2 2 2 3 12" xfId="23221" xr:uid="{00000000-0005-0000-0000-0000C3280000}"/>
    <cellStyle name="Calculation 2 2 2 2 3 12 2" xfId="31717" xr:uid="{00000000-0005-0000-0000-0000C4280000}"/>
    <cellStyle name="Calculation 2 2 2 2 3 12 3" xfId="36179" xr:uid="{00000000-0005-0000-0000-0000C5280000}"/>
    <cellStyle name="Calculation 2 2 2 2 3 12 4" xfId="40368" xr:uid="{00000000-0005-0000-0000-0000C6280000}"/>
    <cellStyle name="Calculation 2 2 2 2 3 12 5" xfId="48763" xr:uid="{00000000-0005-0000-0000-0000C7280000}"/>
    <cellStyle name="Calculation 2 2 2 2 3 12 6" xfId="53210" xr:uid="{00000000-0005-0000-0000-0000C8280000}"/>
    <cellStyle name="Calculation 2 2 2 2 3 12 7" xfId="57399" xr:uid="{00000000-0005-0000-0000-0000C9280000}"/>
    <cellStyle name="Calculation 2 2 2 2 3 13" xfId="23773" xr:uid="{00000000-0005-0000-0000-0000CA280000}"/>
    <cellStyle name="Calculation 2 2 2 2 3 14" xfId="26978" xr:uid="{00000000-0005-0000-0000-0000CB280000}"/>
    <cellStyle name="Calculation 2 2 2 2 3 15" xfId="27579" xr:uid="{00000000-0005-0000-0000-0000CC280000}"/>
    <cellStyle name="Calculation 2 2 2 2 3 16" xfId="40814" xr:uid="{00000000-0005-0000-0000-0000CD280000}"/>
    <cellStyle name="Calculation 2 2 2 2 3 17" xfId="41453" xr:uid="{00000000-0005-0000-0000-0000CE280000}"/>
    <cellStyle name="Calculation 2 2 2 2 3 18" xfId="44371" xr:uid="{00000000-0005-0000-0000-0000CF280000}"/>
    <cellStyle name="Calculation 2 2 2 2 3 19" xfId="10713" xr:uid="{00000000-0005-0000-0000-0000D0280000}"/>
    <cellStyle name="Calculation 2 2 2 2 3 2" xfId="5202" xr:uid="{00000000-0005-0000-0000-0000D1280000}"/>
    <cellStyle name="Calculation 2 2 2 2 3 2 10" xfId="40674" xr:uid="{00000000-0005-0000-0000-0000D2280000}"/>
    <cellStyle name="Calculation 2 2 2 2 3 2 11" xfId="15243" xr:uid="{00000000-0005-0000-0000-0000D3280000}"/>
    <cellStyle name="Calculation 2 2 2 2 3 2 2" xfId="20123" xr:uid="{00000000-0005-0000-0000-0000D4280000}"/>
    <cellStyle name="Calculation 2 2 2 2 3 2 2 2" xfId="22018" xr:uid="{00000000-0005-0000-0000-0000D5280000}"/>
    <cellStyle name="Calculation 2 2 2 2 3 2 2 2 2" xfId="30752" xr:uid="{00000000-0005-0000-0000-0000D6280000}"/>
    <cellStyle name="Calculation 2 2 2 2 3 2 2 2 3" xfId="35224" xr:uid="{00000000-0005-0000-0000-0000D7280000}"/>
    <cellStyle name="Calculation 2 2 2 2 3 2 2 2 4" xfId="39461" xr:uid="{00000000-0005-0000-0000-0000D8280000}"/>
    <cellStyle name="Calculation 2 2 2 2 3 2 2 2 5" xfId="47788" xr:uid="{00000000-0005-0000-0000-0000D9280000}"/>
    <cellStyle name="Calculation 2 2 2 2 3 2 2 2 6" xfId="52259" xr:uid="{00000000-0005-0000-0000-0000DA280000}"/>
    <cellStyle name="Calculation 2 2 2 2 3 2 2 2 7" xfId="56492" xr:uid="{00000000-0005-0000-0000-0000DB280000}"/>
    <cellStyle name="Calculation 2 2 2 2 3 2 2 3" xfId="28857" xr:uid="{00000000-0005-0000-0000-0000DC280000}"/>
    <cellStyle name="Calculation 2 2 2 2 3 2 2 4" xfId="33329" xr:uid="{00000000-0005-0000-0000-0000DD280000}"/>
    <cellStyle name="Calculation 2 2 2 2 3 2 2 5" xfId="37566" xr:uid="{00000000-0005-0000-0000-0000DE280000}"/>
    <cellStyle name="Calculation 2 2 2 2 3 2 2 6" xfId="45893" xr:uid="{00000000-0005-0000-0000-0000DF280000}"/>
    <cellStyle name="Calculation 2 2 2 2 3 2 2 7" xfId="50364" xr:uid="{00000000-0005-0000-0000-0000E0280000}"/>
    <cellStyle name="Calculation 2 2 2 2 3 2 2 8" xfId="54597" xr:uid="{00000000-0005-0000-0000-0000E1280000}"/>
    <cellStyle name="Calculation 2 2 2 2 3 2 3" xfId="20831" xr:uid="{00000000-0005-0000-0000-0000E2280000}"/>
    <cellStyle name="Calculation 2 2 2 2 3 2 3 2" xfId="29565" xr:uid="{00000000-0005-0000-0000-0000E3280000}"/>
    <cellStyle name="Calculation 2 2 2 2 3 2 3 3" xfId="34037" xr:uid="{00000000-0005-0000-0000-0000E4280000}"/>
    <cellStyle name="Calculation 2 2 2 2 3 2 3 4" xfId="38274" xr:uid="{00000000-0005-0000-0000-0000E5280000}"/>
    <cellStyle name="Calculation 2 2 2 2 3 2 3 5" xfId="46601" xr:uid="{00000000-0005-0000-0000-0000E6280000}"/>
    <cellStyle name="Calculation 2 2 2 2 3 2 3 6" xfId="51072" xr:uid="{00000000-0005-0000-0000-0000E7280000}"/>
    <cellStyle name="Calculation 2 2 2 2 3 2 3 7" xfId="55305" xr:uid="{00000000-0005-0000-0000-0000E8280000}"/>
    <cellStyle name="Calculation 2 2 2 2 3 2 4" xfId="23422" xr:uid="{00000000-0005-0000-0000-0000E9280000}"/>
    <cellStyle name="Calculation 2 2 2 2 3 2 4 2" xfId="31837" xr:uid="{00000000-0005-0000-0000-0000EA280000}"/>
    <cellStyle name="Calculation 2 2 2 2 3 2 4 3" xfId="36280" xr:uid="{00000000-0005-0000-0000-0000EB280000}"/>
    <cellStyle name="Calculation 2 2 2 2 3 2 4 4" xfId="40459" xr:uid="{00000000-0005-0000-0000-0000EC280000}"/>
    <cellStyle name="Calculation 2 2 2 2 3 2 4 5" xfId="48872" xr:uid="{00000000-0005-0000-0000-0000ED280000}"/>
    <cellStyle name="Calculation 2 2 2 2 3 2 4 6" xfId="53311" xr:uid="{00000000-0005-0000-0000-0000EE280000}"/>
    <cellStyle name="Calculation 2 2 2 2 3 2 4 7" xfId="57490" xr:uid="{00000000-0005-0000-0000-0000EF280000}"/>
    <cellStyle name="Calculation 2 2 2 2 3 2 5" xfId="25944" xr:uid="{00000000-0005-0000-0000-0000F0280000}"/>
    <cellStyle name="Calculation 2 2 2 2 3 2 6" xfId="24766" xr:uid="{00000000-0005-0000-0000-0000F1280000}"/>
    <cellStyle name="Calculation 2 2 2 2 3 2 7" xfId="27385" xr:uid="{00000000-0005-0000-0000-0000F2280000}"/>
    <cellStyle name="Calculation 2 2 2 2 3 2 8" xfId="43019" xr:uid="{00000000-0005-0000-0000-0000F3280000}"/>
    <cellStyle name="Calculation 2 2 2 2 3 2 9" xfId="44498" xr:uid="{00000000-0005-0000-0000-0000F4280000}"/>
    <cellStyle name="Calculation 2 2 2 2 3 3" xfId="4776" xr:uid="{00000000-0005-0000-0000-0000F5280000}"/>
    <cellStyle name="Calculation 2 2 2 2 3 3 10" xfId="14817" xr:uid="{00000000-0005-0000-0000-0000F6280000}"/>
    <cellStyle name="Calculation 2 2 2 2 3 3 2" xfId="19697" xr:uid="{00000000-0005-0000-0000-0000F7280000}"/>
    <cellStyle name="Calculation 2 2 2 2 3 3 2 2" xfId="21592" xr:uid="{00000000-0005-0000-0000-0000F8280000}"/>
    <cellStyle name="Calculation 2 2 2 2 3 3 2 2 2" xfId="30326" xr:uid="{00000000-0005-0000-0000-0000F9280000}"/>
    <cellStyle name="Calculation 2 2 2 2 3 3 2 2 3" xfId="34798" xr:uid="{00000000-0005-0000-0000-0000FA280000}"/>
    <cellStyle name="Calculation 2 2 2 2 3 3 2 2 4" xfId="39035" xr:uid="{00000000-0005-0000-0000-0000FB280000}"/>
    <cellStyle name="Calculation 2 2 2 2 3 3 2 2 5" xfId="47362" xr:uid="{00000000-0005-0000-0000-0000FC280000}"/>
    <cellStyle name="Calculation 2 2 2 2 3 3 2 2 6" xfId="51833" xr:uid="{00000000-0005-0000-0000-0000FD280000}"/>
    <cellStyle name="Calculation 2 2 2 2 3 3 2 2 7" xfId="56066" xr:uid="{00000000-0005-0000-0000-0000FE280000}"/>
    <cellStyle name="Calculation 2 2 2 2 3 3 2 3" xfId="28431" xr:uid="{00000000-0005-0000-0000-0000FF280000}"/>
    <cellStyle name="Calculation 2 2 2 2 3 3 2 4" xfId="32903" xr:uid="{00000000-0005-0000-0000-000000290000}"/>
    <cellStyle name="Calculation 2 2 2 2 3 3 2 5" xfId="37140" xr:uid="{00000000-0005-0000-0000-000001290000}"/>
    <cellStyle name="Calculation 2 2 2 2 3 3 2 6" xfId="45467" xr:uid="{00000000-0005-0000-0000-000002290000}"/>
    <cellStyle name="Calculation 2 2 2 2 3 3 2 7" xfId="49938" xr:uid="{00000000-0005-0000-0000-000003290000}"/>
    <cellStyle name="Calculation 2 2 2 2 3 3 2 8" xfId="54171" xr:uid="{00000000-0005-0000-0000-000004290000}"/>
    <cellStyle name="Calculation 2 2 2 2 3 3 3" xfId="20745" xr:uid="{00000000-0005-0000-0000-000005290000}"/>
    <cellStyle name="Calculation 2 2 2 2 3 3 3 2" xfId="29479" xr:uid="{00000000-0005-0000-0000-000006290000}"/>
    <cellStyle name="Calculation 2 2 2 2 3 3 3 3" xfId="33951" xr:uid="{00000000-0005-0000-0000-000007290000}"/>
    <cellStyle name="Calculation 2 2 2 2 3 3 3 4" xfId="38188" xr:uid="{00000000-0005-0000-0000-000008290000}"/>
    <cellStyle name="Calculation 2 2 2 2 3 3 3 5" xfId="46515" xr:uid="{00000000-0005-0000-0000-000009290000}"/>
    <cellStyle name="Calculation 2 2 2 2 3 3 3 6" xfId="50986" xr:uid="{00000000-0005-0000-0000-00000A290000}"/>
    <cellStyle name="Calculation 2 2 2 2 3 3 3 7" xfId="55219" xr:uid="{00000000-0005-0000-0000-00000B290000}"/>
    <cellStyle name="Calculation 2 2 2 2 3 3 4" xfId="25518" xr:uid="{00000000-0005-0000-0000-00000C290000}"/>
    <cellStyle name="Calculation 2 2 2 2 3 3 5" xfId="27361" xr:uid="{00000000-0005-0000-0000-00000D290000}"/>
    <cellStyle name="Calculation 2 2 2 2 3 3 6" xfId="27433" xr:uid="{00000000-0005-0000-0000-00000E290000}"/>
    <cellStyle name="Calculation 2 2 2 2 3 3 7" xfId="42593" xr:uid="{00000000-0005-0000-0000-00000F290000}"/>
    <cellStyle name="Calculation 2 2 2 2 3 3 8" xfId="42394" xr:uid="{00000000-0005-0000-0000-000010290000}"/>
    <cellStyle name="Calculation 2 2 2 2 3 3 9" xfId="40601" xr:uid="{00000000-0005-0000-0000-000011290000}"/>
    <cellStyle name="Calculation 2 2 2 2 3 4" xfId="5211" xr:uid="{00000000-0005-0000-0000-000012290000}"/>
    <cellStyle name="Calculation 2 2 2 2 3 4 10" xfId="15252" xr:uid="{00000000-0005-0000-0000-000013290000}"/>
    <cellStyle name="Calculation 2 2 2 2 3 4 2" xfId="20132" xr:uid="{00000000-0005-0000-0000-000014290000}"/>
    <cellStyle name="Calculation 2 2 2 2 3 4 2 2" xfId="22027" xr:uid="{00000000-0005-0000-0000-000015290000}"/>
    <cellStyle name="Calculation 2 2 2 2 3 4 2 2 2" xfId="30761" xr:uid="{00000000-0005-0000-0000-000016290000}"/>
    <cellStyle name="Calculation 2 2 2 2 3 4 2 2 3" xfId="35233" xr:uid="{00000000-0005-0000-0000-000017290000}"/>
    <cellStyle name="Calculation 2 2 2 2 3 4 2 2 4" xfId="39470" xr:uid="{00000000-0005-0000-0000-000018290000}"/>
    <cellStyle name="Calculation 2 2 2 2 3 4 2 2 5" xfId="47797" xr:uid="{00000000-0005-0000-0000-000019290000}"/>
    <cellStyle name="Calculation 2 2 2 2 3 4 2 2 6" xfId="52268" xr:uid="{00000000-0005-0000-0000-00001A290000}"/>
    <cellStyle name="Calculation 2 2 2 2 3 4 2 2 7" xfId="56501" xr:uid="{00000000-0005-0000-0000-00001B290000}"/>
    <cellStyle name="Calculation 2 2 2 2 3 4 2 3" xfId="28866" xr:uid="{00000000-0005-0000-0000-00001C290000}"/>
    <cellStyle name="Calculation 2 2 2 2 3 4 2 4" xfId="33338" xr:uid="{00000000-0005-0000-0000-00001D290000}"/>
    <cellStyle name="Calculation 2 2 2 2 3 4 2 5" xfId="37575" xr:uid="{00000000-0005-0000-0000-00001E290000}"/>
    <cellStyle name="Calculation 2 2 2 2 3 4 2 6" xfId="45902" xr:uid="{00000000-0005-0000-0000-00001F290000}"/>
    <cellStyle name="Calculation 2 2 2 2 3 4 2 7" xfId="50373" xr:uid="{00000000-0005-0000-0000-000020290000}"/>
    <cellStyle name="Calculation 2 2 2 2 3 4 2 8" xfId="54606" xr:uid="{00000000-0005-0000-0000-000021290000}"/>
    <cellStyle name="Calculation 2 2 2 2 3 4 3" xfId="18936" xr:uid="{00000000-0005-0000-0000-000022290000}"/>
    <cellStyle name="Calculation 2 2 2 2 3 4 3 2" xfId="27671" xr:uid="{00000000-0005-0000-0000-000023290000}"/>
    <cellStyle name="Calculation 2 2 2 2 3 4 3 3" xfId="32143" xr:uid="{00000000-0005-0000-0000-000024290000}"/>
    <cellStyle name="Calculation 2 2 2 2 3 4 3 4" xfId="36380" xr:uid="{00000000-0005-0000-0000-000025290000}"/>
    <cellStyle name="Calculation 2 2 2 2 3 4 3 5" xfId="44707" xr:uid="{00000000-0005-0000-0000-000026290000}"/>
    <cellStyle name="Calculation 2 2 2 2 3 4 3 6" xfId="49178" xr:uid="{00000000-0005-0000-0000-000027290000}"/>
    <cellStyle name="Calculation 2 2 2 2 3 4 3 7" xfId="53411" xr:uid="{00000000-0005-0000-0000-000028290000}"/>
    <cellStyle name="Calculation 2 2 2 2 3 4 4" xfId="25953" xr:uid="{00000000-0005-0000-0000-000029290000}"/>
    <cellStyle name="Calculation 2 2 2 2 3 4 5" xfId="27253" xr:uid="{00000000-0005-0000-0000-00002A290000}"/>
    <cellStyle name="Calculation 2 2 2 2 3 4 6" xfId="25047" xr:uid="{00000000-0005-0000-0000-00002B290000}"/>
    <cellStyle name="Calculation 2 2 2 2 3 4 7" xfId="43028" xr:uid="{00000000-0005-0000-0000-00002C290000}"/>
    <cellStyle name="Calculation 2 2 2 2 3 4 8" xfId="42288" xr:uid="{00000000-0005-0000-0000-00002D290000}"/>
    <cellStyle name="Calculation 2 2 2 2 3 4 9" xfId="42415" xr:uid="{00000000-0005-0000-0000-00002E290000}"/>
    <cellStyle name="Calculation 2 2 2 2 3 5" xfId="5224" xr:uid="{00000000-0005-0000-0000-00002F290000}"/>
    <cellStyle name="Calculation 2 2 2 2 3 5 10" xfId="15265" xr:uid="{00000000-0005-0000-0000-000030290000}"/>
    <cellStyle name="Calculation 2 2 2 2 3 5 2" xfId="20145" xr:uid="{00000000-0005-0000-0000-000031290000}"/>
    <cellStyle name="Calculation 2 2 2 2 3 5 2 2" xfId="22040" xr:uid="{00000000-0005-0000-0000-000032290000}"/>
    <cellStyle name="Calculation 2 2 2 2 3 5 2 2 2" xfId="30774" xr:uid="{00000000-0005-0000-0000-000033290000}"/>
    <cellStyle name="Calculation 2 2 2 2 3 5 2 2 3" xfId="35246" xr:uid="{00000000-0005-0000-0000-000034290000}"/>
    <cellStyle name="Calculation 2 2 2 2 3 5 2 2 4" xfId="39483" xr:uid="{00000000-0005-0000-0000-000035290000}"/>
    <cellStyle name="Calculation 2 2 2 2 3 5 2 2 5" xfId="47810" xr:uid="{00000000-0005-0000-0000-000036290000}"/>
    <cellStyle name="Calculation 2 2 2 2 3 5 2 2 6" xfId="52281" xr:uid="{00000000-0005-0000-0000-000037290000}"/>
    <cellStyle name="Calculation 2 2 2 2 3 5 2 2 7" xfId="56514" xr:uid="{00000000-0005-0000-0000-000038290000}"/>
    <cellStyle name="Calculation 2 2 2 2 3 5 2 3" xfId="28879" xr:uid="{00000000-0005-0000-0000-000039290000}"/>
    <cellStyle name="Calculation 2 2 2 2 3 5 2 4" xfId="33351" xr:uid="{00000000-0005-0000-0000-00003A290000}"/>
    <cellStyle name="Calculation 2 2 2 2 3 5 2 5" xfId="37588" xr:uid="{00000000-0005-0000-0000-00003B290000}"/>
    <cellStyle name="Calculation 2 2 2 2 3 5 2 6" xfId="45915" xr:uid="{00000000-0005-0000-0000-00003C290000}"/>
    <cellStyle name="Calculation 2 2 2 2 3 5 2 7" xfId="50386" xr:uid="{00000000-0005-0000-0000-00003D290000}"/>
    <cellStyle name="Calculation 2 2 2 2 3 5 2 8" xfId="54619" xr:uid="{00000000-0005-0000-0000-00003E290000}"/>
    <cellStyle name="Calculation 2 2 2 2 3 5 3" xfId="19021" xr:uid="{00000000-0005-0000-0000-00003F290000}"/>
    <cellStyle name="Calculation 2 2 2 2 3 5 3 2" xfId="27756" xr:uid="{00000000-0005-0000-0000-000040290000}"/>
    <cellStyle name="Calculation 2 2 2 2 3 5 3 3" xfId="32228" xr:uid="{00000000-0005-0000-0000-000041290000}"/>
    <cellStyle name="Calculation 2 2 2 2 3 5 3 4" xfId="36465" xr:uid="{00000000-0005-0000-0000-000042290000}"/>
    <cellStyle name="Calculation 2 2 2 2 3 5 3 5" xfId="44792" xr:uid="{00000000-0005-0000-0000-000043290000}"/>
    <cellStyle name="Calculation 2 2 2 2 3 5 3 6" xfId="49263" xr:uid="{00000000-0005-0000-0000-000044290000}"/>
    <cellStyle name="Calculation 2 2 2 2 3 5 3 7" xfId="53496" xr:uid="{00000000-0005-0000-0000-000045290000}"/>
    <cellStyle name="Calculation 2 2 2 2 3 5 4" xfId="25966" xr:uid="{00000000-0005-0000-0000-000046290000}"/>
    <cellStyle name="Calculation 2 2 2 2 3 5 5" xfId="24487" xr:uid="{00000000-0005-0000-0000-000047290000}"/>
    <cellStyle name="Calculation 2 2 2 2 3 5 6" xfId="25460" xr:uid="{00000000-0005-0000-0000-000048290000}"/>
    <cellStyle name="Calculation 2 2 2 2 3 5 7" xfId="43041" xr:uid="{00000000-0005-0000-0000-000049290000}"/>
    <cellStyle name="Calculation 2 2 2 2 3 5 8" xfId="44245" xr:uid="{00000000-0005-0000-0000-00004A290000}"/>
    <cellStyle name="Calculation 2 2 2 2 3 5 9" xfId="42427" xr:uid="{00000000-0005-0000-0000-00004B290000}"/>
    <cellStyle name="Calculation 2 2 2 2 3 6" xfId="5279" xr:uid="{00000000-0005-0000-0000-00004C290000}"/>
    <cellStyle name="Calculation 2 2 2 2 3 6 10" xfId="15320" xr:uid="{00000000-0005-0000-0000-00004D290000}"/>
    <cellStyle name="Calculation 2 2 2 2 3 6 2" xfId="20200" xr:uid="{00000000-0005-0000-0000-00004E290000}"/>
    <cellStyle name="Calculation 2 2 2 2 3 6 2 2" xfId="22095" xr:uid="{00000000-0005-0000-0000-00004F290000}"/>
    <cellStyle name="Calculation 2 2 2 2 3 6 2 2 2" xfId="30829" xr:uid="{00000000-0005-0000-0000-000050290000}"/>
    <cellStyle name="Calculation 2 2 2 2 3 6 2 2 3" xfId="35301" xr:uid="{00000000-0005-0000-0000-000051290000}"/>
    <cellStyle name="Calculation 2 2 2 2 3 6 2 2 4" xfId="39538" xr:uid="{00000000-0005-0000-0000-000052290000}"/>
    <cellStyle name="Calculation 2 2 2 2 3 6 2 2 5" xfId="47865" xr:uid="{00000000-0005-0000-0000-000053290000}"/>
    <cellStyle name="Calculation 2 2 2 2 3 6 2 2 6" xfId="52336" xr:uid="{00000000-0005-0000-0000-000054290000}"/>
    <cellStyle name="Calculation 2 2 2 2 3 6 2 2 7" xfId="56569" xr:uid="{00000000-0005-0000-0000-000055290000}"/>
    <cellStyle name="Calculation 2 2 2 2 3 6 2 3" xfId="28934" xr:uid="{00000000-0005-0000-0000-000056290000}"/>
    <cellStyle name="Calculation 2 2 2 2 3 6 2 4" xfId="33406" xr:uid="{00000000-0005-0000-0000-000057290000}"/>
    <cellStyle name="Calculation 2 2 2 2 3 6 2 5" xfId="37643" xr:uid="{00000000-0005-0000-0000-000058290000}"/>
    <cellStyle name="Calculation 2 2 2 2 3 6 2 6" xfId="45970" xr:uid="{00000000-0005-0000-0000-000059290000}"/>
    <cellStyle name="Calculation 2 2 2 2 3 6 2 7" xfId="50441" xr:uid="{00000000-0005-0000-0000-00005A290000}"/>
    <cellStyle name="Calculation 2 2 2 2 3 6 2 8" xfId="54674" xr:uid="{00000000-0005-0000-0000-00005B290000}"/>
    <cellStyle name="Calculation 2 2 2 2 3 6 3" xfId="20786" xr:uid="{00000000-0005-0000-0000-00005C290000}"/>
    <cellStyle name="Calculation 2 2 2 2 3 6 3 2" xfId="29520" xr:uid="{00000000-0005-0000-0000-00005D290000}"/>
    <cellStyle name="Calculation 2 2 2 2 3 6 3 3" xfId="33992" xr:uid="{00000000-0005-0000-0000-00005E290000}"/>
    <cellStyle name="Calculation 2 2 2 2 3 6 3 4" xfId="38229" xr:uid="{00000000-0005-0000-0000-00005F290000}"/>
    <cellStyle name="Calculation 2 2 2 2 3 6 3 5" xfId="46556" xr:uid="{00000000-0005-0000-0000-000060290000}"/>
    <cellStyle name="Calculation 2 2 2 2 3 6 3 6" xfId="51027" xr:uid="{00000000-0005-0000-0000-000061290000}"/>
    <cellStyle name="Calculation 2 2 2 2 3 6 3 7" xfId="55260" xr:uid="{00000000-0005-0000-0000-000062290000}"/>
    <cellStyle name="Calculation 2 2 2 2 3 6 4" xfId="26021" xr:uid="{00000000-0005-0000-0000-000063290000}"/>
    <cellStyle name="Calculation 2 2 2 2 3 6 5" xfId="24906" xr:uid="{00000000-0005-0000-0000-000064290000}"/>
    <cellStyle name="Calculation 2 2 2 2 3 6 6" xfId="24930" xr:uid="{00000000-0005-0000-0000-000065290000}"/>
    <cellStyle name="Calculation 2 2 2 2 3 6 7" xfId="43096" xr:uid="{00000000-0005-0000-0000-000066290000}"/>
    <cellStyle name="Calculation 2 2 2 2 3 6 8" xfId="44630" xr:uid="{00000000-0005-0000-0000-000067290000}"/>
    <cellStyle name="Calculation 2 2 2 2 3 6 9" xfId="49123" xr:uid="{00000000-0005-0000-0000-000068290000}"/>
    <cellStyle name="Calculation 2 2 2 2 3 7" xfId="4824" xr:uid="{00000000-0005-0000-0000-000069290000}"/>
    <cellStyle name="Calculation 2 2 2 2 3 7 10" xfId="14865" xr:uid="{00000000-0005-0000-0000-00006A290000}"/>
    <cellStyle name="Calculation 2 2 2 2 3 7 2" xfId="19745" xr:uid="{00000000-0005-0000-0000-00006B290000}"/>
    <cellStyle name="Calculation 2 2 2 2 3 7 2 2" xfId="21640" xr:uid="{00000000-0005-0000-0000-00006C290000}"/>
    <cellStyle name="Calculation 2 2 2 2 3 7 2 2 2" xfId="30374" xr:uid="{00000000-0005-0000-0000-00006D290000}"/>
    <cellStyle name="Calculation 2 2 2 2 3 7 2 2 3" xfId="34846" xr:uid="{00000000-0005-0000-0000-00006E290000}"/>
    <cellStyle name="Calculation 2 2 2 2 3 7 2 2 4" xfId="39083" xr:uid="{00000000-0005-0000-0000-00006F290000}"/>
    <cellStyle name="Calculation 2 2 2 2 3 7 2 2 5" xfId="47410" xr:uid="{00000000-0005-0000-0000-000070290000}"/>
    <cellStyle name="Calculation 2 2 2 2 3 7 2 2 6" xfId="51881" xr:uid="{00000000-0005-0000-0000-000071290000}"/>
    <cellStyle name="Calculation 2 2 2 2 3 7 2 2 7" xfId="56114" xr:uid="{00000000-0005-0000-0000-000072290000}"/>
    <cellStyle name="Calculation 2 2 2 2 3 7 2 3" xfId="28479" xr:uid="{00000000-0005-0000-0000-000073290000}"/>
    <cellStyle name="Calculation 2 2 2 2 3 7 2 4" xfId="32951" xr:uid="{00000000-0005-0000-0000-000074290000}"/>
    <cellStyle name="Calculation 2 2 2 2 3 7 2 5" xfId="37188" xr:uid="{00000000-0005-0000-0000-000075290000}"/>
    <cellStyle name="Calculation 2 2 2 2 3 7 2 6" xfId="45515" xr:uid="{00000000-0005-0000-0000-000076290000}"/>
    <cellStyle name="Calculation 2 2 2 2 3 7 2 7" xfId="49986" xr:uid="{00000000-0005-0000-0000-000077290000}"/>
    <cellStyle name="Calculation 2 2 2 2 3 7 2 8" xfId="54219" xr:uid="{00000000-0005-0000-0000-000078290000}"/>
    <cellStyle name="Calculation 2 2 2 2 3 7 3" xfId="19236" xr:uid="{00000000-0005-0000-0000-000079290000}"/>
    <cellStyle name="Calculation 2 2 2 2 3 7 3 2" xfId="27971" xr:uid="{00000000-0005-0000-0000-00007A290000}"/>
    <cellStyle name="Calculation 2 2 2 2 3 7 3 3" xfId="32443" xr:uid="{00000000-0005-0000-0000-00007B290000}"/>
    <cellStyle name="Calculation 2 2 2 2 3 7 3 4" xfId="36680" xr:uid="{00000000-0005-0000-0000-00007C290000}"/>
    <cellStyle name="Calculation 2 2 2 2 3 7 3 5" xfId="45007" xr:uid="{00000000-0005-0000-0000-00007D290000}"/>
    <cellStyle name="Calculation 2 2 2 2 3 7 3 6" xfId="49478" xr:uid="{00000000-0005-0000-0000-00007E290000}"/>
    <cellStyle name="Calculation 2 2 2 2 3 7 3 7" xfId="53711" xr:uid="{00000000-0005-0000-0000-00007F290000}"/>
    <cellStyle name="Calculation 2 2 2 2 3 7 4" xfId="25566" xr:uid="{00000000-0005-0000-0000-000080290000}"/>
    <cellStyle name="Calculation 2 2 2 2 3 7 5" xfId="24672" xr:uid="{00000000-0005-0000-0000-000081290000}"/>
    <cellStyle name="Calculation 2 2 2 2 3 7 6" xfId="24957" xr:uid="{00000000-0005-0000-0000-000082290000}"/>
    <cellStyle name="Calculation 2 2 2 2 3 7 7" xfId="42641" xr:uid="{00000000-0005-0000-0000-000083290000}"/>
    <cellStyle name="Calculation 2 2 2 2 3 7 8" xfId="44415" xr:uid="{00000000-0005-0000-0000-000084290000}"/>
    <cellStyle name="Calculation 2 2 2 2 3 7 9" xfId="41785" xr:uid="{00000000-0005-0000-0000-000085290000}"/>
    <cellStyle name="Calculation 2 2 2 2 3 8" xfId="4429" xr:uid="{00000000-0005-0000-0000-000086290000}"/>
    <cellStyle name="Calculation 2 2 2 2 3 8 10" xfId="14474" xr:uid="{00000000-0005-0000-0000-000087290000}"/>
    <cellStyle name="Calculation 2 2 2 2 3 8 2" xfId="19591" xr:uid="{00000000-0005-0000-0000-000088290000}"/>
    <cellStyle name="Calculation 2 2 2 2 3 8 2 2" xfId="21533" xr:uid="{00000000-0005-0000-0000-000089290000}"/>
    <cellStyle name="Calculation 2 2 2 2 3 8 2 2 2" xfId="30267" xr:uid="{00000000-0005-0000-0000-00008A290000}"/>
    <cellStyle name="Calculation 2 2 2 2 3 8 2 2 3" xfId="34739" xr:uid="{00000000-0005-0000-0000-00008B290000}"/>
    <cellStyle name="Calculation 2 2 2 2 3 8 2 2 4" xfId="38976" xr:uid="{00000000-0005-0000-0000-00008C290000}"/>
    <cellStyle name="Calculation 2 2 2 2 3 8 2 2 5" xfId="47303" xr:uid="{00000000-0005-0000-0000-00008D290000}"/>
    <cellStyle name="Calculation 2 2 2 2 3 8 2 2 6" xfId="51774" xr:uid="{00000000-0005-0000-0000-00008E290000}"/>
    <cellStyle name="Calculation 2 2 2 2 3 8 2 2 7" xfId="56007" xr:uid="{00000000-0005-0000-0000-00008F290000}"/>
    <cellStyle name="Calculation 2 2 2 2 3 8 2 3" xfId="28326" xr:uid="{00000000-0005-0000-0000-000090290000}"/>
    <cellStyle name="Calculation 2 2 2 2 3 8 2 4" xfId="32798" xr:uid="{00000000-0005-0000-0000-000091290000}"/>
    <cellStyle name="Calculation 2 2 2 2 3 8 2 5" xfId="37035" xr:uid="{00000000-0005-0000-0000-000092290000}"/>
    <cellStyle name="Calculation 2 2 2 2 3 8 2 6" xfId="45362" xr:uid="{00000000-0005-0000-0000-000093290000}"/>
    <cellStyle name="Calculation 2 2 2 2 3 8 2 7" xfId="49833" xr:uid="{00000000-0005-0000-0000-000094290000}"/>
    <cellStyle name="Calculation 2 2 2 2 3 8 2 8" xfId="54066" xr:uid="{00000000-0005-0000-0000-000095290000}"/>
    <cellStyle name="Calculation 2 2 2 2 3 8 3" xfId="19152" xr:uid="{00000000-0005-0000-0000-000096290000}"/>
    <cellStyle name="Calculation 2 2 2 2 3 8 3 2" xfId="27887" xr:uid="{00000000-0005-0000-0000-000097290000}"/>
    <cellStyle name="Calculation 2 2 2 2 3 8 3 3" xfId="32359" xr:uid="{00000000-0005-0000-0000-000098290000}"/>
    <cellStyle name="Calculation 2 2 2 2 3 8 3 4" xfId="36596" xr:uid="{00000000-0005-0000-0000-000099290000}"/>
    <cellStyle name="Calculation 2 2 2 2 3 8 3 5" xfId="44923" xr:uid="{00000000-0005-0000-0000-00009A290000}"/>
    <cellStyle name="Calculation 2 2 2 2 3 8 3 6" xfId="49394" xr:uid="{00000000-0005-0000-0000-00009B290000}"/>
    <cellStyle name="Calculation 2 2 2 2 3 8 3 7" xfId="53627" xr:uid="{00000000-0005-0000-0000-00009C290000}"/>
    <cellStyle name="Calculation 2 2 2 2 3 8 4" xfId="25354" xr:uid="{00000000-0005-0000-0000-00009D290000}"/>
    <cellStyle name="Calculation 2 2 2 2 3 8 5" xfId="24463" xr:uid="{00000000-0005-0000-0000-00009E290000}"/>
    <cellStyle name="Calculation 2 2 2 2 3 8 6" xfId="32031" xr:uid="{00000000-0005-0000-0000-00009F290000}"/>
    <cellStyle name="Calculation 2 2 2 2 3 8 7" xfId="42434" xr:uid="{00000000-0005-0000-0000-0000A0290000}"/>
    <cellStyle name="Calculation 2 2 2 2 3 8 8" xfId="44223" xr:uid="{00000000-0005-0000-0000-0000A1290000}"/>
    <cellStyle name="Calculation 2 2 2 2 3 8 9" xfId="44140" xr:uid="{00000000-0005-0000-0000-0000A2290000}"/>
    <cellStyle name="Calculation 2 2 2 2 3 9" xfId="5945" xr:uid="{00000000-0005-0000-0000-0000A3290000}"/>
    <cellStyle name="Calculation 2 2 2 2 3 9 10" xfId="15985" xr:uid="{00000000-0005-0000-0000-0000A4290000}"/>
    <cellStyle name="Calculation 2 2 2 2 3 9 2" xfId="20595" xr:uid="{00000000-0005-0000-0000-0000A5290000}"/>
    <cellStyle name="Calculation 2 2 2 2 3 9 2 2" xfId="22447" xr:uid="{00000000-0005-0000-0000-0000A6290000}"/>
    <cellStyle name="Calculation 2 2 2 2 3 9 2 2 2" xfId="31181" xr:uid="{00000000-0005-0000-0000-0000A7290000}"/>
    <cellStyle name="Calculation 2 2 2 2 3 9 2 2 3" xfId="35653" xr:uid="{00000000-0005-0000-0000-0000A8290000}"/>
    <cellStyle name="Calculation 2 2 2 2 3 9 2 2 4" xfId="39890" xr:uid="{00000000-0005-0000-0000-0000A9290000}"/>
    <cellStyle name="Calculation 2 2 2 2 3 9 2 2 5" xfId="48217" xr:uid="{00000000-0005-0000-0000-0000AA290000}"/>
    <cellStyle name="Calculation 2 2 2 2 3 9 2 2 6" xfId="52688" xr:uid="{00000000-0005-0000-0000-0000AB290000}"/>
    <cellStyle name="Calculation 2 2 2 2 3 9 2 2 7" xfId="56921" xr:uid="{00000000-0005-0000-0000-0000AC290000}"/>
    <cellStyle name="Calculation 2 2 2 2 3 9 2 3" xfId="29329" xr:uid="{00000000-0005-0000-0000-0000AD290000}"/>
    <cellStyle name="Calculation 2 2 2 2 3 9 2 4" xfId="33801" xr:uid="{00000000-0005-0000-0000-0000AE290000}"/>
    <cellStyle name="Calculation 2 2 2 2 3 9 2 5" xfId="38038" xr:uid="{00000000-0005-0000-0000-0000AF290000}"/>
    <cellStyle name="Calculation 2 2 2 2 3 9 2 6" xfId="46365" xr:uid="{00000000-0005-0000-0000-0000B0290000}"/>
    <cellStyle name="Calculation 2 2 2 2 3 9 2 7" xfId="50836" xr:uid="{00000000-0005-0000-0000-0000B1290000}"/>
    <cellStyle name="Calculation 2 2 2 2 3 9 2 8" xfId="55069" xr:uid="{00000000-0005-0000-0000-0000B2290000}"/>
    <cellStyle name="Calculation 2 2 2 2 3 9 3" xfId="19605" xr:uid="{00000000-0005-0000-0000-0000B3290000}"/>
    <cellStyle name="Calculation 2 2 2 2 3 9 3 2" xfId="28339" xr:uid="{00000000-0005-0000-0000-0000B4290000}"/>
    <cellStyle name="Calculation 2 2 2 2 3 9 3 3" xfId="32811" xr:uid="{00000000-0005-0000-0000-0000B5290000}"/>
    <cellStyle name="Calculation 2 2 2 2 3 9 3 4" xfId="37048" xr:uid="{00000000-0005-0000-0000-0000B6290000}"/>
    <cellStyle name="Calculation 2 2 2 2 3 9 3 5" xfId="45375" xr:uid="{00000000-0005-0000-0000-0000B7290000}"/>
    <cellStyle name="Calculation 2 2 2 2 3 9 3 6" xfId="49846" xr:uid="{00000000-0005-0000-0000-0000B8290000}"/>
    <cellStyle name="Calculation 2 2 2 2 3 9 3 7" xfId="54079" xr:uid="{00000000-0005-0000-0000-0000B9290000}"/>
    <cellStyle name="Calculation 2 2 2 2 3 9 4" xfId="26479" xr:uid="{00000000-0005-0000-0000-0000BA290000}"/>
    <cellStyle name="Calculation 2 2 2 2 3 9 5" xfId="26315" xr:uid="{00000000-0005-0000-0000-0000BB290000}"/>
    <cellStyle name="Calculation 2 2 2 2 3 9 6" xfId="27229" xr:uid="{00000000-0005-0000-0000-0000BC290000}"/>
    <cellStyle name="Calculation 2 2 2 2 3 9 7" xfId="43550" xr:uid="{00000000-0005-0000-0000-0000BD290000}"/>
    <cellStyle name="Calculation 2 2 2 2 3 9 8" xfId="43682" xr:uid="{00000000-0005-0000-0000-0000BE290000}"/>
    <cellStyle name="Calculation 2 2 2 2 3 9 9" xfId="41648" xr:uid="{00000000-0005-0000-0000-0000BF290000}"/>
    <cellStyle name="Calculation 2 2 2 2 4" xfId="4959" xr:uid="{00000000-0005-0000-0000-0000C0290000}"/>
    <cellStyle name="Calculation 2 2 2 2 4 10" xfId="44316" xr:uid="{00000000-0005-0000-0000-0000C1290000}"/>
    <cellStyle name="Calculation 2 2 2 2 4 11" xfId="42511" xr:uid="{00000000-0005-0000-0000-0000C2290000}"/>
    <cellStyle name="Calculation 2 2 2 2 4 12" xfId="15000" xr:uid="{00000000-0005-0000-0000-0000C3290000}"/>
    <cellStyle name="Calculation 2 2 2 2 4 2" xfId="19880" xr:uid="{00000000-0005-0000-0000-0000C4290000}"/>
    <cellStyle name="Calculation 2 2 2 2 4 2 2" xfId="21775" xr:uid="{00000000-0005-0000-0000-0000C5290000}"/>
    <cellStyle name="Calculation 2 2 2 2 4 2 2 2" xfId="30509" xr:uid="{00000000-0005-0000-0000-0000C6290000}"/>
    <cellStyle name="Calculation 2 2 2 2 4 2 2 3" xfId="34981" xr:uid="{00000000-0005-0000-0000-0000C7290000}"/>
    <cellStyle name="Calculation 2 2 2 2 4 2 2 4" xfId="39218" xr:uid="{00000000-0005-0000-0000-0000C8290000}"/>
    <cellStyle name="Calculation 2 2 2 2 4 2 2 5" xfId="47545" xr:uid="{00000000-0005-0000-0000-0000C9290000}"/>
    <cellStyle name="Calculation 2 2 2 2 4 2 2 6" xfId="52016" xr:uid="{00000000-0005-0000-0000-0000CA290000}"/>
    <cellStyle name="Calculation 2 2 2 2 4 2 2 7" xfId="56249" xr:uid="{00000000-0005-0000-0000-0000CB290000}"/>
    <cellStyle name="Calculation 2 2 2 2 4 2 3" xfId="28614" xr:uid="{00000000-0005-0000-0000-0000CC290000}"/>
    <cellStyle name="Calculation 2 2 2 2 4 2 4" xfId="33086" xr:uid="{00000000-0005-0000-0000-0000CD290000}"/>
    <cellStyle name="Calculation 2 2 2 2 4 2 5" xfId="37323" xr:uid="{00000000-0005-0000-0000-0000CE290000}"/>
    <cellStyle name="Calculation 2 2 2 2 4 2 6" xfId="45650" xr:uid="{00000000-0005-0000-0000-0000CF290000}"/>
    <cellStyle name="Calculation 2 2 2 2 4 2 7" xfId="50121" xr:uid="{00000000-0005-0000-0000-0000D0290000}"/>
    <cellStyle name="Calculation 2 2 2 2 4 2 8" xfId="54354" xr:uid="{00000000-0005-0000-0000-0000D1290000}"/>
    <cellStyle name="Calculation 2 2 2 2 4 3" xfId="20739" xr:uid="{00000000-0005-0000-0000-0000D2290000}"/>
    <cellStyle name="Calculation 2 2 2 2 4 3 2" xfId="29473" xr:uid="{00000000-0005-0000-0000-0000D3290000}"/>
    <cellStyle name="Calculation 2 2 2 2 4 3 3" xfId="33945" xr:uid="{00000000-0005-0000-0000-0000D4290000}"/>
    <cellStyle name="Calculation 2 2 2 2 4 3 4" xfId="38182" xr:uid="{00000000-0005-0000-0000-0000D5290000}"/>
    <cellStyle name="Calculation 2 2 2 2 4 3 5" xfId="46509" xr:uid="{00000000-0005-0000-0000-0000D6290000}"/>
    <cellStyle name="Calculation 2 2 2 2 4 3 6" xfId="50980" xr:uid="{00000000-0005-0000-0000-0000D7290000}"/>
    <cellStyle name="Calculation 2 2 2 2 4 3 7" xfId="55213" xr:uid="{00000000-0005-0000-0000-0000D8290000}"/>
    <cellStyle name="Calculation 2 2 2 2 4 4" xfId="22999" xr:uid="{00000000-0005-0000-0000-0000D9290000}"/>
    <cellStyle name="Calculation 2 2 2 2 4 4 2" xfId="31497" xr:uid="{00000000-0005-0000-0000-0000DA290000}"/>
    <cellStyle name="Calculation 2 2 2 2 4 4 3" xfId="35959" xr:uid="{00000000-0005-0000-0000-0000DB290000}"/>
    <cellStyle name="Calculation 2 2 2 2 4 4 4" xfId="40148" xr:uid="{00000000-0005-0000-0000-0000DC290000}"/>
    <cellStyle name="Calculation 2 2 2 2 4 4 5" xfId="48543" xr:uid="{00000000-0005-0000-0000-0000DD290000}"/>
    <cellStyle name="Calculation 2 2 2 2 4 4 6" xfId="52990" xr:uid="{00000000-0005-0000-0000-0000DE290000}"/>
    <cellStyle name="Calculation 2 2 2 2 4 4 7" xfId="57179" xr:uid="{00000000-0005-0000-0000-0000DF290000}"/>
    <cellStyle name="Calculation 2 2 2 2 4 5" xfId="23172" xr:uid="{00000000-0005-0000-0000-0000E0290000}"/>
    <cellStyle name="Calculation 2 2 2 2 4 5 2" xfId="31668" xr:uid="{00000000-0005-0000-0000-0000E1290000}"/>
    <cellStyle name="Calculation 2 2 2 2 4 5 3" xfId="36130" xr:uid="{00000000-0005-0000-0000-0000E2290000}"/>
    <cellStyle name="Calculation 2 2 2 2 4 5 4" xfId="40319" xr:uid="{00000000-0005-0000-0000-0000E3290000}"/>
    <cellStyle name="Calculation 2 2 2 2 4 5 5" xfId="48714" xr:uid="{00000000-0005-0000-0000-0000E4290000}"/>
    <cellStyle name="Calculation 2 2 2 2 4 5 6" xfId="53161" xr:uid="{00000000-0005-0000-0000-0000E5290000}"/>
    <cellStyle name="Calculation 2 2 2 2 4 5 7" xfId="57350" xr:uid="{00000000-0005-0000-0000-0000E6290000}"/>
    <cellStyle name="Calculation 2 2 2 2 4 6" xfId="25701" xr:uid="{00000000-0005-0000-0000-0000E7290000}"/>
    <cellStyle name="Calculation 2 2 2 2 4 7" xfId="24563" xr:uid="{00000000-0005-0000-0000-0000E8290000}"/>
    <cellStyle name="Calculation 2 2 2 2 4 8" xfId="23645" xr:uid="{00000000-0005-0000-0000-0000E9290000}"/>
    <cellStyle name="Calculation 2 2 2 2 4 9" xfId="42776" xr:uid="{00000000-0005-0000-0000-0000EA290000}"/>
    <cellStyle name="Calculation 2 2 2 2 5" xfId="4784" xr:uid="{00000000-0005-0000-0000-0000EB290000}"/>
    <cellStyle name="Calculation 2 2 2 2 5 10" xfId="41098" xr:uid="{00000000-0005-0000-0000-0000EC290000}"/>
    <cellStyle name="Calculation 2 2 2 2 5 11" xfId="44155" xr:uid="{00000000-0005-0000-0000-0000ED290000}"/>
    <cellStyle name="Calculation 2 2 2 2 5 12" xfId="14825" xr:uid="{00000000-0005-0000-0000-0000EE290000}"/>
    <cellStyle name="Calculation 2 2 2 2 5 2" xfId="19705" xr:uid="{00000000-0005-0000-0000-0000EF290000}"/>
    <cellStyle name="Calculation 2 2 2 2 5 2 2" xfId="21600" xr:uid="{00000000-0005-0000-0000-0000F0290000}"/>
    <cellStyle name="Calculation 2 2 2 2 5 2 2 2" xfId="30334" xr:uid="{00000000-0005-0000-0000-0000F1290000}"/>
    <cellStyle name="Calculation 2 2 2 2 5 2 2 3" xfId="34806" xr:uid="{00000000-0005-0000-0000-0000F2290000}"/>
    <cellStyle name="Calculation 2 2 2 2 5 2 2 4" xfId="39043" xr:uid="{00000000-0005-0000-0000-0000F3290000}"/>
    <cellStyle name="Calculation 2 2 2 2 5 2 2 5" xfId="47370" xr:uid="{00000000-0005-0000-0000-0000F4290000}"/>
    <cellStyle name="Calculation 2 2 2 2 5 2 2 6" xfId="51841" xr:uid="{00000000-0005-0000-0000-0000F5290000}"/>
    <cellStyle name="Calculation 2 2 2 2 5 2 2 7" xfId="56074" xr:uid="{00000000-0005-0000-0000-0000F6290000}"/>
    <cellStyle name="Calculation 2 2 2 2 5 2 3" xfId="28439" xr:uid="{00000000-0005-0000-0000-0000F7290000}"/>
    <cellStyle name="Calculation 2 2 2 2 5 2 4" xfId="32911" xr:uid="{00000000-0005-0000-0000-0000F8290000}"/>
    <cellStyle name="Calculation 2 2 2 2 5 2 5" xfId="37148" xr:uid="{00000000-0005-0000-0000-0000F9290000}"/>
    <cellStyle name="Calculation 2 2 2 2 5 2 6" xfId="45475" xr:uid="{00000000-0005-0000-0000-0000FA290000}"/>
    <cellStyle name="Calculation 2 2 2 2 5 2 7" xfId="49946" xr:uid="{00000000-0005-0000-0000-0000FB290000}"/>
    <cellStyle name="Calculation 2 2 2 2 5 2 8" xfId="54179" xr:uid="{00000000-0005-0000-0000-0000FC290000}"/>
    <cellStyle name="Calculation 2 2 2 2 5 3" xfId="21012" xr:uid="{00000000-0005-0000-0000-0000FD290000}"/>
    <cellStyle name="Calculation 2 2 2 2 5 3 2" xfId="29746" xr:uid="{00000000-0005-0000-0000-0000FE290000}"/>
    <cellStyle name="Calculation 2 2 2 2 5 3 3" xfId="34218" xr:uid="{00000000-0005-0000-0000-0000FF290000}"/>
    <cellStyle name="Calculation 2 2 2 2 5 3 4" xfId="38455" xr:uid="{00000000-0005-0000-0000-0000002A0000}"/>
    <cellStyle name="Calculation 2 2 2 2 5 3 5" xfId="46782" xr:uid="{00000000-0005-0000-0000-0000012A0000}"/>
    <cellStyle name="Calculation 2 2 2 2 5 3 6" xfId="51253" xr:uid="{00000000-0005-0000-0000-0000022A0000}"/>
    <cellStyle name="Calculation 2 2 2 2 5 3 7" xfId="55486" xr:uid="{00000000-0005-0000-0000-0000032A0000}"/>
    <cellStyle name="Calculation 2 2 2 2 5 4" xfId="23022" xr:uid="{00000000-0005-0000-0000-0000042A0000}"/>
    <cellStyle name="Calculation 2 2 2 2 5 4 2" xfId="31520" xr:uid="{00000000-0005-0000-0000-0000052A0000}"/>
    <cellStyle name="Calculation 2 2 2 2 5 4 3" xfId="35982" xr:uid="{00000000-0005-0000-0000-0000062A0000}"/>
    <cellStyle name="Calculation 2 2 2 2 5 4 4" xfId="40171" xr:uid="{00000000-0005-0000-0000-0000072A0000}"/>
    <cellStyle name="Calculation 2 2 2 2 5 4 5" xfId="48566" xr:uid="{00000000-0005-0000-0000-0000082A0000}"/>
    <cellStyle name="Calculation 2 2 2 2 5 4 6" xfId="53013" xr:uid="{00000000-0005-0000-0000-0000092A0000}"/>
    <cellStyle name="Calculation 2 2 2 2 5 4 7" xfId="57202" xr:uid="{00000000-0005-0000-0000-00000A2A0000}"/>
    <cellStyle name="Calculation 2 2 2 2 5 5" xfId="23190" xr:uid="{00000000-0005-0000-0000-00000B2A0000}"/>
    <cellStyle name="Calculation 2 2 2 2 5 5 2" xfId="31686" xr:uid="{00000000-0005-0000-0000-00000C2A0000}"/>
    <cellStyle name="Calculation 2 2 2 2 5 5 3" xfId="36148" xr:uid="{00000000-0005-0000-0000-00000D2A0000}"/>
    <cellStyle name="Calculation 2 2 2 2 5 5 4" xfId="40337" xr:uid="{00000000-0005-0000-0000-00000E2A0000}"/>
    <cellStyle name="Calculation 2 2 2 2 5 5 5" xfId="48732" xr:uid="{00000000-0005-0000-0000-00000F2A0000}"/>
    <cellStyle name="Calculation 2 2 2 2 5 5 6" xfId="53179" xr:uid="{00000000-0005-0000-0000-0000102A0000}"/>
    <cellStyle name="Calculation 2 2 2 2 5 5 7" xfId="57368" xr:uid="{00000000-0005-0000-0000-0000112A0000}"/>
    <cellStyle name="Calculation 2 2 2 2 5 6" xfId="25526" xr:uid="{00000000-0005-0000-0000-0000122A0000}"/>
    <cellStyle name="Calculation 2 2 2 2 5 7" xfId="23568" xr:uid="{00000000-0005-0000-0000-0000132A0000}"/>
    <cellStyle name="Calculation 2 2 2 2 5 8" xfId="27529" xr:uid="{00000000-0005-0000-0000-0000142A0000}"/>
    <cellStyle name="Calculation 2 2 2 2 5 9" xfId="42601" xr:uid="{00000000-0005-0000-0000-0000152A0000}"/>
    <cellStyle name="Calculation 2 2 2 2 6" xfId="4975" xr:uid="{00000000-0005-0000-0000-0000162A0000}"/>
    <cellStyle name="Calculation 2 2 2 2 6 10" xfId="49049" xr:uid="{00000000-0005-0000-0000-0000172A0000}"/>
    <cellStyle name="Calculation 2 2 2 2 6 11" xfId="15016" xr:uid="{00000000-0005-0000-0000-0000182A0000}"/>
    <cellStyle name="Calculation 2 2 2 2 6 2" xfId="19896" xr:uid="{00000000-0005-0000-0000-0000192A0000}"/>
    <cellStyle name="Calculation 2 2 2 2 6 2 2" xfId="21791" xr:uid="{00000000-0005-0000-0000-00001A2A0000}"/>
    <cellStyle name="Calculation 2 2 2 2 6 2 2 2" xfId="30525" xr:uid="{00000000-0005-0000-0000-00001B2A0000}"/>
    <cellStyle name="Calculation 2 2 2 2 6 2 2 3" xfId="34997" xr:uid="{00000000-0005-0000-0000-00001C2A0000}"/>
    <cellStyle name="Calculation 2 2 2 2 6 2 2 4" xfId="39234" xr:uid="{00000000-0005-0000-0000-00001D2A0000}"/>
    <cellStyle name="Calculation 2 2 2 2 6 2 2 5" xfId="47561" xr:uid="{00000000-0005-0000-0000-00001E2A0000}"/>
    <cellStyle name="Calculation 2 2 2 2 6 2 2 6" xfId="52032" xr:uid="{00000000-0005-0000-0000-00001F2A0000}"/>
    <cellStyle name="Calculation 2 2 2 2 6 2 2 7" xfId="56265" xr:uid="{00000000-0005-0000-0000-0000202A0000}"/>
    <cellStyle name="Calculation 2 2 2 2 6 2 3" xfId="28630" xr:uid="{00000000-0005-0000-0000-0000212A0000}"/>
    <cellStyle name="Calculation 2 2 2 2 6 2 4" xfId="33102" xr:uid="{00000000-0005-0000-0000-0000222A0000}"/>
    <cellStyle name="Calculation 2 2 2 2 6 2 5" xfId="37339" xr:uid="{00000000-0005-0000-0000-0000232A0000}"/>
    <cellStyle name="Calculation 2 2 2 2 6 2 6" xfId="45666" xr:uid="{00000000-0005-0000-0000-0000242A0000}"/>
    <cellStyle name="Calculation 2 2 2 2 6 2 7" xfId="50137" xr:uid="{00000000-0005-0000-0000-0000252A0000}"/>
    <cellStyle name="Calculation 2 2 2 2 6 2 8" xfId="54370" xr:uid="{00000000-0005-0000-0000-0000262A0000}"/>
    <cellStyle name="Calculation 2 2 2 2 6 3" xfId="21099" xr:uid="{00000000-0005-0000-0000-0000272A0000}"/>
    <cellStyle name="Calculation 2 2 2 2 6 3 2" xfId="29833" xr:uid="{00000000-0005-0000-0000-0000282A0000}"/>
    <cellStyle name="Calculation 2 2 2 2 6 3 3" xfId="34305" xr:uid="{00000000-0005-0000-0000-0000292A0000}"/>
    <cellStyle name="Calculation 2 2 2 2 6 3 4" xfId="38542" xr:uid="{00000000-0005-0000-0000-00002A2A0000}"/>
    <cellStyle name="Calculation 2 2 2 2 6 3 5" xfId="46869" xr:uid="{00000000-0005-0000-0000-00002B2A0000}"/>
    <cellStyle name="Calculation 2 2 2 2 6 3 6" xfId="51340" xr:uid="{00000000-0005-0000-0000-00002C2A0000}"/>
    <cellStyle name="Calculation 2 2 2 2 6 3 7" xfId="55573" xr:uid="{00000000-0005-0000-0000-00002D2A0000}"/>
    <cellStyle name="Calculation 2 2 2 2 6 4" xfId="23347" xr:uid="{00000000-0005-0000-0000-00002E2A0000}"/>
    <cellStyle name="Calculation 2 2 2 2 6 4 2" xfId="31771" xr:uid="{00000000-0005-0000-0000-00002F2A0000}"/>
    <cellStyle name="Calculation 2 2 2 2 6 4 3" xfId="36220" xr:uid="{00000000-0005-0000-0000-0000302A0000}"/>
    <cellStyle name="Calculation 2 2 2 2 6 4 4" xfId="40399" xr:uid="{00000000-0005-0000-0000-0000312A0000}"/>
    <cellStyle name="Calculation 2 2 2 2 6 4 5" xfId="48810" xr:uid="{00000000-0005-0000-0000-0000322A0000}"/>
    <cellStyle name="Calculation 2 2 2 2 6 4 6" xfId="53249" xr:uid="{00000000-0005-0000-0000-0000332A0000}"/>
    <cellStyle name="Calculation 2 2 2 2 6 4 7" xfId="57430" xr:uid="{00000000-0005-0000-0000-0000342A0000}"/>
    <cellStyle name="Calculation 2 2 2 2 6 5" xfId="25717" xr:uid="{00000000-0005-0000-0000-0000352A0000}"/>
    <cellStyle name="Calculation 2 2 2 2 6 6" xfId="26846" xr:uid="{00000000-0005-0000-0000-0000362A0000}"/>
    <cellStyle name="Calculation 2 2 2 2 6 7" xfId="25431" xr:uid="{00000000-0005-0000-0000-0000372A0000}"/>
    <cellStyle name="Calculation 2 2 2 2 6 8" xfId="42792" xr:uid="{00000000-0005-0000-0000-0000382A0000}"/>
    <cellStyle name="Calculation 2 2 2 2 6 9" xfId="41296" xr:uid="{00000000-0005-0000-0000-0000392A0000}"/>
    <cellStyle name="Calculation 2 2 2 2 7" xfId="5280" xr:uid="{00000000-0005-0000-0000-00003A2A0000}"/>
    <cellStyle name="Calculation 2 2 2 2 7 10" xfId="15321" xr:uid="{00000000-0005-0000-0000-00003B2A0000}"/>
    <cellStyle name="Calculation 2 2 2 2 7 2" xfId="20201" xr:uid="{00000000-0005-0000-0000-00003C2A0000}"/>
    <cellStyle name="Calculation 2 2 2 2 7 2 2" xfId="22096" xr:uid="{00000000-0005-0000-0000-00003D2A0000}"/>
    <cellStyle name="Calculation 2 2 2 2 7 2 2 2" xfId="30830" xr:uid="{00000000-0005-0000-0000-00003E2A0000}"/>
    <cellStyle name="Calculation 2 2 2 2 7 2 2 3" xfId="35302" xr:uid="{00000000-0005-0000-0000-00003F2A0000}"/>
    <cellStyle name="Calculation 2 2 2 2 7 2 2 4" xfId="39539" xr:uid="{00000000-0005-0000-0000-0000402A0000}"/>
    <cellStyle name="Calculation 2 2 2 2 7 2 2 5" xfId="47866" xr:uid="{00000000-0005-0000-0000-0000412A0000}"/>
    <cellStyle name="Calculation 2 2 2 2 7 2 2 6" xfId="52337" xr:uid="{00000000-0005-0000-0000-0000422A0000}"/>
    <cellStyle name="Calculation 2 2 2 2 7 2 2 7" xfId="56570" xr:uid="{00000000-0005-0000-0000-0000432A0000}"/>
    <cellStyle name="Calculation 2 2 2 2 7 2 3" xfId="28935" xr:uid="{00000000-0005-0000-0000-0000442A0000}"/>
    <cellStyle name="Calculation 2 2 2 2 7 2 4" xfId="33407" xr:uid="{00000000-0005-0000-0000-0000452A0000}"/>
    <cellStyle name="Calculation 2 2 2 2 7 2 5" xfId="37644" xr:uid="{00000000-0005-0000-0000-0000462A0000}"/>
    <cellStyle name="Calculation 2 2 2 2 7 2 6" xfId="45971" xr:uid="{00000000-0005-0000-0000-0000472A0000}"/>
    <cellStyle name="Calculation 2 2 2 2 7 2 7" xfId="50442" xr:uid="{00000000-0005-0000-0000-0000482A0000}"/>
    <cellStyle name="Calculation 2 2 2 2 7 2 8" xfId="54675" xr:uid="{00000000-0005-0000-0000-0000492A0000}"/>
    <cellStyle name="Calculation 2 2 2 2 7 3" xfId="19519" xr:uid="{00000000-0005-0000-0000-00004A2A0000}"/>
    <cellStyle name="Calculation 2 2 2 2 7 3 2" xfId="28254" xr:uid="{00000000-0005-0000-0000-00004B2A0000}"/>
    <cellStyle name="Calculation 2 2 2 2 7 3 3" xfId="32726" xr:uid="{00000000-0005-0000-0000-00004C2A0000}"/>
    <cellStyle name="Calculation 2 2 2 2 7 3 4" xfId="36963" xr:uid="{00000000-0005-0000-0000-00004D2A0000}"/>
    <cellStyle name="Calculation 2 2 2 2 7 3 5" xfId="45290" xr:uid="{00000000-0005-0000-0000-00004E2A0000}"/>
    <cellStyle name="Calculation 2 2 2 2 7 3 6" xfId="49761" xr:uid="{00000000-0005-0000-0000-00004F2A0000}"/>
    <cellStyle name="Calculation 2 2 2 2 7 3 7" xfId="53994" xr:uid="{00000000-0005-0000-0000-0000502A0000}"/>
    <cellStyle name="Calculation 2 2 2 2 7 4" xfId="26022" xr:uid="{00000000-0005-0000-0000-0000512A0000}"/>
    <cellStyle name="Calculation 2 2 2 2 7 5" xfId="24344" xr:uid="{00000000-0005-0000-0000-0000522A0000}"/>
    <cellStyle name="Calculation 2 2 2 2 7 6" xfId="31948" xr:uid="{00000000-0005-0000-0000-0000532A0000}"/>
    <cellStyle name="Calculation 2 2 2 2 7 7" xfId="43097" xr:uid="{00000000-0005-0000-0000-0000542A0000}"/>
    <cellStyle name="Calculation 2 2 2 2 7 8" xfId="41960" xr:uid="{00000000-0005-0000-0000-0000552A0000}"/>
    <cellStyle name="Calculation 2 2 2 2 7 9" xfId="44453" xr:uid="{00000000-0005-0000-0000-0000562A0000}"/>
    <cellStyle name="Calculation 2 2 2 2 8" xfId="4905" xr:uid="{00000000-0005-0000-0000-0000572A0000}"/>
    <cellStyle name="Calculation 2 2 2 2 8 10" xfId="14946" xr:uid="{00000000-0005-0000-0000-0000582A0000}"/>
    <cellStyle name="Calculation 2 2 2 2 8 2" xfId="19826" xr:uid="{00000000-0005-0000-0000-0000592A0000}"/>
    <cellStyle name="Calculation 2 2 2 2 8 2 2" xfId="21721" xr:uid="{00000000-0005-0000-0000-00005A2A0000}"/>
    <cellStyle name="Calculation 2 2 2 2 8 2 2 2" xfId="30455" xr:uid="{00000000-0005-0000-0000-00005B2A0000}"/>
    <cellStyle name="Calculation 2 2 2 2 8 2 2 3" xfId="34927" xr:uid="{00000000-0005-0000-0000-00005C2A0000}"/>
    <cellStyle name="Calculation 2 2 2 2 8 2 2 4" xfId="39164" xr:uid="{00000000-0005-0000-0000-00005D2A0000}"/>
    <cellStyle name="Calculation 2 2 2 2 8 2 2 5" xfId="47491" xr:uid="{00000000-0005-0000-0000-00005E2A0000}"/>
    <cellStyle name="Calculation 2 2 2 2 8 2 2 6" xfId="51962" xr:uid="{00000000-0005-0000-0000-00005F2A0000}"/>
    <cellStyle name="Calculation 2 2 2 2 8 2 2 7" xfId="56195" xr:uid="{00000000-0005-0000-0000-0000602A0000}"/>
    <cellStyle name="Calculation 2 2 2 2 8 2 3" xfId="28560" xr:uid="{00000000-0005-0000-0000-0000612A0000}"/>
    <cellStyle name="Calculation 2 2 2 2 8 2 4" xfId="33032" xr:uid="{00000000-0005-0000-0000-0000622A0000}"/>
    <cellStyle name="Calculation 2 2 2 2 8 2 5" xfId="37269" xr:uid="{00000000-0005-0000-0000-0000632A0000}"/>
    <cellStyle name="Calculation 2 2 2 2 8 2 6" xfId="45596" xr:uid="{00000000-0005-0000-0000-0000642A0000}"/>
    <cellStyle name="Calculation 2 2 2 2 8 2 7" xfId="50067" xr:uid="{00000000-0005-0000-0000-0000652A0000}"/>
    <cellStyle name="Calculation 2 2 2 2 8 2 8" xfId="54300" xr:uid="{00000000-0005-0000-0000-0000662A0000}"/>
    <cellStyle name="Calculation 2 2 2 2 8 3" xfId="20501" xr:uid="{00000000-0005-0000-0000-0000672A0000}"/>
    <cellStyle name="Calculation 2 2 2 2 8 3 2" xfId="29235" xr:uid="{00000000-0005-0000-0000-0000682A0000}"/>
    <cellStyle name="Calculation 2 2 2 2 8 3 3" xfId="33707" xr:uid="{00000000-0005-0000-0000-0000692A0000}"/>
    <cellStyle name="Calculation 2 2 2 2 8 3 4" xfId="37944" xr:uid="{00000000-0005-0000-0000-00006A2A0000}"/>
    <cellStyle name="Calculation 2 2 2 2 8 3 5" xfId="46271" xr:uid="{00000000-0005-0000-0000-00006B2A0000}"/>
    <cellStyle name="Calculation 2 2 2 2 8 3 6" xfId="50742" xr:uid="{00000000-0005-0000-0000-00006C2A0000}"/>
    <cellStyle name="Calculation 2 2 2 2 8 3 7" xfId="54975" xr:uid="{00000000-0005-0000-0000-00006D2A0000}"/>
    <cellStyle name="Calculation 2 2 2 2 8 4" xfId="25647" xr:uid="{00000000-0005-0000-0000-00006E2A0000}"/>
    <cellStyle name="Calculation 2 2 2 2 8 5" xfId="27357" xr:uid="{00000000-0005-0000-0000-00006F2A0000}"/>
    <cellStyle name="Calculation 2 2 2 2 8 6" xfId="26971" xr:uid="{00000000-0005-0000-0000-0000702A0000}"/>
    <cellStyle name="Calculation 2 2 2 2 8 7" xfId="42722" xr:uid="{00000000-0005-0000-0000-0000712A0000}"/>
    <cellStyle name="Calculation 2 2 2 2 8 8" xfId="42390" xr:uid="{00000000-0005-0000-0000-0000722A0000}"/>
    <cellStyle name="Calculation 2 2 2 2 8 9" xfId="42103" xr:uid="{00000000-0005-0000-0000-0000732A0000}"/>
    <cellStyle name="Calculation 2 2 2 2 9" xfId="5396" xr:uid="{00000000-0005-0000-0000-0000742A0000}"/>
    <cellStyle name="Calculation 2 2 2 2 9 10" xfId="15437" xr:uid="{00000000-0005-0000-0000-0000752A0000}"/>
    <cellStyle name="Calculation 2 2 2 2 9 2" xfId="20317" xr:uid="{00000000-0005-0000-0000-0000762A0000}"/>
    <cellStyle name="Calculation 2 2 2 2 9 2 2" xfId="22212" xr:uid="{00000000-0005-0000-0000-0000772A0000}"/>
    <cellStyle name="Calculation 2 2 2 2 9 2 2 2" xfId="30946" xr:uid="{00000000-0005-0000-0000-0000782A0000}"/>
    <cellStyle name="Calculation 2 2 2 2 9 2 2 3" xfId="35418" xr:uid="{00000000-0005-0000-0000-0000792A0000}"/>
    <cellStyle name="Calculation 2 2 2 2 9 2 2 4" xfId="39655" xr:uid="{00000000-0005-0000-0000-00007A2A0000}"/>
    <cellStyle name="Calculation 2 2 2 2 9 2 2 5" xfId="47982" xr:uid="{00000000-0005-0000-0000-00007B2A0000}"/>
    <cellStyle name="Calculation 2 2 2 2 9 2 2 6" xfId="52453" xr:uid="{00000000-0005-0000-0000-00007C2A0000}"/>
    <cellStyle name="Calculation 2 2 2 2 9 2 2 7" xfId="56686" xr:uid="{00000000-0005-0000-0000-00007D2A0000}"/>
    <cellStyle name="Calculation 2 2 2 2 9 2 3" xfId="29051" xr:uid="{00000000-0005-0000-0000-00007E2A0000}"/>
    <cellStyle name="Calculation 2 2 2 2 9 2 4" xfId="33523" xr:uid="{00000000-0005-0000-0000-00007F2A0000}"/>
    <cellStyle name="Calculation 2 2 2 2 9 2 5" xfId="37760" xr:uid="{00000000-0005-0000-0000-0000802A0000}"/>
    <cellStyle name="Calculation 2 2 2 2 9 2 6" xfId="46087" xr:uid="{00000000-0005-0000-0000-0000812A0000}"/>
    <cellStyle name="Calculation 2 2 2 2 9 2 7" xfId="50558" xr:uid="{00000000-0005-0000-0000-0000822A0000}"/>
    <cellStyle name="Calculation 2 2 2 2 9 2 8" xfId="54791" xr:uid="{00000000-0005-0000-0000-0000832A0000}"/>
    <cellStyle name="Calculation 2 2 2 2 9 3" xfId="20928" xr:uid="{00000000-0005-0000-0000-0000842A0000}"/>
    <cellStyle name="Calculation 2 2 2 2 9 3 2" xfId="29662" xr:uid="{00000000-0005-0000-0000-0000852A0000}"/>
    <cellStyle name="Calculation 2 2 2 2 9 3 3" xfId="34134" xr:uid="{00000000-0005-0000-0000-0000862A0000}"/>
    <cellStyle name="Calculation 2 2 2 2 9 3 4" xfId="38371" xr:uid="{00000000-0005-0000-0000-0000872A0000}"/>
    <cellStyle name="Calculation 2 2 2 2 9 3 5" xfId="46698" xr:uid="{00000000-0005-0000-0000-0000882A0000}"/>
    <cellStyle name="Calculation 2 2 2 2 9 3 6" xfId="51169" xr:uid="{00000000-0005-0000-0000-0000892A0000}"/>
    <cellStyle name="Calculation 2 2 2 2 9 3 7" xfId="55402" xr:uid="{00000000-0005-0000-0000-00008A2A0000}"/>
    <cellStyle name="Calculation 2 2 2 2 9 4" xfId="26138" xr:uid="{00000000-0005-0000-0000-00008B2A0000}"/>
    <cellStyle name="Calculation 2 2 2 2 9 5" xfId="24547" xr:uid="{00000000-0005-0000-0000-00008C2A0000}"/>
    <cellStyle name="Calculation 2 2 2 2 9 6" xfId="27417" xr:uid="{00000000-0005-0000-0000-00008D2A0000}"/>
    <cellStyle name="Calculation 2 2 2 2 9 7" xfId="43213" xr:uid="{00000000-0005-0000-0000-00008E2A0000}"/>
    <cellStyle name="Calculation 2 2 2 2 9 8" xfId="44300" xr:uid="{00000000-0005-0000-0000-00008F2A0000}"/>
    <cellStyle name="Calculation 2 2 2 2 9 9" xfId="41789" xr:uid="{00000000-0005-0000-0000-0000902A0000}"/>
    <cellStyle name="Calculation 2 2 2 20" xfId="40978" xr:uid="{00000000-0005-0000-0000-0000912A0000}"/>
    <cellStyle name="Calculation 2 2 2 21" xfId="10584" xr:uid="{00000000-0005-0000-0000-0000922A0000}"/>
    <cellStyle name="Calculation 2 2 2 3" xfId="1569" xr:uid="{00000000-0005-0000-0000-0000932A0000}"/>
    <cellStyle name="Calculation 2 2 2 3 10" xfId="3657" xr:uid="{00000000-0005-0000-0000-0000942A0000}"/>
    <cellStyle name="Calculation 2 2 2 3 10 10" xfId="13805" xr:uid="{00000000-0005-0000-0000-0000952A0000}"/>
    <cellStyle name="Calculation 2 2 2 3 10 2" xfId="19429" xr:uid="{00000000-0005-0000-0000-0000962A0000}"/>
    <cellStyle name="Calculation 2 2 2 3 10 2 2" xfId="21466" xr:uid="{00000000-0005-0000-0000-0000972A0000}"/>
    <cellStyle name="Calculation 2 2 2 3 10 2 2 2" xfId="30200" xr:uid="{00000000-0005-0000-0000-0000982A0000}"/>
    <cellStyle name="Calculation 2 2 2 3 10 2 2 3" xfId="34672" xr:uid="{00000000-0005-0000-0000-0000992A0000}"/>
    <cellStyle name="Calculation 2 2 2 3 10 2 2 4" xfId="38909" xr:uid="{00000000-0005-0000-0000-00009A2A0000}"/>
    <cellStyle name="Calculation 2 2 2 3 10 2 2 5" xfId="47236" xr:uid="{00000000-0005-0000-0000-00009B2A0000}"/>
    <cellStyle name="Calculation 2 2 2 3 10 2 2 6" xfId="51707" xr:uid="{00000000-0005-0000-0000-00009C2A0000}"/>
    <cellStyle name="Calculation 2 2 2 3 10 2 2 7" xfId="55940" xr:uid="{00000000-0005-0000-0000-00009D2A0000}"/>
    <cellStyle name="Calculation 2 2 2 3 10 2 3" xfId="28164" xr:uid="{00000000-0005-0000-0000-00009E2A0000}"/>
    <cellStyle name="Calculation 2 2 2 3 10 2 4" xfId="32636" xr:uid="{00000000-0005-0000-0000-00009F2A0000}"/>
    <cellStyle name="Calculation 2 2 2 3 10 2 5" xfId="36873" xr:uid="{00000000-0005-0000-0000-0000A02A0000}"/>
    <cellStyle name="Calculation 2 2 2 3 10 2 6" xfId="45200" xr:uid="{00000000-0005-0000-0000-0000A12A0000}"/>
    <cellStyle name="Calculation 2 2 2 3 10 2 7" xfId="49671" xr:uid="{00000000-0005-0000-0000-0000A22A0000}"/>
    <cellStyle name="Calculation 2 2 2 3 10 2 8" xfId="53904" xr:uid="{00000000-0005-0000-0000-0000A32A0000}"/>
    <cellStyle name="Calculation 2 2 2 3 10 3" xfId="18954" xr:uid="{00000000-0005-0000-0000-0000A42A0000}"/>
    <cellStyle name="Calculation 2 2 2 3 10 3 2" xfId="27689" xr:uid="{00000000-0005-0000-0000-0000A52A0000}"/>
    <cellStyle name="Calculation 2 2 2 3 10 3 3" xfId="32161" xr:uid="{00000000-0005-0000-0000-0000A62A0000}"/>
    <cellStyle name="Calculation 2 2 2 3 10 3 4" xfId="36398" xr:uid="{00000000-0005-0000-0000-0000A72A0000}"/>
    <cellStyle name="Calculation 2 2 2 3 10 3 5" xfId="44725" xr:uid="{00000000-0005-0000-0000-0000A82A0000}"/>
    <cellStyle name="Calculation 2 2 2 3 10 3 6" xfId="49196" xr:uid="{00000000-0005-0000-0000-0000A92A0000}"/>
    <cellStyle name="Calculation 2 2 2 3 10 3 7" xfId="53429" xr:uid="{00000000-0005-0000-0000-0000AA2A0000}"/>
    <cellStyle name="Calculation 2 2 2 3 10 4" xfId="25063" xr:uid="{00000000-0005-0000-0000-0000AB2A0000}"/>
    <cellStyle name="Calculation 2 2 2 3 10 5" xfId="24063" xr:uid="{00000000-0005-0000-0000-0000AC2A0000}"/>
    <cellStyle name="Calculation 2 2 2 3 10 6" xfId="24378" xr:uid="{00000000-0005-0000-0000-0000AD2A0000}"/>
    <cellStyle name="Calculation 2 2 2 3 10 7" xfId="42119" xr:uid="{00000000-0005-0000-0000-0000AE2A0000}"/>
    <cellStyle name="Calculation 2 2 2 3 10 8" xfId="41634" xr:uid="{00000000-0005-0000-0000-0000AF2A0000}"/>
    <cellStyle name="Calculation 2 2 2 3 10 9" xfId="44241" xr:uid="{00000000-0005-0000-0000-0000B02A0000}"/>
    <cellStyle name="Calculation 2 2 2 3 11" xfId="5824" xr:uid="{00000000-0005-0000-0000-0000B12A0000}"/>
    <cellStyle name="Calculation 2 2 2 3 11 10" xfId="15865" xr:uid="{00000000-0005-0000-0000-0000B22A0000}"/>
    <cellStyle name="Calculation 2 2 2 3 11 2" xfId="20519" xr:uid="{00000000-0005-0000-0000-0000B32A0000}"/>
    <cellStyle name="Calculation 2 2 2 3 11 2 2" xfId="22371" xr:uid="{00000000-0005-0000-0000-0000B42A0000}"/>
    <cellStyle name="Calculation 2 2 2 3 11 2 2 2" xfId="31105" xr:uid="{00000000-0005-0000-0000-0000B52A0000}"/>
    <cellStyle name="Calculation 2 2 2 3 11 2 2 3" xfId="35577" xr:uid="{00000000-0005-0000-0000-0000B62A0000}"/>
    <cellStyle name="Calculation 2 2 2 3 11 2 2 4" xfId="39814" xr:uid="{00000000-0005-0000-0000-0000B72A0000}"/>
    <cellStyle name="Calculation 2 2 2 3 11 2 2 5" xfId="48141" xr:uid="{00000000-0005-0000-0000-0000B82A0000}"/>
    <cellStyle name="Calculation 2 2 2 3 11 2 2 6" xfId="52612" xr:uid="{00000000-0005-0000-0000-0000B92A0000}"/>
    <cellStyle name="Calculation 2 2 2 3 11 2 2 7" xfId="56845" xr:uid="{00000000-0005-0000-0000-0000BA2A0000}"/>
    <cellStyle name="Calculation 2 2 2 3 11 2 3" xfId="29253" xr:uid="{00000000-0005-0000-0000-0000BB2A0000}"/>
    <cellStyle name="Calculation 2 2 2 3 11 2 4" xfId="33725" xr:uid="{00000000-0005-0000-0000-0000BC2A0000}"/>
    <cellStyle name="Calculation 2 2 2 3 11 2 5" xfId="37962" xr:uid="{00000000-0005-0000-0000-0000BD2A0000}"/>
    <cellStyle name="Calculation 2 2 2 3 11 2 6" xfId="46289" xr:uid="{00000000-0005-0000-0000-0000BE2A0000}"/>
    <cellStyle name="Calculation 2 2 2 3 11 2 7" xfId="50760" xr:uid="{00000000-0005-0000-0000-0000BF2A0000}"/>
    <cellStyle name="Calculation 2 2 2 3 11 2 8" xfId="54993" xr:uid="{00000000-0005-0000-0000-0000C02A0000}"/>
    <cellStyle name="Calculation 2 2 2 3 11 3" xfId="18969" xr:uid="{00000000-0005-0000-0000-0000C12A0000}"/>
    <cellStyle name="Calculation 2 2 2 3 11 3 2" xfId="27704" xr:uid="{00000000-0005-0000-0000-0000C22A0000}"/>
    <cellStyle name="Calculation 2 2 2 3 11 3 3" xfId="32176" xr:uid="{00000000-0005-0000-0000-0000C32A0000}"/>
    <cellStyle name="Calculation 2 2 2 3 11 3 4" xfId="36413" xr:uid="{00000000-0005-0000-0000-0000C42A0000}"/>
    <cellStyle name="Calculation 2 2 2 3 11 3 5" xfId="44740" xr:uid="{00000000-0005-0000-0000-0000C52A0000}"/>
    <cellStyle name="Calculation 2 2 2 3 11 3 6" xfId="49211" xr:uid="{00000000-0005-0000-0000-0000C62A0000}"/>
    <cellStyle name="Calculation 2 2 2 3 11 3 7" xfId="53444" xr:uid="{00000000-0005-0000-0000-0000C72A0000}"/>
    <cellStyle name="Calculation 2 2 2 3 11 4" xfId="26388" xr:uid="{00000000-0005-0000-0000-0000C82A0000}"/>
    <cellStyle name="Calculation 2 2 2 3 11 5" xfId="27133" xr:uid="{00000000-0005-0000-0000-0000C92A0000}"/>
    <cellStyle name="Calculation 2 2 2 3 11 6" xfId="24106" xr:uid="{00000000-0005-0000-0000-0000CA2A0000}"/>
    <cellStyle name="Calculation 2 2 2 3 11 7" xfId="43461" xr:uid="{00000000-0005-0000-0000-0000CB2A0000}"/>
    <cellStyle name="Calculation 2 2 2 3 11 8" xfId="42049" xr:uid="{00000000-0005-0000-0000-0000CC2A0000}"/>
    <cellStyle name="Calculation 2 2 2 3 11 9" xfId="40558" xr:uid="{00000000-0005-0000-0000-0000CD2A0000}"/>
    <cellStyle name="Calculation 2 2 2 3 12" xfId="9965" xr:uid="{00000000-0005-0000-0000-0000CE2A0000}"/>
    <cellStyle name="Calculation 2 2 2 3 12 2" xfId="31432" xr:uid="{00000000-0005-0000-0000-0000CF2A0000}"/>
    <cellStyle name="Calculation 2 2 2 3 12 3" xfId="35894" xr:uid="{00000000-0005-0000-0000-0000D02A0000}"/>
    <cellStyle name="Calculation 2 2 2 3 12 4" xfId="40083" xr:uid="{00000000-0005-0000-0000-0000D12A0000}"/>
    <cellStyle name="Calculation 2 2 2 3 12 5" xfId="48478" xr:uid="{00000000-0005-0000-0000-0000D22A0000}"/>
    <cellStyle name="Calculation 2 2 2 3 12 6" xfId="52925" xr:uid="{00000000-0005-0000-0000-0000D32A0000}"/>
    <cellStyle name="Calculation 2 2 2 3 12 7" xfId="57114" xr:uid="{00000000-0005-0000-0000-0000D42A0000}"/>
    <cellStyle name="Calculation 2 2 2 3 12 8" xfId="22934" xr:uid="{00000000-0005-0000-0000-0000D52A0000}"/>
    <cellStyle name="Calculation 2 2 2 3 13" xfId="23122" xr:uid="{00000000-0005-0000-0000-0000D62A0000}"/>
    <cellStyle name="Calculation 2 2 2 3 13 2" xfId="31620" xr:uid="{00000000-0005-0000-0000-0000D72A0000}"/>
    <cellStyle name="Calculation 2 2 2 3 13 3" xfId="36082" xr:uid="{00000000-0005-0000-0000-0000D82A0000}"/>
    <cellStyle name="Calculation 2 2 2 3 13 4" xfId="40271" xr:uid="{00000000-0005-0000-0000-0000D92A0000}"/>
    <cellStyle name="Calculation 2 2 2 3 13 5" xfId="48666" xr:uid="{00000000-0005-0000-0000-0000DA2A0000}"/>
    <cellStyle name="Calculation 2 2 2 3 13 6" xfId="53113" xr:uid="{00000000-0005-0000-0000-0000DB2A0000}"/>
    <cellStyle name="Calculation 2 2 2 3 13 7" xfId="57302" xr:uid="{00000000-0005-0000-0000-0000DC2A0000}"/>
    <cellStyle name="Calculation 2 2 2 3 14" xfId="23683" xr:uid="{00000000-0005-0000-0000-0000DD2A0000}"/>
    <cellStyle name="Calculation 2 2 2 3 15" xfId="23709" xr:uid="{00000000-0005-0000-0000-0000DE2A0000}"/>
    <cellStyle name="Calculation 2 2 2 3 16" xfId="23623" xr:uid="{00000000-0005-0000-0000-0000DF2A0000}"/>
    <cellStyle name="Calculation 2 2 2 3 17" xfId="40723" xr:uid="{00000000-0005-0000-0000-0000E02A0000}"/>
    <cellStyle name="Calculation 2 2 2 3 18" xfId="41351" xr:uid="{00000000-0005-0000-0000-0000E12A0000}"/>
    <cellStyle name="Calculation 2 2 2 3 19" xfId="40660" xr:uid="{00000000-0005-0000-0000-0000E22A0000}"/>
    <cellStyle name="Calculation 2 2 2 3 2" xfId="3024" xr:uid="{00000000-0005-0000-0000-0000E32A0000}"/>
    <cellStyle name="Calculation 2 2 2 3 2 10" xfId="22966" xr:uid="{00000000-0005-0000-0000-0000E42A0000}"/>
    <cellStyle name="Calculation 2 2 2 3 2 10 2" xfId="31464" xr:uid="{00000000-0005-0000-0000-0000E52A0000}"/>
    <cellStyle name="Calculation 2 2 2 3 2 10 3" xfId="35926" xr:uid="{00000000-0005-0000-0000-0000E62A0000}"/>
    <cellStyle name="Calculation 2 2 2 3 2 10 4" xfId="40115" xr:uid="{00000000-0005-0000-0000-0000E72A0000}"/>
    <cellStyle name="Calculation 2 2 2 3 2 10 5" xfId="48510" xr:uid="{00000000-0005-0000-0000-0000E82A0000}"/>
    <cellStyle name="Calculation 2 2 2 3 2 10 6" xfId="52957" xr:uid="{00000000-0005-0000-0000-0000E92A0000}"/>
    <cellStyle name="Calculation 2 2 2 3 2 10 7" xfId="57146" xr:uid="{00000000-0005-0000-0000-0000EA2A0000}"/>
    <cellStyle name="Calculation 2 2 2 3 2 11" xfId="23149" xr:uid="{00000000-0005-0000-0000-0000EB2A0000}"/>
    <cellStyle name="Calculation 2 2 2 3 2 11 2" xfId="31645" xr:uid="{00000000-0005-0000-0000-0000EC2A0000}"/>
    <cellStyle name="Calculation 2 2 2 3 2 11 3" xfId="36107" xr:uid="{00000000-0005-0000-0000-0000ED2A0000}"/>
    <cellStyle name="Calculation 2 2 2 3 2 11 4" xfId="40296" xr:uid="{00000000-0005-0000-0000-0000EE2A0000}"/>
    <cellStyle name="Calculation 2 2 2 3 2 11 5" xfId="48691" xr:uid="{00000000-0005-0000-0000-0000EF2A0000}"/>
    <cellStyle name="Calculation 2 2 2 3 2 11 6" xfId="53138" xr:uid="{00000000-0005-0000-0000-0000F02A0000}"/>
    <cellStyle name="Calculation 2 2 2 3 2 11 7" xfId="57327" xr:uid="{00000000-0005-0000-0000-0000F12A0000}"/>
    <cellStyle name="Calculation 2 2 2 3 2 12" xfId="23729" xr:uid="{00000000-0005-0000-0000-0000F22A0000}"/>
    <cellStyle name="Calculation 2 2 2 3 2 13" xfId="24867" xr:uid="{00000000-0005-0000-0000-0000F32A0000}"/>
    <cellStyle name="Calculation 2 2 2 3 2 14" xfId="31924" xr:uid="{00000000-0005-0000-0000-0000F42A0000}"/>
    <cellStyle name="Calculation 2 2 2 3 2 15" xfId="40770" xr:uid="{00000000-0005-0000-0000-0000F52A0000}"/>
    <cellStyle name="Calculation 2 2 2 3 2 16" xfId="44591" xr:uid="{00000000-0005-0000-0000-0000F62A0000}"/>
    <cellStyle name="Calculation 2 2 2 3 2 17" xfId="44663" xr:uid="{00000000-0005-0000-0000-0000F72A0000}"/>
    <cellStyle name="Calculation 2 2 2 3 2 18" xfId="10669" xr:uid="{00000000-0005-0000-0000-0000F82A0000}"/>
    <cellStyle name="Calculation 2 2 2 3 2 2" xfId="4996" xr:uid="{00000000-0005-0000-0000-0000F92A0000}"/>
    <cellStyle name="Calculation 2 2 2 3 2 2 10" xfId="40833" xr:uid="{00000000-0005-0000-0000-0000FA2A0000}"/>
    <cellStyle name="Calculation 2 2 2 3 2 2 11" xfId="48446" xr:uid="{00000000-0005-0000-0000-0000FB2A0000}"/>
    <cellStyle name="Calculation 2 2 2 3 2 2 12" xfId="40644" xr:uid="{00000000-0005-0000-0000-0000FC2A0000}"/>
    <cellStyle name="Calculation 2 2 2 3 2 2 13" xfId="10732" xr:uid="{00000000-0005-0000-0000-0000FD2A0000}"/>
    <cellStyle name="Calculation 2 2 2 3 2 2 2" xfId="5964" xr:uid="{00000000-0005-0000-0000-0000FE2A0000}"/>
    <cellStyle name="Calculation 2 2 2 3 2 2 2 10" xfId="16004" xr:uid="{00000000-0005-0000-0000-0000FF2A0000}"/>
    <cellStyle name="Calculation 2 2 2 3 2 2 2 2" xfId="20614" xr:uid="{00000000-0005-0000-0000-0000002B0000}"/>
    <cellStyle name="Calculation 2 2 2 3 2 2 2 2 2" xfId="22466" xr:uid="{00000000-0005-0000-0000-0000012B0000}"/>
    <cellStyle name="Calculation 2 2 2 3 2 2 2 2 2 2" xfId="31200" xr:uid="{00000000-0005-0000-0000-0000022B0000}"/>
    <cellStyle name="Calculation 2 2 2 3 2 2 2 2 2 3" xfId="35672" xr:uid="{00000000-0005-0000-0000-0000032B0000}"/>
    <cellStyle name="Calculation 2 2 2 3 2 2 2 2 2 4" xfId="39909" xr:uid="{00000000-0005-0000-0000-0000042B0000}"/>
    <cellStyle name="Calculation 2 2 2 3 2 2 2 2 2 5" xfId="48236" xr:uid="{00000000-0005-0000-0000-0000052B0000}"/>
    <cellStyle name="Calculation 2 2 2 3 2 2 2 2 2 6" xfId="52707" xr:uid="{00000000-0005-0000-0000-0000062B0000}"/>
    <cellStyle name="Calculation 2 2 2 3 2 2 2 2 2 7" xfId="56940" xr:uid="{00000000-0005-0000-0000-0000072B0000}"/>
    <cellStyle name="Calculation 2 2 2 3 2 2 2 2 3" xfId="29348" xr:uid="{00000000-0005-0000-0000-0000082B0000}"/>
    <cellStyle name="Calculation 2 2 2 3 2 2 2 2 4" xfId="33820" xr:uid="{00000000-0005-0000-0000-0000092B0000}"/>
    <cellStyle name="Calculation 2 2 2 3 2 2 2 2 5" xfId="38057" xr:uid="{00000000-0005-0000-0000-00000A2B0000}"/>
    <cellStyle name="Calculation 2 2 2 3 2 2 2 2 6" xfId="46384" xr:uid="{00000000-0005-0000-0000-00000B2B0000}"/>
    <cellStyle name="Calculation 2 2 2 3 2 2 2 2 7" xfId="50855" xr:uid="{00000000-0005-0000-0000-00000C2B0000}"/>
    <cellStyle name="Calculation 2 2 2 3 2 2 2 2 8" xfId="55088" xr:uid="{00000000-0005-0000-0000-00000D2B0000}"/>
    <cellStyle name="Calculation 2 2 2 3 2 2 2 3" xfId="20920" xr:uid="{00000000-0005-0000-0000-00000E2B0000}"/>
    <cellStyle name="Calculation 2 2 2 3 2 2 2 3 2" xfId="29654" xr:uid="{00000000-0005-0000-0000-00000F2B0000}"/>
    <cellStyle name="Calculation 2 2 2 3 2 2 2 3 3" xfId="34126" xr:uid="{00000000-0005-0000-0000-0000102B0000}"/>
    <cellStyle name="Calculation 2 2 2 3 2 2 2 3 4" xfId="38363" xr:uid="{00000000-0005-0000-0000-0000112B0000}"/>
    <cellStyle name="Calculation 2 2 2 3 2 2 2 3 5" xfId="46690" xr:uid="{00000000-0005-0000-0000-0000122B0000}"/>
    <cellStyle name="Calculation 2 2 2 3 2 2 2 3 6" xfId="51161" xr:uid="{00000000-0005-0000-0000-0000132B0000}"/>
    <cellStyle name="Calculation 2 2 2 3 2 2 2 3 7" xfId="55394" xr:uid="{00000000-0005-0000-0000-0000142B0000}"/>
    <cellStyle name="Calculation 2 2 2 3 2 2 2 4" xfId="26498" xr:uid="{00000000-0005-0000-0000-0000152B0000}"/>
    <cellStyle name="Calculation 2 2 2 3 2 2 2 5" xfId="25345" xr:uid="{00000000-0005-0000-0000-0000162B0000}"/>
    <cellStyle name="Calculation 2 2 2 3 2 2 2 6" xfId="24635" xr:uid="{00000000-0005-0000-0000-0000172B0000}"/>
    <cellStyle name="Calculation 2 2 2 3 2 2 2 7" xfId="43569" xr:uid="{00000000-0005-0000-0000-0000182B0000}"/>
    <cellStyle name="Calculation 2 2 2 3 2 2 2 8" xfId="43932" xr:uid="{00000000-0005-0000-0000-0000192B0000}"/>
    <cellStyle name="Calculation 2 2 2 3 2 2 2 9" xfId="40640" xr:uid="{00000000-0005-0000-0000-00001A2B0000}"/>
    <cellStyle name="Calculation 2 2 2 3 2 2 3" xfId="15037" xr:uid="{00000000-0005-0000-0000-00001B2B0000}"/>
    <cellStyle name="Calculation 2 2 2 3 2 2 3 2" xfId="21362" xr:uid="{00000000-0005-0000-0000-00001C2B0000}"/>
    <cellStyle name="Calculation 2 2 2 3 2 2 3 2 2" xfId="30096" xr:uid="{00000000-0005-0000-0000-00001D2B0000}"/>
    <cellStyle name="Calculation 2 2 2 3 2 2 3 2 3" xfId="34568" xr:uid="{00000000-0005-0000-0000-00001E2B0000}"/>
    <cellStyle name="Calculation 2 2 2 3 2 2 3 2 4" xfId="38805" xr:uid="{00000000-0005-0000-0000-00001F2B0000}"/>
    <cellStyle name="Calculation 2 2 2 3 2 2 3 2 5" xfId="47132" xr:uid="{00000000-0005-0000-0000-0000202B0000}"/>
    <cellStyle name="Calculation 2 2 2 3 2 2 3 2 6" xfId="51603" xr:uid="{00000000-0005-0000-0000-0000212B0000}"/>
    <cellStyle name="Calculation 2 2 2 3 2 2 3 2 7" xfId="55836" xr:uid="{00000000-0005-0000-0000-0000222B0000}"/>
    <cellStyle name="Calculation 2 2 2 3 2 2 3 3" xfId="25738" xr:uid="{00000000-0005-0000-0000-0000232B0000}"/>
    <cellStyle name="Calculation 2 2 2 3 2 2 3 4" xfId="25416" xr:uid="{00000000-0005-0000-0000-0000242B0000}"/>
    <cellStyle name="Calculation 2 2 2 3 2 2 3 5" xfId="26311" xr:uid="{00000000-0005-0000-0000-0000252B0000}"/>
    <cellStyle name="Calculation 2 2 2 3 2 2 3 6" xfId="42813" xr:uid="{00000000-0005-0000-0000-0000262B0000}"/>
    <cellStyle name="Calculation 2 2 2 3 2 2 3 7" xfId="43993" xr:uid="{00000000-0005-0000-0000-0000272B0000}"/>
    <cellStyle name="Calculation 2 2 2 3 2 2 3 8" xfId="41526" xr:uid="{00000000-0005-0000-0000-0000282B0000}"/>
    <cellStyle name="Calculation 2 2 2 3 2 2 4" xfId="19917" xr:uid="{00000000-0005-0000-0000-0000292B0000}"/>
    <cellStyle name="Calculation 2 2 2 3 2 2 4 2" xfId="21812" xr:uid="{00000000-0005-0000-0000-00002A2B0000}"/>
    <cellStyle name="Calculation 2 2 2 3 2 2 4 2 2" xfId="30546" xr:uid="{00000000-0005-0000-0000-00002B2B0000}"/>
    <cellStyle name="Calculation 2 2 2 3 2 2 4 2 3" xfId="35018" xr:uid="{00000000-0005-0000-0000-00002C2B0000}"/>
    <cellStyle name="Calculation 2 2 2 3 2 2 4 2 4" xfId="39255" xr:uid="{00000000-0005-0000-0000-00002D2B0000}"/>
    <cellStyle name="Calculation 2 2 2 3 2 2 4 2 5" xfId="47582" xr:uid="{00000000-0005-0000-0000-00002E2B0000}"/>
    <cellStyle name="Calculation 2 2 2 3 2 2 4 2 6" xfId="52053" xr:uid="{00000000-0005-0000-0000-00002F2B0000}"/>
    <cellStyle name="Calculation 2 2 2 3 2 2 4 2 7" xfId="56286" xr:uid="{00000000-0005-0000-0000-0000302B0000}"/>
    <cellStyle name="Calculation 2 2 2 3 2 2 4 3" xfId="28651" xr:uid="{00000000-0005-0000-0000-0000312B0000}"/>
    <cellStyle name="Calculation 2 2 2 3 2 2 4 4" xfId="33123" xr:uid="{00000000-0005-0000-0000-0000322B0000}"/>
    <cellStyle name="Calculation 2 2 2 3 2 2 4 5" xfId="37360" xr:uid="{00000000-0005-0000-0000-0000332B0000}"/>
    <cellStyle name="Calculation 2 2 2 3 2 2 4 6" xfId="45687" xr:uid="{00000000-0005-0000-0000-0000342B0000}"/>
    <cellStyle name="Calculation 2 2 2 3 2 2 4 7" xfId="50158" xr:uid="{00000000-0005-0000-0000-0000352B0000}"/>
    <cellStyle name="Calculation 2 2 2 3 2 2 4 8" xfId="54391" xr:uid="{00000000-0005-0000-0000-0000362B0000}"/>
    <cellStyle name="Calculation 2 2 2 3 2 2 5" xfId="19280" xr:uid="{00000000-0005-0000-0000-0000372B0000}"/>
    <cellStyle name="Calculation 2 2 2 3 2 2 5 2" xfId="28015" xr:uid="{00000000-0005-0000-0000-0000382B0000}"/>
    <cellStyle name="Calculation 2 2 2 3 2 2 5 3" xfId="32487" xr:uid="{00000000-0005-0000-0000-0000392B0000}"/>
    <cellStyle name="Calculation 2 2 2 3 2 2 5 4" xfId="36724" xr:uid="{00000000-0005-0000-0000-00003A2B0000}"/>
    <cellStyle name="Calculation 2 2 2 3 2 2 5 5" xfId="45051" xr:uid="{00000000-0005-0000-0000-00003B2B0000}"/>
    <cellStyle name="Calculation 2 2 2 3 2 2 5 6" xfId="49522" xr:uid="{00000000-0005-0000-0000-00003C2B0000}"/>
    <cellStyle name="Calculation 2 2 2 3 2 2 5 7" xfId="53755" xr:uid="{00000000-0005-0000-0000-00003D2B0000}"/>
    <cellStyle name="Calculation 2 2 2 3 2 2 6" xfId="23366" xr:uid="{00000000-0005-0000-0000-00003E2B0000}"/>
    <cellStyle name="Calculation 2 2 2 3 2 2 6 2" xfId="31790" xr:uid="{00000000-0005-0000-0000-00003F2B0000}"/>
    <cellStyle name="Calculation 2 2 2 3 2 2 6 3" xfId="36239" xr:uid="{00000000-0005-0000-0000-0000402B0000}"/>
    <cellStyle name="Calculation 2 2 2 3 2 2 6 4" xfId="40418" xr:uid="{00000000-0005-0000-0000-0000412B0000}"/>
    <cellStyle name="Calculation 2 2 2 3 2 2 6 5" xfId="48829" xr:uid="{00000000-0005-0000-0000-0000422B0000}"/>
    <cellStyle name="Calculation 2 2 2 3 2 2 6 6" xfId="53268" xr:uid="{00000000-0005-0000-0000-0000432B0000}"/>
    <cellStyle name="Calculation 2 2 2 3 2 2 6 7" xfId="57449" xr:uid="{00000000-0005-0000-0000-0000442B0000}"/>
    <cellStyle name="Calculation 2 2 2 3 2 2 7" xfId="23792" xr:uid="{00000000-0005-0000-0000-0000452B0000}"/>
    <cellStyle name="Calculation 2 2 2 3 2 2 8" xfId="31391" xr:uid="{00000000-0005-0000-0000-0000462B0000}"/>
    <cellStyle name="Calculation 2 2 2 3 2 2 9" xfId="26867" xr:uid="{00000000-0005-0000-0000-0000472B0000}"/>
    <cellStyle name="Calculation 2 2 2 3 2 3" xfId="5274" xr:uid="{00000000-0005-0000-0000-0000482B0000}"/>
    <cellStyle name="Calculation 2 2 2 3 2 3 10" xfId="42147" xr:uid="{00000000-0005-0000-0000-0000492B0000}"/>
    <cellStyle name="Calculation 2 2 2 3 2 3 11" xfId="40666" xr:uid="{00000000-0005-0000-0000-00004A2B0000}"/>
    <cellStyle name="Calculation 2 2 2 3 2 3 12" xfId="10764" xr:uid="{00000000-0005-0000-0000-00004B2B0000}"/>
    <cellStyle name="Calculation 2 2 2 3 2 3 2" xfId="5996" xr:uid="{00000000-0005-0000-0000-00004C2B0000}"/>
    <cellStyle name="Calculation 2 2 2 3 2 3 2 10" xfId="16036" xr:uid="{00000000-0005-0000-0000-00004D2B0000}"/>
    <cellStyle name="Calculation 2 2 2 3 2 3 2 2" xfId="20646" xr:uid="{00000000-0005-0000-0000-00004E2B0000}"/>
    <cellStyle name="Calculation 2 2 2 3 2 3 2 2 2" xfId="22498" xr:uid="{00000000-0005-0000-0000-00004F2B0000}"/>
    <cellStyle name="Calculation 2 2 2 3 2 3 2 2 2 2" xfId="31232" xr:uid="{00000000-0005-0000-0000-0000502B0000}"/>
    <cellStyle name="Calculation 2 2 2 3 2 3 2 2 2 3" xfId="35704" xr:uid="{00000000-0005-0000-0000-0000512B0000}"/>
    <cellStyle name="Calculation 2 2 2 3 2 3 2 2 2 4" xfId="39941" xr:uid="{00000000-0005-0000-0000-0000522B0000}"/>
    <cellStyle name="Calculation 2 2 2 3 2 3 2 2 2 5" xfId="48268" xr:uid="{00000000-0005-0000-0000-0000532B0000}"/>
    <cellStyle name="Calculation 2 2 2 3 2 3 2 2 2 6" xfId="52739" xr:uid="{00000000-0005-0000-0000-0000542B0000}"/>
    <cellStyle name="Calculation 2 2 2 3 2 3 2 2 2 7" xfId="56972" xr:uid="{00000000-0005-0000-0000-0000552B0000}"/>
    <cellStyle name="Calculation 2 2 2 3 2 3 2 2 3" xfId="29380" xr:uid="{00000000-0005-0000-0000-0000562B0000}"/>
    <cellStyle name="Calculation 2 2 2 3 2 3 2 2 4" xfId="33852" xr:uid="{00000000-0005-0000-0000-0000572B0000}"/>
    <cellStyle name="Calculation 2 2 2 3 2 3 2 2 5" xfId="38089" xr:uid="{00000000-0005-0000-0000-0000582B0000}"/>
    <cellStyle name="Calculation 2 2 2 3 2 3 2 2 6" xfId="46416" xr:uid="{00000000-0005-0000-0000-0000592B0000}"/>
    <cellStyle name="Calculation 2 2 2 3 2 3 2 2 7" xfId="50887" xr:uid="{00000000-0005-0000-0000-00005A2B0000}"/>
    <cellStyle name="Calculation 2 2 2 3 2 3 2 2 8" xfId="55120" xr:uid="{00000000-0005-0000-0000-00005B2B0000}"/>
    <cellStyle name="Calculation 2 2 2 3 2 3 2 3" xfId="19254" xr:uid="{00000000-0005-0000-0000-00005C2B0000}"/>
    <cellStyle name="Calculation 2 2 2 3 2 3 2 3 2" xfId="27989" xr:uid="{00000000-0005-0000-0000-00005D2B0000}"/>
    <cellStyle name="Calculation 2 2 2 3 2 3 2 3 3" xfId="32461" xr:uid="{00000000-0005-0000-0000-00005E2B0000}"/>
    <cellStyle name="Calculation 2 2 2 3 2 3 2 3 4" xfId="36698" xr:uid="{00000000-0005-0000-0000-00005F2B0000}"/>
    <cellStyle name="Calculation 2 2 2 3 2 3 2 3 5" xfId="45025" xr:uid="{00000000-0005-0000-0000-0000602B0000}"/>
    <cellStyle name="Calculation 2 2 2 3 2 3 2 3 6" xfId="49496" xr:uid="{00000000-0005-0000-0000-0000612B0000}"/>
    <cellStyle name="Calculation 2 2 2 3 2 3 2 3 7" xfId="53729" xr:uid="{00000000-0005-0000-0000-0000622B0000}"/>
    <cellStyle name="Calculation 2 2 2 3 2 3 2 4" xfId="26530" xr:uid="{00000000-0005-0000-0000-0000632B0000}"/>
    <cellStyle name="Calculation 2 2 2 3 2 3 2 5" xfId="25195" xr:uid="{00000000-0005-0000-0000-0000642B0000}"/>
    <cellStyle name="Calculation 2 2 2 3 2 3 2 6" xfId="25157" xr:uid="{00000000-0005-0000-0000-0000652B0000}"/>
    <cellStyle name="Calculation 2 2 2 3 2 3 2 7" xfId="43601" xr:uid="{00000000-0005-0000-0000-0000662B0000}"/>
    <cellStyle name="Calculation 2 2 2 3 2 3 2 8" xfId="43780" xr:uid="{00000000-0005-0000-0000-0000672B0000}"/>
    <cellStyle name="Calculation 2 2 2 3 2 3 2 9" xfId="42235" xr:uid="{00000000-0005-0000-0000-0000682B0000}"/>
    <cellStyle name="Calculation 2 2 2 3 2 3 3" xfId="15315" xr:uid="{00000000-0005-0000-0000-0000692B0000}"/>
    <cellStyle name="Calculation 2 2 2 3 2 3 3 2" xfId="21407" xr:uid="{00000000-0005-0000-0000-00006A2B0000}"/>
    <cellStyle name="Calculation 2 2 2 3 2 3 3 2 2" xfId="30141" xr:uid="{00000000-0005-0000-0000-00006B2B0000}"/>
    <cellStyle name="Calculation 2 2 2 3 2 3 3 2 3" xfId="34613" xr:uid="{00000000-0005-0000-0000-00006C2B0000}"/>
    <cellStyle name="Calculation 2 2 2 3 2 3 3 2 4" xfId="38850" xr:uid="{00000000-0005-0000-0000-00006D2B0000}"/>
    <cellStyle name="Calculation 2 2 2 3 2 3 3 2 5" xfId="47177" xr:uid="{00000000-0005-0000-0000-00006E2B0000}"/>
    <cellStyle name="Calculation 2 2 2 3 2 3 3 2 6" xfId="51648" xr:uid="{00000000-0005-0000-0000-00006F2B0000}"/>
    <cellStyle name="Calculation 2 2 2 3 2 3 3 2 7" xfId="55881" xr:uid="{00000000-0005-0000-0000-0000702B0000}"/>
    <cellStyle name="Calculation 2 2 2 3 2 3 3 3" xfId="26016" xr:uid="{00000000-0005-0000-0000-0000712B0000}"/>
    <cellStyle name="Calculation 2 2 2 3 2 3 3 4" xfId="25011" xr:uid="{00000000-0005-0000-0000-0000722B0000}"/>
    <cellStyle name="Calculation 2 2 2 3 2 3 3 5" xfId="25234" xr:uid="{00000000-0005-0000-0000-0000732B0000}"/>
    <cellStyle name="Calculation 2 2 2 3 2 3 3 6" xfId="43091" xr:uid="{00000000-0005-0000-0000-0000742B0000}"/>
    <cellStyle name="Calculation 2 2 2 3 2 3 3 7" xfId="43402" xr:uid="{00000000-0005-0000-0000-0000752B0000}"/>
    <cellStyle name="Calculation 2 2 2 3 2 3 3 8" xfId="40753" xr:uid="{00000000-0005-0000-0000-0000762B0000}"/>
    <cellStyle name="Calculation 2 2 2 3 2 3 4" xfId="20195" xr:uid="{00000000-0005-0000-0000-0000772B0000}"/>
    <cellStyle name="Calculation 2 2 2 3 2 3 4 2" xfId="22090" xr:uid="{00000000-0005-0000-0000-0000782B0000}"/>
    <cellStyle name="Calculation 2 2 2 3 2 3 4 2 2" xfId="30824" xr:uid="{00000000-0005-0000-0000-0000792B0000}"/>
    <cellStyle name="Calculation 2 2 2 3 2 3 4 2 3" xfId="35296" xr:uid="{00000000-0005-0000-0000-00007A2B0000}"/>
    <cellStyle name="Calculation 2 2 2 3 2 3 4 2 4" xfId="39533" xr:uid="{00000000-0005-0000-0000-00007B2B0000}"/>
    <cellStyle name="Calculation 2 2 2 3 2 3 4 2 5" xfId="47860" xr:uid="{00000000-0005-0000-0000-00007C2B0000}"/>
    <cellStyle name="Calculation 2 2 2 3 2 3 4 2 6" xfId="52331" xr:uid="{00000000-0005-0000-0000-00007D2B0000}"/>
    <cellStyle name="Calculation 2 2 2 3 2 3 4 2 7" xfId="56564" xr:uid="{00000000-0005-0000-0000-00007E2B0000}"/>
    <cellStyle name="Calculation 2 2 2 3 2 3 4 3" xfId="28929" xr:uid="{00000000-0005-0000-0000-00007F2B0000}"/>
    <cellStyle name="Calculation 2 2 2 3 2 3 4 4" xfId="33401" xr:uid="{00000000-0005-0000-0000-0000802B0000}"/>
    <cellStyle name="Calculation 2 2 2 3 2 3 4 5" xfId="37638" xr:uid="{00000000-0005-0000-0000-0000812B0000}"/>
    <cellStyle name="Calculation 2 2 2 3 2 3 4 6" xfId="45965" xr:uid="{00000000-0005-0000-0000-0000822B0000}"/>
    <cellStyle name="Calculation 2 2 2 3 2 3 4 7" xfId="50436" xr:uid="{00000000-0005-0000-0000-0000832B0000}"/>
    <cellStyle name="Calculation 2 2 2 3 2 3 4 8" xfId="54669" xr:uid="{00000000-0005-0000-0000-0000842B0000}"/>
    <cellStyle name="Calculation 2 2 2 3 2 3 5" xfId="20829" xr:uid="{00000000-0005-0000-0000-0000852B0000}"/>
    <cellStyle name="Calculation 2 2 2 3 2 3 5 2" xfId="29563" xr:uid="{00000000-0005-0000-0000-0000862B0000}"/>
    <cellStyle name="Calculation 2 2 2 3 2 3 5 3" xfId="34035" xr:uid="{00000000-0005-0000-0000-0000872B0000}"/>
    <cellStyle name="Calculation 2 2 2 3 2 3 5 4" xfId="38272" xr:uid="{00000000-0005-0000-0000-0000882B0000}"/>
    <cellStyle name="Calculation 2 2 2 3 2 3 5 5" xfId="46599" xr:uid="{00000000-0005-0000-0000-0000892B0000}"/>
    <cellStyle name="Calculation 2 2 2 3 2 3 5 6" xfId="51070" xr:uid="{00000000-0005-0000-0000-00008A2B0000}"/>
    <cellStyle name="Calculation 2 2 2 3 2 3 5 7" xfId="55303" xr:uid="{00000000-0005-0000-0000-00008B2B0000}"/>
    <cellStyle name="Calculation 2 2 2 3 2 3 6" xfId="23824" xr:uid="{00000000-0005-0000-0000-00008C2B0000}"/>
    <cellStyle name="Calculation 2 2 2 3 2 3 7" xfId="27526" xr:uid="{00000000-0005-0000-0000-00008D2B0000}"/>
    <cellStyle name="Calculation 2 2 2 3 2 3 8" xfId="24062" xr:uid="{00000000-0005-0000-0000-00008E2B0000}"/>
    <cellStyle name="Calculation 2 2 2 3 2 3 9" xfId="40865" xr:uid="{00000000-0005-0000-0000-00008F2B0000}"/>
    <cellStyle name="Calculation 2 2 2 3 2 4" xfId="5337" xr:uid="{00000000-0005-0000-0000-0000902B0000}"/>
    <cellStyle name="Calculation 2 2 2 3 2 4 10" xfId="42192" xr:uid="{00000000-0005-0000-0000-0000912B0000}"/>
    <cellStyle name="Calculation 2 2 2 3 2 4 11" xfId="40648" xr:uid="{00000000-0005-0000-0000-0000922B0000}"/>
    <cellStyle name="Calculation 2 2 2 3 2 4 12" xfId="10796" xr:uid="{00000000-0005-0000-0000-0000932B0000}"/>
    <cellStyle name="Calculation 2 2 2 3 2 4 2" xfId="6028" xr:uid="{00000000-0005-0000-0000-0000942B0000}"/>
    <cellStyle name="Calculation 2 2 2 3 2 4 2 10" xfId="16068" xr:uid="{00000000-0005-0000-0000-0000952B0000}"/>
    <cellStyle name="Calculation 2 2 2 3 2 4 2 2" xfId="20678" xr:uid="{00000000-0005-0000-0000-0000962B0000}"/>
    <cellStyle name="Calculation 2 2 2 3 2 4 2 2 2" xfId="22530" xr:uid="{00000000-0005-0000-0000-0000972B0000}"/>
    <cellStyle name="Calculation 2 2 2 3 2 4 2 2 2 2" xfId="31264" xr:uid="{00000000-0005-0000-0000-0000982B0000}"/>
    <cellStyle name="Calculation 2 2 2 3 2 4 2 2 2 3" xfId="35736" xr:uid="{00000000-0005-0000-0000-0000992B0000}"/>
    <cellStyle name="Calculation 2 2 2 3 2 4 2 2 2 4" xfId="39973" xr:uid="{00000000-0005-0000-0000-00009A2B0000}"/>
    <cellStyle name="Calculation 2 2 2 3 2 4 2 2 2 5" xfId="48300" xr:uid="{00000000-0005-0000-0000-00009B2B0000}"/>
    <cellStyle name="Calculation 2 2 2 3 2 4 2 2 2 6" xfId="52771" xr:uid="{00000000-0005-0000-0000-00009C2B0000}"/>
    <cellStyle name="Calculation 2 2 2 3 2 4 2 2 2 7" xfId="57004" xr:uid="{00000000-0005-0000-0000-00009D2B0000}"/>
    <cellStyle name="Calculation 2 2 2 3 2 4 2 2 3" xfId="29412" xr:uid="{00000000-0005-0000-0000-00009E2B0000}"/>
    <cellStyle name="Calculation 2 2 2 3 2 4 2 2 4" xfId="33884" xr:uid="{00000000-0005-0000-0000-00009F2B0000}"/>
    <cellStyle name="Calculation 2 2 2 3 2 4 2 2 5" xfId="38121" xr:uid="{00000000-0005-0000-0000-0000A02B0000}"/>
    <cellStyle name="Calculation 2 2 2 3 2 4 2 2 6" xfId="46448" xr:uid="{00000000-0005-0000-0000-0000A12B0000}"/>
    <cellStyle name="Calculation 2 2 2 3 2 4 2 2 7" xfId="50919" xr:uid="{00000000-0005-0000-0000-0000A22B0000}"/>
    <cellStyle name="Calculation 2 2 2 3 2 4 2 2 8" xfId="55152" xr:uid="{00000000-0005-0000-0000-0000A32B0000}"/>
    <cellStyle name="Calculation 2 2 2 3 2 4 2 3" xfId="19109" xr:uid="{00000000-0005-0000-0000-0000A42B0000}"/>
    <cellStyle name="Calculation 2 2 2 3 2 4 2 3 2" xfId="27844" xr:uid="{00000000-0005-0000-0000-0000A52B0000}"/>
    <cellStyle name="Calculation 2 2 2 3 2 4 2 3 3" xfId="32316" xr:uid="{00000000-0005-0000-0000-0000A62B0000}"/>
    <cellStyle name="Calculation 2 2 2 3 2 4 2 3 4" xfId="36553" xr:uid="{00000000-0005-0000-0000-0000A72B0000}"/>
    <cellStyle name="Calculation 2 2 2 3 2 4 2 3 5" xfId="44880" xr:uid="{00000000-0005-0000-0000-0000A82B0000}"/>
    <cellStyle name="Calculation 2 2 2 3 2 4 2 3 6" xfId="49351" xr:uid="{00000000-0005-0000-0000-0000A92B0000}"/>
    <cellStyle name="Calculation 2 2 2 3 2 4 2 3 7" xfId="53584" xr:uid="{00000000-0005-0000-0000-0000AA2B0000}"/>
    <cellStyle name="Calculation 2 2 2 3 2 4 2 4" xfId="26562" xr:uid="{00000000-0005-0000-0000-0000AB2B0000}"/>
    <cellStyle name="Calculation 2 2 2 3 2 4 2 5" xfId="24423" xr:uid="{00000000-0005-0000-0000-0000AC2B0000}"/>
    <cellStyle name="Calculation 2 2 2 3 2 4 2 6" xfId="31996" xr:uid="{00000000-0005-0000-0000-0000AD2B0000}"/>
    <cellStyle name="Calculation 2 2 2 3 2 4 2 7" xfId="43633" xr:uid="{00000000-0005-0000-0000-0000AE2B0000}"/>
    <cellStyle name="Calculation 2 2 2 3 2 4 2 8" xfId="44182" xr:uid="{00000000-0005-0000-0000-0000AF2B0000}"/>
    <cellStyle name="Calculation 2 2 2 3 2 4 2 9" xfId="42318" xr:uid="{00000000-0005-0000-0000-0000B02B0000}"/>
    <cellStyle name="Calculation 2 2 2 3 2 4 3" xfId="15378" xr:uid="{00000000-0005-0000-0000-0000B12B0000}"/>
    <cellStyle name="Calculation 2 2 2 3 2 4 3 2" xfId="21413" xr:uid="{00000000-0005-0000-0000-0000B22B0000}"/>
    <cellStyle name="Calculation 2 2 2 3 2 4 3 2 2" xfId="30147" xr:uid="{00000000-0005-0000-0000-0000B32B0000}"/>
    <cellStyle name="Calculation 2 2 2 3 2 4 3 2 3" xfId="34619" xr:uid="{00000000-0005-0000-0000-0000B42B0000}"/>
    <cellStyle name="Calculation 2 2 2 3 2 4 3 2 4" xfId="38856" xr:uid="{00000000-0005-0000-0000-0000B52B0000}"/>
    <cellStyle name="Calculation 2 2 2 3 2 4 3 2 5" xfId="47183" xr:uid="{00000000-0005-0000-0000-0000B62B0000}"/>
    <cellStyle name="Calculation 2 2 2 3 2 4 3 2 6" xfId="51654" xr:uid="{00000000-0005-0000-0000-0000B72B0000}"/>
    <cellStyle name="Calculation 2 2 2 3 2 4 3 2 7" xfId="55887" xr:uid="{00000000-0005-0000-0000-0000B82B0000}"/>
    <cellStyle name="Calculation 2 2 2 3 2 4 3 3" xfId="26079" xr:uid="{00000000-0005-0000-0000-0000B92B0000}"/>
    <cellStyle name="Calculation 2 2 2 3 2 4 3 4" xfId="24132" xr:uid="{00000000-0005-0000-0000-0000BA2B0000}"/>
    <cellStyle name="Calculation 2 2 2 3 2 4 3 5" xfId="24288" xr:uid="{00000000-0005-0000-0000-0000BB2B0000}"/>
    <cellStyle name="Calculation 2 2 2 3 2 4 3 6" xfId="43154" xr:uid="{00000000-0005-0000-0000-0000BC2B0000}"/>
    <cellStyle name="Calculation 2 2 2 3 2 4 3 7" xfId="41709" xr:uid="{00000000-0005-0000-0000-0000BD2B0000}"/>
    <cellStyle name="Calculation 2 2 2 3 2 4 3 8" xfId="41984" xr:uid="{00000000-0005-0000-0000-0000BE2B0000}"/>
    <cellStyle name="Calculation 2 2 2 3 2 4 4" xfId="20258" xr:uid="{00000000-0005-0000-0000-0000BF2B0000}"/>
    <cellStyle name="Calculation 2 2 2 3 2 4 4 2" xfId="22153" xr:uid="{00000000-0005-0000-0000-0000C02B0000}"/>
    <cellStyle name="Calculation 2 2 2 3 2 4 4 2 2" xfId="30887" xr:uid="{00000000-0005-0000-0000-0000C12B0000}"/>
    <cellStyle name="Calculation 2 2 2 3 2 4 4 2 3" xfId="35359" xr:uid="{00000000-0005-0000-0000-0000C22B0000}"/>
    <cellStyle name="Calculation 2 2 2 3 2 4 4 2 4" xfId="39596" xr:uid="{00000000-0005-0000-0000-0000C32B0000}"/>
    <cellStyle name="Calculation 2 2 2 3 2 4 4 2 5" xfId="47923" xr:uid="{00000000-0005-0000-0000-0000C42B0000}"/>
    <cellStyle name="Calculation 2 2 2 3 2 4 4 2 6" xfId="52394" xr:uid="{00000000-0005-0000-0000-0000C52B0000}"/>
    <cellStyle name="Calculation 2 2 2 3 2 4 4 2 7" xfId="56627" xr:uid="{00000000-0005-0000-0000-0000C62B0000}"/>
    <cellStyle name="Calculation 2 2 2 3 2 4 4 3" xfId="28992" xr:uid="{00000000-0005-0000-0000-0000C72B0000}"/>
    <cellStyle name="Calculation 2 2 2 3 2 4 4 4" xfId="33464" xr:uid="{00000000-0005-0000-0000-0000C82B0000}"/>
    <cellStyle name="Calculation 2 2 2 3 2 4 4 5" xfId="37701" xr:uid="{00000000-0005-0000-0000-0000C92B0000}"/>
    <cellStyle name="Calculation 2 2 2 3 2 4 4 6" xfId="46028" xr:uid="{00000000-0005-0000-0000-0000CA2B0000}"/>
    <cellStyle name="Calculation 2 2 2 3 2 4 4 7" xfId="50499" xr:uid="{00000000-0005-0000-0000-0000CB2B0000}"/>
    <cellStyle name="Calculation 2 2 2 3 2 4 4 8" xfId="54732" xr:uid="{00000000-0005-0000-0000-0000CC2B0000}"/>
    <cellStyle name="Calculation 2 2 2 3 2 4 5" xfId="19171" xr:uid="{00000000-0005-0000-0000-0000CD2B0000}"/>
    <cellStyle name="Calculation 2 2 2 3 2 4 5 2" xfId="27906" xr:uid="{00000000-0005-0000-0000-0000CE2B0000}"/>
    <cellStyle name="Calculation 2 2 2 3 2 4 5 3" xfId="32378" xr:uid="{00000000-0005-0000-0000-0000CF2B0000}"/>
    <cellStyle name="Calculation 2 2 2 3 2 4 5 4" xfId="36615" xr:uid="{00000000-0005-0000-0000-0000D02B0000}"/>
    <cellStyle name="Calculation 2 2 2 3 2 4 5 5" xfId="44942" xr:uid="{00000000-0005-0000-0000-0000D12B0000}"/>
    <cellStyle name="Calculation 2 2 2 3 2 4 5 6" xfId="49413" xr:uid="{00000000-0005-0000-0000-0000D22B0000}"/>
    <cellStyle name="Calculation 2 2 2 3 2 4 5 7" xfId="53646" xr:uid="{00000000-0005-0000-0000-0000D32B0000}"/>
    <cellStyle name="Calculation 2 2 2 3 2 4 6" xfId="23856" xr:uid="{00000000-0005-0000-0000-0000D42B0000}"/>
    <cellStyle name="Calculation 2 2 2 3 2 4 7" xfId="27519" xr:uid="{00000000-0005-0000-0000-0000D52B0000}"/>
    <cellStyle name="Calculation 2 2 2 3 2 4 8" xfId="35868" xr:uid="{00000000-0005-0000-0000-0000D62B0000}"/>
    <cellStyle name="Calculation 2 2 2 3 2 4 9" xfId="40897" xr:uid="{00000000-0005-0000-0000-0000D72B0000}"/>
    <cellStyle name="Calculation 2 2 2 3 2 5" xfId="4823" xr:uid="{00000000-0005-0000-0000-0000D82B0000}"/>
    <cellStyle name="Calculation 2 2 2 3 2 5 10" xfId="14864" xr:uid="{00000000-0005-0000-0000-0000D92B0000}"/>
    <cellStyle name="Calculation 2 2 2 3 2 5 2" xfId="19744" xr:uid="{00000000-0005-0000-0000-0000DA2B0000}"/>
    <cellStyle name="Calculation 2 2 2 3 2 5 2 2" xfId="21639" xr:uid="{00000000-0005-0000-0000-0000DB2B0000}"/>
    <cellStyle name="Calculation 2 2 2 3 2 5 2 2 2" xfId="30373" xr:uid="{00000000-0005-0000-0000-0000DC2B0000}"/>
    <cellStyle name="Calculation 2 2 2 3 2 5 2 2 3" xfId="34845" xr:uid="{00000000-0005-0000-0000-0000DD2B0000}"/>
    <cellStyle name="Calculation 2 2 2 3 2 5 2 2 4" xfId="39082" xr:uid="{00000000-0005-0000-0000-0000DE2B0000}"/>
    <cellStyle name="Calculation 2 2 2 3 2 5 2 2 5" xfId="47409" xr:uid="{00000000-0005-0000-0000-0000DF2B0000}"/>
    <cellStyle name="Calculation 2 2 2 3 2 5 2 2 6" xfId="51880" xr:uid="{00000000-0005-0000-0000-0000E02B0000}"/>
    <cellStyle name="Calculation 2 2 2 3 2 5 2 2 7" xfId="56113" xr:uid="{00000000-0005-0000-0000-0000E12B0000}"/>
    <cellStyle name="Calculation 2 2 2 3 2 5 2 3" xfId="28478" xr:uid="{00000000-0005-0000-0000-0000E22B0000}"/>
    <cellStyle name="Calculation 2 2 2 3 2 5 2 4" xfId="32950" xr:uid="{00000000-0005-0000-0000-0000E32B0000}"/>
    <cellStyle name="Calculation 2 2 2 3 2 5 2 5" xfId="37187" xr:uid="{00000000-0005-0000-0000-0000E42B0000}"/>
    <cellStyle name="Calculation 2 2 2 3 2 5 2 6" xfId="45514" xr:uid="{00000000-0005-0000-0000-0000E52B0000}"/>
    <cellStyle name="Calculation 2 2 2 3 2 5 2 7" xfId="49985" xr:uid="{00000000-0005-0000-0000-0000E62B0000}"/>
    <cellStyle name="Calculation 2 2 2 3 2 5 2 8" xfId="54218" xr:uid="{00000000-0005-0000-0000-0000E72B0000}"/>
    <cellStyle name="Calculation 2 2 2 3 2 5 3" xfId="21104" xr:uid="{00000000-0005-0000-0000-0000E82B0000}"/>
    <cellStyle name="Calculation 2 2 2 3 2 5 3 2" xfId="29838" xr:uid="{00000000-0005-0000-0000-0000E92B0000}"/>
    <cellStyle name="Calculation 2 2 2 3 2 5 3 3" xfId="34310" xr:uid="{00000000-0005-0000-0000-0000EA2B0000}"/>
    <cellStyle name="Calculation 2 2 2 3 2 5 3 4" xfId="38547" xr:uid="{00000000-0005-0000-0000-0000EB2B0000}"/>
    <cellStyle name="Calculation 2 2 2 3 2 5 3 5" xfId="46874" xr:uid="{00000000-0005-0000-0000-0000EC2B0000}"/>
    <cellStyle name="Calculation 2 2 2 3 2 5 3 6" xfId="51345" xr:uid="{00000000-0005-0000-0000-0000ED2B0000}"/>
    <cellStyle name="Calculation 2 2 2 3 2 5 3 7" xfId="55578" xr:uid="{00000000-0005-0000-0000-0000EE2B0000}"/>
    <cellStyle name="Calculation 2 2 2 3 2 5 4" xfId="25565" xr:uid="{00000000-0005-0000-0000-0000EF2B0000}"/>
    <cellStyle name="Calculation 2 2 2 3 2 5 5" xfId="27360" xr:uid="{00000000-0005-0000-0000-0000F02B0000}"/>
    <cellStyle name="Calculation 2 2 2 3 2 5 6" xfId="24801" xr:uid="{00000000-0005-0000-0000-0000F12B0000}"/>
    <cellStyle name="Calculation 2 2 2 3 2 5 7" xfId="42640" xr:uid="{00000000-0005-0000-0000-0000F22B0000}"/>
    <cellStyle name="Calculation 2 2 2 3 2 5 8" xfId="42393" xr:uid="{00000000-0005-0000-0000-0000F32B0000}"/>
    <cellStyle name="Calculation 2 2 2 3 2 5 9" xfId="42210" xr:uid="{00000000-0005-0000-0000-0000F42B0000}"/>
    <cellStyle name="Calculation 2 2 2 3 2 6" xfId="5095" xr:uid="{00000000-0005-0000-0000-0000F52B0000}"/>
    <cellStyle name="Calculation 2 2 2 3 2 6 10" xfId="15136" xr:uid="{00000000-0005-0000-0000-0000F62B0000}"/>
    <cellStyle name="Calculation 2 2 2 3 2 6 2" xfId="20016" xr:uid="{00000000-0005-0000-0000-0000F72B0000}"/>
    <cellStyle name="Calculation 2 2 2 3 2 6 2 2" xfId="21911" xr:uid="{00000000-0005-0000-0000-0000F82B0000}"/>
    <cellStyle name="Calculation 2 2 2 3 2 6 2 2 2" xfId="30645" xr:uid="{00000000-0005-0000-0000-0000F92B0000}"/>
    <cellStyle name="Calculation 2 2 2 3 2 6 2 2 3" xfId="35117" xr:uid="{00000000-0005-0000-0000-0000FA2B0000}"/>
    <cellStyle name="Calculation 2 2 2 3 2 6 2 2 4" xfId="39354" xr:uid="{00000000-0005-0000-0000-0000FB2B0000}"/>
    <cellStyle name="Calculation 2 2 2 3 2 6 2 2 5" xfId="47681" xr:uid="{00000000-0005-0000-0000-0000FC2B0000}"/>
    <cellStyle name="Calculation 2 2 2 3 2 6 2 2 6" xfId="52152" xr:uid="{00000000-0005-0000-0000-0000FD2B0000}"/>
    <cellStyle name="Calculation 2 2 2 3 2 6 2 2 7" xfId="56385" xr:uid="{00000000-0005-0000-0000-0000FE2B0000}"/>
    <cellStyle name="Calculation 2 2 2 3 2 6 2 3" xfId="28750" xr:uid="{00000000-0005-0000-0000-0000FF2B0000}"/>
    <cellStyle name="Calculation 2 2 2 3 2 6 2 4" xfId="33222" xr:uid="{00000000-0005-0000-0000-0000002C0000}"/>
    <cellStyle name="Calculation 2 2 2 3 2 6 2 5" xfId="37459" xr:uid="{00000000-0005-0000-0000-0000012C0000}"/>
    <cellStyle name="Calculation 2 2 2 3 2 6 2 6" xfId="45786" xr:uid="{00000000-0005-0000-0000-0000022C0000}"/>
    <cellStyle name="Calculation 2 2 2 3 2 6 2 7" xfId="50257" xr:uid="{00000000-0005-0000-0000-0000032C0000}"/>
    <cellStyle name="Calculation 2 2 2 3 2 6 2 8" xfId="54490" xr:uid="{00000000-0005-0000-0000-0000042C0000}"/>
    <cellStyle name="Calculation 2 2 2 3 2 6 3" xfId="19028" xr:uid="{00000000-0005-0000-0000-0000052C0000}"/>
    <cellStyle name="Calculation 2 2 2 3 2 6 3 2" xfId="27763" xr:uid="{00000000-0005-0000-0000-0000062C0000}"/>
    <cellStyle name="Calculation 2 2 2 3 2 6 3 3" xfId="32235" xr:uid="{00000000-0005-0000-0000-0000072C0000}"/>
    <cellStyle name="Calculation 2 2 2 3 2 6 3 4" xfId="36472" xr:uid="{00000000-0005-0000-0000-0000082C0000}"/>
    <cellStyle name="Calculation 2 2 2 3 2 6 3 5" xfId="44799" xr:uid="{00000000-0005-0000-0000-0000092C0000}"/>
    <cellStyle name="Calculation 2 2 2 3 2 6 3 6" xfId="49270" xr:uid="{00000000-0005-0000-0000-00000A2C0000}"/>
    <cellStyle name="Calculation 2 2 2 3 2 6 3 7" xfId="53503" xr:uid="{00000000-0005-0000-0000-00000B2C0000}"/>
    <cellStyle name="Calculation 2 2 2 3 2 6 4" xfId="25837" xr:uid="{00000000-0005-0000-0000-00000C2C0000}"/>
    <cellStyle name="Calculation 2 2 2 3 2 6 5" xfId="25017" xr:uid="{00000000-0005-0000-0000-00000D2C0000}"/>
    <cellStyle name="Calculation 2 2 2 3 2 6 6" xfId="23673" xr:uid="{00000000-0005-0000-0000-00000E2C0000}"/>
    <cellStyle name="Calculation 2 2 2 3 2 6 7" xfId="42912" xr:uid="{00000000-0005-0000-0000-00000F2C0000}"/>
    <cellStyle name="Calculation 2 2 2 3 2 6 8" xfId="43408" xr:uid="{00000000-0005-0000-0000-0000102C0000}"/>
    <cellStyle name="Calculation 2 2 2 3 2 6 9" xfId="44355" xr:uid="{00000000-0005-0000-0000-0000112C0000}"/>
    <cellStyle name="Calculation 2 2 2 3 2 7" xfId="4944" xr:uid="{00000000-0005-0000-0000-0000122C0000}"/>
    <cellStyle name="Calculation 2 2 2 3 2 7 10" xfId="14985" xr:uid="{00000000-0005-0000-0000-0000132C0000}"/>
    <cellStyle name="Calculation 2 2 2 3 2 7 2" xfId="19865" xr:uid="{00000000-0005-0000-0000-0000142C0000}"/>
    <cellStyle name="Calculation 2 2 2 3 2 7 2 2" xfId="21760" xr:uid="{00000000-0005-0000-0000-0000152C0000}"/>
    <cellStyle name="Calculation 2 2 2 3 2 7 2 2 2" xfId="30494" xr:uid="{00000000-0005-0000-0000-0000162C0000}"/>
    <cellStyle name="Calculation 2 2 2 3 2 7 2 2 3" xfId="34966" xr:uid="{00000000-0005-0000-0000-0000172C0000}"/>
    <cellStyle name="Calculation 2 2 2 3 2 7 2 2 4" xfId="39203" xr:uid="{00000000-0005-0000-0000-0000182C0000}"/>
    <cellStyle name="Calculation 2 2 2 3 2 7 2 2 5" xfId="47530" xr:uid="{00000000-0005-0000-0000-0000192C0000}"/>
    <cellStyle name="Calculation 2 2 2 3 2 7 2 2 6" xfId="52001" xr:uid="{00000000-0005-0000-0000-00001A2C0000}"/>
    <cellStyle name="Calculation 2 2 2 3 2 7 2 2 7" xfId="56234" xr:uid="{00000000-0005-0000-0000-00001B2C0000}"/>
    <cellStyle name="Calculation 2 2 2 3 2 7 2 3" xfId="28599" xr:uid="{00000000-0005-0000-0000-00001C2C0000}"/>
    <cellStyle name="Calculation 2 2 2 3 2 7 2 4" xfId="33071" xr:uid="{00000000-0005-0000-0000-00001D2C0000}"/>
    <cellStyle name="Calculation 2 2 2 3 2 7 2 5" xfId="37308" xr:uid="{00000000-0005-0000-0000-00001E2C0000}"/>
    <cellStyle name="Calculation 2 2 2 3 2 7 2 6" xfId="45635" xr:uid="{00000000-0005-0000-0000-00001F2C0000}"/>
    <cellStyle name="Calculation 2 2 2 3 2 7 2 7" xfId="50106" xr:uid="{00000000-0005-0000-0000-0000202C0000}"/>
    <cellStyle name="Calculation 2 2 2 3 2 7 2 8" xfId="54339" xr:uid="{00000000-0005-0000-0000-0000212C0000}"/>
    <cellStyle name="Calculation 2 2 2 3 2 7 3" xfId="18988" xr:uid="{00000000-0005-0000-0000-0000222C0000}"/>
    <cellStyle name="Calculation 2 2 2 3 2 7 3 2" xfId="27723" xr:uid="{00000000-0005-0000-0000-0000232C0000}"/>
    <cellStyle name="Calculation 2 2 2 3 2 7 3 3" xfId="32195" xr:uid="{00000000-0005-0000-0000-0000242C0000}"/>
    <cellStyle name="Calculation 2 2 2 3 2 7 3 4" xfId="36432" xr:uid="{00000000-0005-0000-0000-0000252C0000}"/>
    <cellStyle name="Calculation 2 2 2 3 2 7 3 5" xfId="44759" xr:uid="{00000000-0005-0000-0000-0000262C0000}"/>
    <cellStyle name="Calculation 2 2 2 3 2 7 3 6" xfId="49230" xr:uid="{00000000-0005-0000-0000-0000272C0000}"/>
    <cellStyle name="Calculation 2 2 2 3 2 7 3 7" xfId="53463" xr:uid="{00000000-0005-0000-0000-0000282C0000}"/>
    <cellStyle name="Calculation 2 2 2 3 2 7 4" xfId="25686" xr:uid="{00000000-0005-0000-0000-0000292C0000}"/>
    <cellStyle name="Calculation 2 2 2 3 2 7 5" xfId="24916" xr:uid="{00000000-0005-0000-0000-00002A2C0000}"/>
    <cellStyle name="Calculation 2 2 2 3 2 7 6" xfId="26910" xr:uid="{00000000-0005-0000-0000-00002B2C0000}"/>
    <cellStyle name="Calculation 2 2 2 3 2 7 7" xfId="42761" xr:uid="{00000000-0005-0000-0000-00002C2C0000}"/>
    <cellStyle name="Calculation 2 2 2 3 2 7 8" xfId="44640" xr:uid="{00000000-0005-0000-0000-00002D2C0000}"/>
    <cellStyle name="Calculation 2 2 2 3 2 7 9" xfId="41253" xr:uid="{00000000-0005-0000-0000-00002E2C0000}"/>
    <cellStyle name="Calculation 2 2 2 3 2 8" xfId="3732" xr:uid="{00000000-0005-0000-0000-00002F2C0000}"/>
    <cellStyle name="Calculation 2 2 2 3 2 8 10" xfId="13880" xr:uid="{00000000-0005-0000-0000-0000302C0000}"/>
    <cellStyle name="Calculation 2 2 2 3 2 8 2" xfId="19460" xr:uid="{00000000-0005-0000-0000-0000312C0000}"/>
    <cellStyle name="Calculation 2 2 2 3 2 8 2 2" xfId="21497" xr:uid="{00000000-0005-0000-0000-0000322C0000}"/>
    <cellStyle name="Calculation 2 2 2 3 2 8 2 2 2" xfId="30231" xr:uid="{00000000-0005-0000-0000-0000332C0000}"/>
    <cellStyle name="Calculation 2 2 2 3 2 8 2 2 3" xfId="34703" xr:uid="{00000000-0005-0000-0000-0000342C0000}"/>
    <cellStyle name="Calculation 2 2 2 3 2 8 2 2 4" xfId="38940" xr:uid="{00000000-0005-0000-0000-0000352C0000}"/>
    <cellStyle name="Calculation 2 2 2 3 2 8 2 2 5" xfId="47267" xr:uid="{00000000-0005-0000-0000-0000362C0000}"/>
    <cellStyle name="Calculation 2 2 2 3 2 8 2 2 6" xfId="51738" xr:uid="{00000000-0005-0000-0000-0000372C0000}"/>
    <cellStyle name="Calculation 2 2 2 3 2 8 2 2 7" xfId="55971" xr:uid="{00000000-0005-0000-0000-0000382C0000}"/>
    <cellStyle name="Calculation 2 2 2 3 2 8 2 3" xfId="28195" xr:uid="{00000000-0005-0000-0000-0000392C0000}"/>
    <cellStyle name="Calculation 2 2 2 3 2 8 2 4" xfId="32667" xr:uid="{00000000-0005-0000-0000-00003A2C0000}"/>
    <cellStyle name="Calculation 2 2 2 3 2 8 2 5" xfId="36904" xr:uid="{00000000-0005-0000-0000-00003B2C0000}"/>
    <cellStyle name="Calculation 2 2 2 3 2 8 2 6" xfId="45231" xr:uid="{00000000-0005-0000-0000-00003C2C0000}"/>
    <cellStyle name="Calculation 2 2 2 3 2 8 2 7" xfId="49702" xr:uid="{00000000-0005-0000-0000-00003D2C0000}"/>
    <cellStyle name="Calculation 2 2 2 3 2 8 2 8" xfId="53935" xr:uid="{00000000-0005-0000-0000-00003E2C0000}"/>
    <cellStyle name="Calculation 2 2 2 3 2 8 3" xfId="20810" xr:uid="{00000000-0005-0000-0000-00003F2C0000}"/>
    <cellStyle name="Calculation 2 2 2 3 2 8 3 2" xfId="29544" xr:uid="{00000000-0005-0000-0000-0000402C0000}"/>
    <cellStyle name="Calculation 2 2 2 3 2 8 3 3" xfId="34016" xr:uid="{00000000-0005-0000-0000-0000412C0000}"/>
    <cellStyle name="Calculation 2 2 2 3 2 8 3 4" xfId="38253" xr:uid="{00000000-0005-0000-0000-0000422C0000}"/>
    <cellStyle name="Calculation 2 2 2 3 2 8 3 5" xfId="46580" xr:uid="{00000000-0005-0000-0000-0000432C0000}"/>
    <cellStyle name="Calculation 2 2 2 3 2 8 3 6" xfId="51051" xr:uid="{00000000-0005-0000-0000-0000442C0000}"/>
    <cellStyle name="Calculation 2 2 2 3 2 8 3 7" xfId="55284" xr:uid="{00000000-0005-0000-0000-0000452C0000}"/>
    <cellStyle name="Calculation 2 2 2 3 2 8 4" xfId="25108" xr:uid="{00000000-0005-0000-0000-0000462C0000}"/>
    <cellStyle name="Calculation 2 2 2 3 2 8 5" xfId="24061" xr:uid="{00000000-0005-0000-0000-0000472C0000}"/>
    <cellStyle name="Calculation 2 2 2 3 2 8 6" xfId="24319" xr:uid="{00000000-0005-0000-0000-0000482C0000}"/>
    <cellStyle name="Calculation 2 2 2 3 2 8 7" xfId="42168" xr:uid="{00000000-0005-0000-0000-0000492C0000}"/>
    <cellStyle name="Calculation 2 2 2 3 2 8 8" xfId="41632" xr:uid="{00000000-0005-0000-0000-00004A2C0000}"/>
    <cellStyle name="Calculation 2 2 2 3 2 8 9" xfId="48947" xr:uid="{00000000-0005-0000-0000-00004B2C0000}"/>
    <cellStyle name="Calculation 2 2 2 3 2 9" xfId="5900" xr:uid="{00000000-0005-0000-0000-00004C2C0000}"/>
    <cellStyle name="Calculation 2 2 2 3 2 9 10" xfId="15941" xr:uid="{00000000-0005-0000-0000-00004D2C0000}"/>
    <cellStyle name="Calculation 2 2 2 3 2 9 2" xfId="20551" xr:uid="{00000000-0005-0000-0000-00004E2C0000}"/>
    <cellStyle name="Calculation 2 2 2 3 2 9 2 2" xfId="22403" xr:uid="{00000000-0005-0000-0000-00004F2C0000}"/>
    <cellStyle name="Calculation 2 2 2 3 2 9 2 2 2" xfId="31137" xr:uid="{00000000-0005-0000-0000-0000502C0000}"/>
    <cellStyle name="Calculation 2 2 2 3 2 9 2 2 3" xfId="35609" xr:uid="{00000000-0005-0000-0000-0000512C0000}"/>
    <cellStyle name="Calculation 2 2 2 3 2 9 2 2 4" xfId="39846" xr:uid="{00000000-0005-0000-0000-0000522C0000}"/>
    <cellStyle name="Calculation 2 2 2 3 2 9 2 2 5" xfId="48173" xr:uid="{00000000-0005-0000-0000-0000532C0000}"/>
    <cellStyle name="Calculation 2 2 2 3 2 9 2 2 6" xfId="52644" xr:uid="{00000000-0005-0000-0000-0000542C0000}"/>
    <cellStyle name="Calculation 2 2 2 3 2 9 2 2 7" xfId="56877" xr:uid="{00000000-0005-0000-0000-0000552C0000}"/>
    <cellStyle name="Calculation 2 2 2 3 2 9 2 3" xfId="29285" xr:uid="{00000000-0005-0000-0000-0000562C0000}"/>
    <cellStyle name="Calculation 2 2 2 3 2 9 2 4" xfId="33757" xr:uid="{00000000-0005-0000-0000-0000572C0000}"/>
    <cellStyle name="Calculation 2 2 2 3 2 9 2 5" xfId="37994" xr:uid="{00000000-0005-0000-0000-0000582C0000}"/>
    <cellStyle name="Calculation 2 2 2 3 2 9 2 6" xfId="46321" xr:uid="{00000000-0005-0000-0000-0000592C0000}"/>
    <cellStyle name="Calculation 2 2 2 3 2 9 2 7" xfId="50792" xr:uid="{00000000-0005-0000-0000-00005A2C0000}"/>
    <cellStyle name="Calculation 2 2 2 3 2 9 2 8" xfId="55025" xr:uid="{00000000-0005-0000-0000-00005B2C0000}"/>
    <cellStyle name="Calculation 2 2 2 3 2 9 3" xfId="19011" xr:uid="{00000000-0005-0000-0000-00005C2C0000}"/>
    <cellStyle name="Calculation 2 2 2 3 2 9 3 2" xfId="27746" xr:uid="{00000000-0005-0000-0000-00005D2C0000}"/>
    <cellStyle name="Calculation 2 2 2 3 2 9 3 3" xfId="32218" xr:uid="{00000000-0005-0000-0000-00005E2C0000}"/>
    <cellStyle name="Calculation 2 2 2 3 2 9 3 4" xfId="36455" xr:uid="{00000000-0005-0000-0000-00005F2C0000}"/>
    <cellStyle name="Calculation 2 2 2 3 2 9 3 5" xfId="44782" xr:uid="{00000000-0005-0000-0000-0000602C0000}"/>
    <cellStyle name="Calculation 2 2 2 3 2 9 3 6" xfId="49253" xr:uid="{00000000-0005-0000-0000-0000612C0000}"/>
    <cellStyle name="Calculation 2 2 2 3 2 9 3 7" xfId="53486" xr:uid="{00000000-0005-0000-0000-0000622C0000}"/>
    <cellStyle name="Calculation 2 2 2 3 2 9 4" xfId="26435" xr:uid="{00000000-0005-0000-0000-0000632C0000}"/>
    <cellStyle name="Calculation 2 2 2 3 2 9 5" xfId="24892" xr:uid="{00000000-0005-0000-0000-0000642C0000}"/>
    <cellStyle name="Calculation 2 2 2 3 2 9 6" xfId="24595" xr:uid="{00000000-0005-0000-0000-0000652C0000}"/>
    <cellStyle name="Calculation 2 2 2 3 2 9 7" xfId="43506" xr:uid="{00000000-0005-0000-0000-0000662C0000}"/>
    <cellStyle name="Calculation 2 2 2 3 2 9 8" xfId="44616" xr:uid="{00000000-0005-0000-0000-0000672C0000}"/>
    <cellStyle name="Calculation 2 2 2 3 2 9 9" xfId="48849" xr:uid="{00000000-0005-0000-0000-0000682C0000}"/>
    <cellStyle name="Calculation 2 2 2 3 20" xfId="10593" xr:uid="{00000000-0005-0000-0000-0000692C0000}"/>
    <cellStyle name="Calculation 2 2 2 3 3" xfId="4710" xr:uid="{00000000-0005-0000-0000-00006A2C0000}"/>
    <cellStyle name="Calculation 2 2 2 3 3 10" xfId="19654" xr:uid="{00000000-0005-0000-0000-00006B2C0000}"/>
    <cellStyle name="Calculation 2 2 2 3 3 10 2" xfId="21549" xr:uid="{00000000-0005-0000-0000-00006C2C0000}"/>
    <cellStyle name="Calculation 2 2 2 3 3 10 2 2" xfId="30283" xr:uid="{00000000-0005-0000-0000-00006D2C0000}"/>
    <cellStyle name="Calculation 2 2 2 3 3 10 2 3" xfId="34755" xr:uid="{00000000-0005-0000-0000-00006E2C0000}"/>
    <cellStyle name="Calculation 2 2 2 3 3 10 2 4" xfId="38992" xr:uid="{00000000-0005-0000-0000-00006F2C0000}"/>
    <cellStyle name="Calculation 2 2 2 3 3 10 2 5" xfId="47319" xr:uid="{00000000-0005-0000-0000-0000702C0000}"/>
    <cellStyle name="Calculation 2 2 2 3 3 10 2 6" xfId="51790" xr:uid="{00000000-0005-0000-0000-0000712C0000}"/>
    <cellStyle name="Calculation 2 2 2 3 3 10 2 7" xfId="56023" xr:uid="{00000000-0005-0000-0000-0000722C0000}"/>
    <cellStyle name="Calculation 2 2 2 3 3 10 3" xfId="28388" xr:uid="{00000000-0005-0000-0000-0000732C0000}"/>
    <cellStyle name="Calculation 2 2 2 3 3 10 4" xfId="32860" xr:uid="{00000000-0005-0000-0000-0000742C0000}"/>
    <cellStyle name="Calculation 2 2 2 3 3 10 5" xfId="37097" xr:uid="{00000000-0005-0000-0000-0000752C0000}"/>
    <cellStyle name="Calculation 2 2 2 3 3 10 6" xfId="45424" xr:uid="{00000000-0005-0000-0000-0000762C0000}"/>
    <cellStyle name="Calculation 2 2 2 3 3 10 7" xfId="49895" xr:uid="{00000000-0005-0000-0000-0000772C0000}"/>
    <cellStyle name="Calculation 2 2 2 3 3 10 8" xfId="54128" xr:uid="{00000000-0005-0000-0000-0000782C0000}"/>
    <cellStyle name="Calculation 2 2 2 3 3 11" xfId="19086" xr:uid="{00000000-0005-0000-0000-0000792C0000}"/>
    <cellStyle name="Calculation 2 2 2 3 3 11 2" xfId="27821" xr:uid="{00000000-0005-0000-0000-00007A2C0000}"/>
    <cellStyle name="Calculation 2 2 2 3 3 11 3" xfId="32293" xr:uid="{00000000-0005-0000-0000-00007B2C0000}"/>
    <cellStyle name="Calculation 2 2 2 3 3 11 4" xfId="36530" xr:uid="{00000000-0005-0000-0000-00007C2C0000}"/>
    <cellStyle name="Calculation 2 2 2 3 3 11 5" xfId="44857" xr:uid="{00000000-0005-0000-0000-00007D2C0000}"/>
    <cellStyle name="Calculation 2 2 2 3 3 11 6" xfId="49328" xr:uid="{00000000-0005-0000-0000-00007E2C0000}"/>
    <cellStyle name="Calculation 2 2 2 3 3 11 7" xfId="53561" xr:uid="{00000000-0005-0000-0000-00007F2C0000}"/>
    <cellStyle name="Calculation 2 2 2 3 3 12" xfId="23047" xr:uid="{00000000-0005-0000-0000-0000802C0000}"/>
    <cellStyle name="Calculation 2 2 2 3 3 12 2" xfId="31545" xr:uid="{00000000-0005-0000-0000-0000812C0000}"/>
    <cellStyle name="Calculation 2 2 2 3 3 12 3" xfId="36007" xr:uid="{00000000-0005-0000-0000-0000822C0000}"/>
    <cellStyle name="Calculation 2 2 2 3 3 12 4" xfId="40196" xr:uid="{00000000-0005-0000-0000-0000832C0000}"/>
    <cellStyle name="Calculation 2 2 2 3 3 12 5" xfId="48591" xr:uid="{00000000-0005-0000-0000-0000842C0000}"/>
    <cellStyle name="Calculation 2 2 2 3 3 12 6" xfId="53038" xr:uid="{00000000-0005-0000-0000-0000852C0000}"/>
    <cellStyle name="Calculation 2 2 2 3 3 12 7" xfId="57227" xr:uid="{00000000-0005-0000-0000-0000862C0000}"/>
    <cellStyle name="Calculation 2 2 2 3 3 13" xfId="23210" xr:uid="{00000000-0005-0000-0000-0000872C0000}"/>
    <cellStyle name="Calculation 2 2 2 3 3 13 2" xfId="31706" xr:uid="{00000000-0005-0000-0000-0000882C0000}"/>
    <cellStyle name="Calculation 2 2 2 3 3 13 3" xfId="36168" xr:uid="{00000000-0005-0000-0000-0000892C0000}"/>
    <cellStyle name="Calculation 2 2 2 3 3 13 4" xfId="40357" xr:uid="{00000000-0005-0000-0000-00008A2C0000}"/>
    <cellStyle name="Calculation 2 2 2 3 3 13 5" xfId="48752" xr:uid="{00000000-0005-0000-0000-00008B2C0000}"/>
    <cellStyle name="Calculation 2 2 2 3 3 13 6" xfId="53199" xr:uid="{00000000-0005-0000-0000-00008C2C0000}"/>
    <cellStyle name="Calculation 2 2 2 3 3 13 7" xfId="57388" xr:uid="{00000000-0005-0000-0000-00008D2C0000}"/>
    <cellStyle name="Calculation 2 2 2 3 3 14" xfId="23760" xr:uid="{00000000-0005-0000-0000-00008E2C0000}"/>
    <cellStyle name="Calculation 2 2 2 3 3 15" xfId="27303" xr:uid="{00000000-0005-0000-0000-00008F2C0000}"/>
    <cellStyle name="Calculation 2 2 2 3 3 16" xfId="35869" xr:uid="{00000000-0005-0000-0000-0000902C0000}"/>
    <cellStyle name="Calculation 2 2 2 3 3 17" xfId="40801" xr:uid="{00000000-0005-0000-0000-0000912C0000}"/>
    <cellStyle name="Calculation 2 2 2 3 3 18" xfId="42334" xr:uid="{00000000-0005-0000-0000-0000922C0000}"/>
    <cellStyle name="Calculation 2 2 2 3 3 19" xfId="44022" xr:uid="{00000000-0005-0000-0000-0000932C0000}"/>
    <cellStyle name="Calculation 2 2 2 3 3 2" xfId="5303" xr:uid="{00000000-0005-0000-0000-0000942C0000}"/>
    <cellStyle name="Calculation 2 2 2 3 3 2 10" xfId="49125" xr:uid="{00000000-0005-0000-0000-0000952C0000}"/>
    <cellStyle name="Calculation 2 2 2 3 3 2 11" xfId="15344" xr:uid="{00000000-0005-0000-0000-0000962C0000}"/>
    <cellStyle name="Calculation 2 2 2 3 3 2 2" xfId="20224" xr:uid="{00000000-0005-0000-0000-0000972C0000}"/>
    <cellStyle name="Calculation 2 2 2 3 3 2 2 2" xfId="22119" xr:uid="{00000000-0005-0000-0000-0000982C0000}"/>
    <cellStyle name="Calculation 2 2 2 3 3 2 2 2 2" xfId="30853" xr:uid="{00000000-0005-0000-0000-0000992C0000}"/>
    <cellStyle name="Calculation 2 2 2 3 3 2 2 2 3" xfId="35325" xr:uid="{00000000-0005-0000-0000-00009A2C0000}"/>
    <cellStyle name="Calculation 2 2 2 3 3 2 2 2 4" xfId="39562" xr:uid="{00000000-0005-0000-0000-00009B2C0000}"/>
    <cellStyle name="Calculation 2 2 2 3 3 2 2 2 5" xfId="47889" xr:uid="{00000000-0005-0000-0000-00009C2C0000}"/>
    <cellStyle name="Calculation 2 2 2 3 3 2 2 2 6" xfId="52360" xr:uid="{00000000-0005-0000-0000-00009D2C0000}"/>
    <cellStyle name="Calculation 2 2 2 3 3 2 2 2 7" xfId="56593" xr:uid="{00000000-0005-0000-0000-00009E2C0000}"/>
    <cellStyle name="Calculation 2 2 2 3 3 2 2 3" xfId="28958" xr:uid="{00000000-0005-0000-0000-00009F2C0000}"/>
    <cellStyle name="Calculation 2 2 2 3 3 2 2 4" xfId="33430" xr:uid="{00000000-0005-0000-0000-0000A02C0000}"/>
    <cellStyle name="Calculation 2 2 2 3 3 2 2 5" xfId="37667" xr:uid="{00000000-0005-0000-0000-0000A12C0000}"/>
    <cellStyle name="Calculation 2 2 2 3 3 2 2 6" xfId="45994" xr:uid="{00000000-0005-0000-0000-0000A22C0000}"/>
    <cellStyle name="Calculation 2 2 2 3 3 2 2 7" xfId="50465" xr:uid="{00000000-0005-0000-0000-0000A32C0000}"/>
    <cellStyle name="Calculation 2 2 2 3 3 2 2 8" xfId="54698" xr:uid="{00000000-0005-0000-0000-0000A42C0000}"/>
    <cellStyle name="Calculation 2 2 2 3 3 2 3" xfId="20983" xr:uid="{00000000-0005-0000-0000-0000A52C0000}"/>
    <cellStyle name="Calculation 2 2 2 3 3 2 3 2" xfId="29717" xr:uid="{00000000-0005-0000-0000-0000A62C0000}"/>
    <cellStyle name="Calculation 2 2 2 3 3 2 3 3" xfId="34189" xr:uid="{00000000-0005-0000-0000-0000A72C0000}"/>
    <cellStyle name="Calculation 2 2 2 3 3 2 3 4" xfId="38426" xr:uid="{00000000-0005-0000-0000-0000A82C0000}"/>
    <cellStyle name="Calculation 2 2 2 3 3 2 3 5" xfId="46753" xr:uid="{00000000-0005-0000-0000-0000A92C0000}"/>
    <cellStyle name="Calculation 2 2 2 3 3 2 3 6" xfId="51224" xr:uid="{00000000-0005-0000-0000-0000AA2C0000}"/>
    <cellStyle name="Calculation 2 2 2 3 3 2 3 7" xfId="55457" xr:uid="{00000000-0005-0000-0000-0000AB2C0000}"/>
    <cellStyle name="Calculation 2 2 2 3 3 2 4" xfId="23441" xr:uid="{00000000-0005-0000-0000-0000AC2C0000}"/>
    <cellStyle name="Calculation 2 2 2 3 3 2 4 2" xfId="31854" xr:uid="{00000000-0005-0000-0000-0000AD2C0000}"/>
    <cellStyle name="Calculation 2 2 2 3 3 2 4 3" xfId="36298" xr:uid="{00000000-0005-0000-0000-0000AE2C0000}"/>
    <cellStyle name="Calculation 2 2 2 3 3 2 4 4" xfId="40475" xr:uid="{00000000-0005-0000-0000-0000AF2C0000}"/>
    <cellStyle name="Calculation 2 2 2 3 3 2 4 5" xfId="48889" xr:uid="{00000000-0005-0000-0000-0000B02C0000}"/>
    <cellStyle name="Calculation 2 2 2 3 3 2 4 6" xfId="53329" xr:uid="{00000000-0005-0000-0000-0000B12C0000}"/>
    <cellStyle name="Calculation 2 2 2 3 3 2 4 7" xfId="57506" xr:uid="{00000000-0005-0000-0000-0000B22C0000}"/>
    <cellStyle name="Calculation 2 2 2 3 3 2 5" xfId="26045" xr:uid="{00000000-0005-0000-0000-0000B32C0000}"/>
    <cellStyle name="Calculation 2 2 2 3 3 2 6" xfId="24341" xr:uid="{00000000-0005-0000-0000-0000B42C0000}"/>
    <cellStyle name="Calculation 2 2 2 3 3 2 7" xfId="26956" xr:uid="{00000000-0005-0000-0000-0000B52C0000}"/>
    <cellStyle name="Calculation 2 2 2 3 3 2 8" xfId="43120" xr:uid="{00000000-0005-0000-0000-0000B62C0000}"/>
    <cellStyle name="Calculation 2 2 2 3 3 2 9" xfId="41957" xr:uid="{00000000-0005-0000-0000-0000B72C0000}"/>
    <cellStyle name="Calculation 2 2 2 3 3 20" xfId="10700" xr:uid="{00000000-0005-0000-0000-0000B82C0000}"/>
    <cellStyle name="Calculation 2 2 2 3 3 3" xfId="5362" xr:uid="{00000000-0005-0000-0000-0000B92C0000}"/>
    <cellStyle name="Calculation 2 2 2 3 3 3 10" xfId="15403" xr:uid="{00000000-0005-0000-0000-0000BA2C0000}"/>
    <cellStyle name="Calculation 2 2 2 3 3 3 2" xfId="20283" xr:uid="{00000000-0005-0000-0000-0000BB2C0000}"/>
    <cellStyle name="Calculation 2 2 2 3 3 3 2 2" xfId="22178" xr:uid="{00000000-0005-0000-0000-0000BC2C0000}"/>
    <cellStyle name="Calculation 2 2 2 3 3 3 2 2 2" xfId="30912" xr:uid="{00000000-0005-0000-0000-0000BD2C0000}"/>
    <cellStyle name="Calculation 2 2 2 3 3 3 2 2 3" xfId="35384" xr:uid="{00000000-0005-0000-0000-0000BE2C0000}"/>
    <cellStyle name="Calculation 2 2 2 3 3 3 2 2 4" xfId="39621" xr:uid="{00000000-0005-0000-0000-0000BF2C0000}"/>
    <cellStyle name="Calculation 2 2 2 3 3 3 2 2 5" xfId="47948" xr:uid="{00000000-0005-0000-0000-0000C02C0000}"/>
    <cellStyle name="Calculation 2 2 2 3 3 3 2 2 6" xfId="52419" xr:uid="{00000000-0005-0000-0000-0000C12C0000}"/>
    <cellStyle name="Calculation 2 2 2 3 3 3 2 2 7" xfId="56652" xr:uid="{00000000-0005-0000-0000-0000C22C0000}"/>
    <cellStyle name="Calculation 2 2 2 3 3 3 2 3" xfId="29017" xr:uid="{00000000-0005-0000-0000-0000C32C0000}"/>
    <cellStyle name="Calculation 2 2 2 3 3 3 2 4" xfId="33489" xr:uid="{00000000-0005-0000-0000-0000C42C0000}"/>
    <cellStyle name="Calculation 2 2 2 3 3 3 2 5" xfId="37726" xr:uid="{00000000-0005-0000-0000-0000C52C0000}"/>
    <cellStyle name="Calculation 2 2 2 3 3 3 2 6" xfId="46053" xr:uid="{00000000-0005-0000-0000-0000C62C0000}"/>
    <cellStyle name="Calculation 2 2 2 3 3 3 2 7" xfId="50524" xr:uid="{00000000-0005-0000-0000-0000C72C0000}"/>
    <cellStyle name="Calculation 2 2 2 3 3 3 2 8" xfId="54757" xr:uid="{00000000-0005-0000-0000-0000C82C0000}"/>
    <cellStyle name="Calculation 2 2 2 3 3 3 3" xfId="19170" xr:uid="{00000000-0005-0000-0000-0000C92C0000}"/>
    <cellStyle name="Calculation 2 2 2 3 3 3 3 2" xfId="27905" xr:uid="{00000000-0005-0000-0000-0000CA2C0000}"/>
    <cellStyle name="Calculation 2 2 2 3 3 3 3 3" xfId="32377" xr:uid="{00000000-0005-0000-0000-0000CB2C0000}"/>
    <cellStyle name="Calculation 2 2 2 3 3 3 3 4" xfId="36614" xr:uid="{00000000-0005-0000-0000-0000CC2C0000}"/>
    <cellStyle name="Calculation 2 2 2 3 3 3 3 5" xfId="44941" xr:uid="{00000000-0005-0000-0000-0000CD2C0000}"/>
    <cellStyle name="Calculation 2 2 2 3 3 3 3 6" xfId="49412" xr:uid="{00000000-0005-0000-0000-0000CE2C0000}"/>
    <cellStyle name="Calculation 2 2 2 3 3 3 3 7" xfId="53645" xr:uid="{00000000-0005-0000-0000-0000CF2C0000}"/>
    <cellStyle name="Calculation 2 2 2 3 3 3 4" xfId="26104" xr:uid="{00000000-0005-0000-0000-0000D02C0000}"/>
    <cellStyle name="Calculation 2 2 2 3 3 3 5" xfId="24131" xr:uid="{00000000-0005-0000-0000-0000D12C0000}"/>
    <cellStyle name="Calculation 2 2 2 3 3 3 6" xfId="27432" xr:uid="{00000000-0005-0000-0000-0000D22C0000}"/>
    <cellStyle name="Calculation 2 2 2 3 3 3 7" xfId="43179" xr:uid="{00000000-0005-0000-0000-0000D32C0000}"/>
    <cellStyle name="Calculation 2 2 2 3 3 3 8" xfId="41708" xr:uid="{00000000-0005-0000-0000-0000D42C0000}"/>
    <cellStyle name="Calculation 2 2 2 3 3 3 9" xfId="43927" xr:uid="{00000000-0005-0000-0000-0000D52C0000}"/>
    <cellStyle name="Calculation 2 2 2 3 3 4" xfId="5410" xr:uid="{00000000-0005-0000-0000-0000D62C0000}"/>
    <cellStyle name="Calculation 2 2 2 3 3 4 10" xfId="15451" xr:uid="{00000000-0005-0000-0000-0000D72C0000}"/>
    <cellStyle name="Calculation 2 2 2 3 3 4 2" xfId="20331" xr:uid="{00000000-0005-0000-0000-0000D82C0000}"/>
    <cellStyle name="Calculation 2 2 2 3 3 4 2 2" xfId="22226" xr:uid="{00000000-0005-0000-0000-0000D92C0000}"/>
    <cellStyle name="Calculation 2 2 2 3 3 4 2 2 2" xfId="30960" xr:uid="{00000000-0005-0000-0000-0000DA2C0000}"/>
    <cellStyle name="Calculation 2 2 2 3 3 4 2 2 3" xfId="35432" xr:uid="{00000000-0005-0000-0000-0000DB2C0000}"/>
    <cellStyle name="Calculation 2 2 2 3 3 4 2 2 4" xfId="39669" xr:uid="{00000000-0005-0000-0000-0000DC2C0000}"/>
    <cellStyle name="Calculation 2 2 2 3 3 4 2 2 5" xfId="47996" xr:uid="{00000000-0005-0000-0000-0000DD2C0000}"/>
    <cellStyle name="Calculation 2 2 2 3 3 4 2 2 6" xfId="52467" xr:uid="{00000000-0005-0000-0000-0000DE2C0000}"/>
    <cellStyle name="Calculation 2 2 2 3 3 4 2 2 7" xfId="56700" xr:uid="{00000000-0005-0000-0000-0000DF2C0000}"/>
    <cellStyle name="Calculation 2 2 2 3 3 4 2 3" xfId="29065" xr:uid="{00000000-0005-0000-0000-0000E02C0000}"/>
    <cellStyle name="Calculation 2 2 2 3 3 4 2 4" xfId="33537" xr:uid="{00000000-0005-0000-0000-0000E12C0000}"/>
    <cellStyle name="Calculation 2 2 2 3 3 4 2 5" xfId="37774" xr:uid="{00000000-0005-0000-0000-0000E22C0000}"/>
    <cellStyle name="Calculation 2 2 2 3 3 4 2 6" xfId="46101" xr:uid="{00000000-0005-0000-0000-0000E32C0000}"/>
    <cellStyle name="Calculation 2 2 2 3 3 4 2 7" xfId="50572" xr:uid="{00000000-0005-0000-0000-0000E42C0000}"/>
    <cellStyle name="Calculation 2 2 2 3 3 4 2 8" xfId="54805" xr:uid="{00000000-0005-0000-0000-0000E52C0000}"/>
    <cellStyle name="Calculation 2 2 2 3 3 4 3" xfId="20780" xr:uid="{00000000-0005-0000-0000-0000E62C0000}"/>
    <cellStyle name="Calculation 2 2 2 3 3 4 3 2" xfId="29514" xr:uid="{00000000-0005-0000-0000-0000E72C0000}"/>
    <cellStyle name="Calculation 2 2 2 3 3 4 3 3" xfId="33986" xr:uid="{00000000-0005-0000-0000-0000E82C0000}"/>
    <cellStyle name="Calculation 2 2 2 3 3 4 3 4" xfId="38223" xr:uid="{00000000-0005-0000-0000-0000E92C0000}"/>
    <cellStyle name="Calculation 2 2 2 3 3 4 3 5" xfId="46550" xr:uid="{00000000-0005-0000-0000-0000EA2C0000}"/>
    <cellStyle name="Calculation 2 2 2 3 3 4 3 6" xfId="51021" xr:uid="{00000000-0005-0000-0000-0000EB2C0000}"/>
    <cellStyle name="Calculation 2 2 2 3 3 4 3 7" xfId="55254" xr:uid="{00000000-0005-0000-0000-0000EC2C0000}"/>
    <cellStyle name="Calculation 2 2 2 3 3 4 4" xfId="26152" xr:uid="{00000000-0005-0000-0000-0000ED2C0000}"/>
    <cellStyle name="Calculation 2 2 2 3 3 4 5" xfId="27452" xr:uid="{00000000-0005-0000-0000-0000EE2C0000}"/>
    <cellStyle name="Calculation 2 2 2 3 3 4 6" xfId="24513" xr:uid="{00000000-0005-0000-0000-0000EF2C0000}"/>
    <cellStyle name="Calculation 2 2 2 3 3 4 7" xfId="43227" xr:uid="{00000000-0005-0000-0000-0000F02C0000}"/>
    <cellStyle name="Calculation 2 2 2 3 3 4 8" xfId="42482" xr:uid="{00000000-0005-0000-0000-0000F12C0000}"/>
    <cellStyle name="Calculation 2 2 2 3 3 4 9" xfId="40506" xr:uid="{00000000-0005-0000-0000-0000F22C0000}"/>
    <cellStyle name="Calculation 2 2 2 3 3 5" xfId="5457" xr:uid="{00000000-0005-0000-0000-0000F32C0000}"/>
    <cellStyle name="Calculation 2 2 2 3 3 5 10" xfId="15498" xr:uid="{00000000-0005-0000-0000-0000F42C0000}"/>
    <cellStyle name="Calculation 2 2 2 3 3 5 2" xfId="20378" xr:uid="{00000000-0005-0000-0000-0000F52C0000}"/>
    <cellStyle name="Calculation 2 2 2 3 3 5 2 2" xfId="22273" xr:uid="{00000000-0005-0000-0000-0000F62C0000}"/>
    <cellStyle name="Calculation 2 2 2 3 3 5 2 2 2" xfId="31007" xr:uid="{00000000-0005-0000-0000-0000F72C0000}"/>
    <cellStyle name="Calculation 2 2 2 3 3 5 2 2 3" xfId="35479" xr:uid="{00000000-0005-0000-0000-0000F82C0000}"/>
    <cellStyle name="Calculation 2 2 2 3 3 5 2 2 4" xfId="39716" xr:uid="{00000000-0005-0000-0000-0000F92C0000}"/>
    <cellStyle name="Calculation 2 2 2 3 3 5 2 2 5" xfId="48043" xr:uid="{00000000-0005-0000-0000-0000FA2C0000}"/>
    <cellStyle name="Calculation 2 2 2 3 3 5 2 2 6" xfId="52514" xr:uid="{00000000-0005-0000-0000-0000FB2C0000}"/>
    <cellStyle name="Calculation 2 2 2 3 3 5 2 2 7" xfId="56747" xr:uid="{00000000-0005-0000-0000-0000FC2C0000}"/>
    <cellStyle name="Calculation 2 2 2 3 3 5 2 3" xfId="29112" xr:uid="{00000000-0005-0000-0000-0000FD2C0000}"/>
    <cellStyle name="Calculation 2 2 2 3 3 5 2 4" xfId="33584" xr:uid="{00000000-0005-0000-0000-0000FE2C0000}"/>
    <cellStyle name="Calculation 2 2 2 3 3 5 2 5" xfId="37821" xr:uid="{00000000-0005-0000-0000-0000FF2C0000}"/>
    <cellStyle name="Calculation 2 2 2 3 3 5 2 6" xfId="46148" xr:uid="{00000000-0005-0000-0000-0000002D0000}"/>
    <cellStyle name="Calculation 2 2 2 3 3 5 2 7" xfId="50619" xr:uid="{00000000-0005-0000-0000-0000012D0000}"/>
    <cellStyle name="Calculation 2 2 2 3 3 5 2 8" xfId="54852" xr:uid="{00000000-0005-0000-0000-0000022D0000}"/>
    <cellStyle name="Calculation 2 2 2 3 3 5 3" xfId="20779" xr:uid="{00000000-0005-0000-0000-0000032D0000}"/>
    <cellStyle name="Calculation 2 2 2 3 3 5 3 2" xfId="29513" xr:uid="{00000000-0005-0000-0000-0000042D0000}"/>
    <cellStyle name="Calculation 2 2 2 3 3 5 3 3" xfId="33985" xr:uid="{00000000-0005-0000-0000-0000052D0000}"/>
    <cellStyle name="Calculation 2 2 2 3 3 5 3 4" xfId="38222" xr:uid="{00000000-0005-0000-0000-0000062D0000}"/>
    <cellStyle name="Calculation 2 2 2 3 3 5 3 5" xfId="46549" xr:uid="{00000000-0005-0000-0000-0000072D0000}"/>
    <cellStyle name="Calculation 2 2 2 3 3 5 3 6" xfId="51020" xr:uid="{00000000-0005-0000-0000-0000082D0000}"/>
    <cellStyle name="Calculation 2 2 2 3 3 5 3 7" xfId="55253" xr:uid="{00000000-0005-0000-0000-0000092D0000}"/>
    <cellStyle name="Calculation 2 2 2 3 3 5 4" xfId="26199" xr:uid="{00000000-0005-0000-0000-00000A2D0000}"/>
    <cellStyle name="Calculation 2 2 2 3 3 5 5" xfId="27588" xr:uid="{00000000-0005-0000-0000-00000B2D0000}"/>
    <cellStyle name="Calculation 2 2 2 3 3 5 6" xfId="27081" xr:uid="{00000000-0005-0000-0000-00000C2D0000}"/>
    <cellStyle name="Calculation 2 2 2 3 3 5 7" xfId="43274" xr:uid="{00000000-0005-0000-0000-00000D2D0000}"/>
    <cellStyle name="Calculation 2 2 2 3 3 5 8" xfId="44099" xr:uid="{00000000-0005-0000-0000-00000E2D0000}"/>
    <cellStyle name="Calculation 2 2 2 3 3 5 9" xfId="41929" xr:uid="{00000000-0005-0000-0000-00000F2D0000}"/>
    <cellStyle name="Calculation 2 2 2 3 3 6" xfId="5498" xr:uid="{00000000-0005-0000-0000-0000102D0000}"/>
    <cellStyle name="Calculation 2 2 2 3 3 6 10" xfId="15539" xr:uid="{00000000-0005-0000-0000-0000112D0000}"/>
    <cellStyle name="Calculation 2 2 2 3 3 6 2" xfId="20419" xr:uid="{00000000-0005-0000-0000-0000122D0000}"/>
    <cellStyle name="Calculation 2 2 2 3 3 6 2 2" xfId="22314" xr:uid="{00000000-0005-0000-0000-0000132D0000}"/>
    <cellStyle name="Calculation 2 2 2 3 3 6 2 2 2" xfId="31048" xr:uid="{00000000-0005-0000-0000-0000142D0000}"/>
    <cellStyle name="Calculation 2 2 2 3 3 6 2 2 3" xfId="35520" xr:uid="{00000000-0005-0000-0000-0000152D0000}"/>
    <cellStyle name="Calculation 2 2 2 3 3 6 2 2 4" xfId="39757" xr:uid="{00000000-0005-0000-0000-0000162D0000}"/>
    <cellStyle name="Calculation 2 2 2 3 3 6 2 2 5" xfId="48084" xr:uid="{00000000-0005-0000-0000-0000172D0000}"/>
    <cellStyle name="Calculation 2 2 2 3 3 6 2 2 6" xfId="52555" xr:uid="{00000000-0005-0000-0000-0000182D0000}"/>
    <cellStyle name="Calculation 2 2 2 3 3 6 2 2 7" xfId="56788" xr:uid="{00000000-0005-0000-0000-0000192D0000}"/>
    <cellStyle name="Calculation 2 2 2 3 3 6 2 3" xfId="29153" xr:uid="{00000000-0005-0000-0000-00001A2D0000}"/>
    <cellStyle name="Calculation 2 2 2 3 3 6 2 4" xfId="33625" xr:uid="{00000000-0005-0000-0000-00001B2D0000}"/>
    <cellStyle name="Calculation 2 2 2 3 3 6 2 5" xfId="37862" xr:uid="{00000000-0005-0000-0000-00001C2D0000}"/>
    <cellStyle name="Calculation 2 2 2 3 3 6 2 6" xfId="46189" xr:uid="{00000000-0005-0000-0000-00001D2D0000}"/>
    <cellStyle name="Calculation 2 2 2 3 3 6 2 7" xfId="50660" xr:uid="{00000000-0005-0000-0000-00001E2D0000}"/>
    <cellStyle name="Calculation 2 2 2 3 3 6 2 8" xfId="54893" xr:uid="{00000000-0005-0000-0000-00001F2D0000}"/>
    <cellStyle name="Calculation 2 2 2 3 3 6 3" xfId="11540" xr:uid="{00000000-0005-0000-0000-0000202D0000}"/>
    <cellStyle name="Calculation 2 2 2 3 3 6 3 2" xfId="24193" xr:uid="{00000000-0005-0000-0000-0000212D0000}"/>
    <cellStyle name="Calculation 2 2 2 3 3 6 3 3" xfId="23599" xr:uid="{00000000-0005-0000-0000-0000222D0000}"/>
    <cellStyle name="Calculation 2 2 2 3 3 6 3 4" xfId="23504" xr:uid="{00000000-0005-0000-0000-0000232D0000}"/>
    <cellStyle name="Calculation 2 2 2 3 3 6 3 5" xfId="41249" xr:uid="{00000000-0005-0000-0000-0000242D0000}"/>
    <cellStyle name="Calculation 2 2 2 3 3 6 3 6" xfId="41123" xr:uid="{00000000-0005-0000-0000-0000252D0000}"/>
    <cellStyle name="Calculation 2 2 2 3 3 6 3 7" xfId="48951" xr:uid="{00000000-0005-0000-0000-0000262D0000}"/>
    <cellStyle name="Calculation 2 2 2 3 3 6 4" xfId="26240" xr:uid="{00000000-0005-0000-0000-0000272D0000}"/>
    <cellStyle name="Calculation 2 2 2 3 3 6 5" xfId="24545" xr:uid="{00000000-0005-0000-0000-0000282D0000}"/>
    <cellStyle name="Calculation 2 2 2 3 3 6 6" xfId="32084" xr:uid="{00000000-0005-0000-0000-0000292D0000}"/>
    <cellStyle name="Calculation 2 2 2 3 3 6 7" xfId="43315" xr:uid="{00000000-0005-0000-0000-00002A2D0000}"/>
    <cellStyle name="Calculation 2 2 2 3 3 6 8" xfId="44298" xr:uid="{00000000-0005-0000-0000-00002B2D0000}"/>
    <cellStyle name="Calculation 2 2 2 3 3 6 9" xfId="48917" xr:uid="{00000000-0005-0000-0000-00002C2D0000}"/>
    <cellStyle name="Calculation 2 2 2 3 3 7" xfId="5524" xr:uid="{00000000-0005-0000-0000-00002D2D0000}"/>
    <cellStyle name="Calculation 2 2 2 3 3 7 10" xfId="15565" xr:uid="{00000000-0005-0000-0000-00002E2D0000}"/>
    <cellStyle name="Calculation 2 2 2 3 3 7 2" xfId="20445" xr:uid="{00000000-0005-0000-0000-00002F2D0000}"/>
    <cellStyle name="Calculation 2 2 2 3 3 7 2 2" xfId="22340" xr:uid="{00000000-0005-0000-0000-0000302D0000}"/>
    <cellStyle name="Calculation 2 2 2 3 3 7 2 2 2" xfId="31074" xr:uid="{00000000-0005-0000-0000-0000312D0000}"/>
    <cellStyle name="Calculation 2 2 2 3 3 7 2 2 3" xfId="35546" xr:uid="{00000000-0005-0000-0000-0000322D0000}"/>
    <cellStyle name="Calculation 2 2 2 3 3 7 2 2 4" xfId="39783" xr:uid="{00000000-0005-0000-0000-0000332D0000}"/>
    <cellStyle name="Calculation 2 2 2 3 3 7 2 2 5" xfId="48110" xr:uid="{00000000-0005-0000-0000-0000342D0000}"/>
    <cellStyle name="Calculation 2 2 2 3 3 7 2 2 6" xfId="52581" xr:uid="{00000000-0005-0000-0000-0000352D0000}"/>
    <cellStyle name="Calculation 2 2 2 3 3 7 2 2 7" xfId="56814" xr:uid="{00000000-0005-0000-0000-0000362D0000}"/>
    <cellStyle name="Calculation 2 2 2 3 3 7 2 3" xfId="29179" xr:uid="{00000000-0005-0000-0000-0000372D0000}"/>
    <cellStyle name="Calculation 2 2 2 3 3 7 2 4" xfId="33651" xr:uid="{00000000-0005-0000-0000-0000382D0000}"/>
    <cellStyle name="Calculation 2 2 2 3 3 7 2 5" xfId="37888" xr:uid="{00000000-0005-0000-0000-0000392D0000}"/>
    <cellStyle name="Calculation 2 2 2 3 3 7 2 6" xfId="46215" xr:uid="{00000000-0005-0000-0000-00003A2D0000}"/>
    <cellStyle name="Calculation 2 2 2 3 3 7 2 7" xfId="50686" xr:uid="{00000000-0005-0000-0000-00003B2D0000}"/>
    <cellStyle name="Calculation 2 2 2 3 3 7 2 8" xfId="54919" xr:uid="{00000000-0005-0000-0000-00003C2D0000}"/>
    <cellStyle name="Calculation 2 2 2 3 3 7 3" xfId="20807" xr:uid="{00000000-0005-0000-0000-00003D2D0000}"/>
    <cellStyle name="Calculation 2 2 2 3 3 7 3 2" xfId="29541" xr:uid="{00000000-0005-0000-0000-00003E2D0000}"/>
    <cellStyle name="Calculation 2 2 2 3 3 7 3 3" xfId="34013" xr:uid="{00000000-0005-0000-0000-00003F2D0000}"/>
    <cellStyle name="Calculation 2 2 2 3 3 7 3 4" xfId="38250" xr:uid="{00000000-0005-0000-0000-0000402D0000}"/>
    <cellStyle name="Calculation 2 2 2 3 3 7 3 5" xfId="46577" xr:uid="{00000000-0005-0000-0000-0000412D0000}"/>
    <cellStyle name="Calculation 2 2 2 3 3 7 3 6" xfId="51048" xr:uid="{00000000-0005-0000-0000-0000422D0000}"/>
    <cellStyle name="Calculation 2 2 2 3 3 7 3 7" xfId="55281" xr:uid="{00000000-0005-0000-0000-0000432D0000}"/>
    <cellStyle name="Calculation 2 2 2 3 3 7 4" xfId="26266" xr:uid="{00000000-0005-0000-0000-0000442D0000}"/>
    <cellStyle name="Calculation 2 2 2 3 3 7 5" xfId="26321" xr:uid="{00000000-0005-0000-0000-0000452D0000}"/>
    <cellStyle name="Calculation 2 2 2 3 3 7 6" xfId="25461" xr:uid="{00000000-0005-0000-0000-0000462D0000}"/>
    <cellStyle name="Calculation 2 2 2 3 3 7 7" xfId="43341" xr:uid="{00000000-0005-0000-0000-0000472D0000}"/>
    <cellStyle name="Calculation 2 2 2 3 3 7 8" xfId="43688" xr:uid="{00000000-0005-0000-0000-0000482D0000}"/>
    <cellStyle name="Calculation 2 2 2 3 3 7 9" xfId="40705" xr:uid="{00000000-0005-0000-0000-0000492D0000}"/>
    <cellStyle name="Calculation 2 2 2 3 3 8" xfId="5932" xr:uid="{00000000-0005-0000-0000-00004A2D0000}"/>
    <cellStyle name="Calculation 2 2 2 3 3 8 10" xfId="15972" xr:uid="{00000000-0005-0000-0000-00004B2D0000}"/>
    <cellStyle name="Calculation 2 2 2 3 3 8 2" xfId="20582" xr:uid="{00000000-0005-0000-0000-00004C2D0000}"/>
    <cellStyle name="Calculation 2 2 2 3 3 8 2 2" xfId="22434" xr:uid="{00000000-0005-0000-0000-00004D2D0000}"/>
    <cellStyle name="Calculation 2 2 2 3 3 8 2 2 2" xfId="31168" xr:uid="{00000000-0005-0000-0000-00004E2D0000}"/>
    <cellStyle name="Calculation 2 2 2 3 3 8 2 2 3" xfId="35640" xr:uid="{00000000-0005-0000-0000-00004F2D0000}"/>
    <cellStyle name="Calculation 2 2 2 3 3 8 2 2 4" xfId="39877" xr:uid="{00000000-0005-0000-0000-0000502D0000}"/>
    <cellStyle name="Calculation 2 2 2 3 3 8 2 2 5" xfId="48204" xr:uid="{00000000-0005-0000-0000-0000512D0000}"/>
    <cellStyle name="Calculation 2 2 2 3 3 8 2 2 6" xfId="52675" xr:uid="{00000000-0005-0000-0000-0000522D0000}"/>
    <cellStyle name="Calculation 2 2 2 3 3 8 2 2 7" xfId="56908" xr:uid="{00000000-0005-0000-0000-0000532D0000}"/>
    <cellStyle name="Calculation 2 2 2 3 3 8 2 3" xfId="29316" xr:uid="{00000000-0005-0000-0000-0000542D0000}"/>
    <cellStyle name="Calculation 2 2 2 3 3 8 2 4" xfId="33788" xr:uid="{00000000-0005-0000-0000-0000552D0000}"/>
    <cellStyle name="Calculation 2 2 2 3 3 8 2 5" xfId="38025" xr:uid="{00000000-0005-0000-0000-0000562D0000}"/>
    <cellStyle name="Calculation 2 2 2 3 3 8 2 6" xfId="46352" xr:uid="{00000000-0005-0000-0000-0000572D0000}"/>
    <cellStyle name="Calculation 2 2 2 3 3 8 2 7" xfId="50823" xr:uid="{00000000-0005-0000-0000-0000582D0000}"/>
    <cellStyle name="Calculation 2 2 2 3 3 8 2 8" xfId="55056" xr:uid="{00000000-0005-0000-0000-0000592D0000}"/>
    <cellStyle name="Calculation 2 2 2 3 3 8 3" xfId="19506" xr:uid="{00000000-0005-0000-0000-00005A2D0000}"/>
    <cellStyle name="Calculation 2 2 2 3 3 8 3 2" xfId="28241" xr:uid="{00000000-0005-0000-0000-00005B2D0000}"/>
    <cellStyle name="Calculation 2 2 2 3 3 8 3 3" xfId="32713" xr:uid="{00000000-0005-0000-0000-00005C2D0000}"/>
    <cellStyle name="Calculation 2 2 2 3 3 8 3 4" xfId="36950" xr:uid="{00000000-0005-0000-0000-00005D2D0000}"/>
    <cellStyle name="Calculation 2 2 2 3 3 8 3 5" xfId="45277" xr:uid="{00000000-0005-0000-0000-00005E2D0000}"/>
    <cellStyle name="Calculation 2 2 2 3 3 8 3 6" xfId="49748" xr:uid="{00000000-0005-0000-0000-00005F2D0000}"/>
    <cellStyle name="Calculation 2 2 2 3 3 8 3 7" xfId="53981" xr:uid="{00000000-0005-0000-0000-0000602D0000}"/>
    <cellStyle name="Calculation 2 2 2 3 3 8 4" xfId="26466" xr:uid="{00000000-0005-0000-0000-0000612D0000}"/>
    <cellStyle name="Calculation 2 2 2 3 3 8 5" xfId="24210" xr:uid="{00000000-0005-0000-0000-0000622D0000}"/>
    <cellStyle name="Calculation 2 2 2 3 3 8 6" xfId="27222" xr:uid="{00000000-0005-0000-0000-0000632D0000}"/>
    <cellStyle name="Calculation 2 2 2 3 3 8 7" xfId="43537" xr:uid="{00000000-0005-0000-0000-0000642D0000}"/>
    <cellStyle name="Calculation 2 2 2 3 3 8 8" xfId="41796" xr:uid="{00000000-0005-0000-0000-0000652D0000}"/>
    <cellStyle name="Calculation 2 2 2 3 3 8 9" xfId="44274" xr:uid="{00000000-0005-0000-0000-0000662D0000}"/>
    <cellStyle name="Calculation 2 2 2 3 3 9" xfId="14753" xr:uid="{00000000-0005-0000-0000-0000672D0000}"/>
    <cellStyle name="Calculation 2 2 2 3 3 9 2" xfId="21329" xr:uid="{00000000-0005-0000-0000-0000682D0000}"/>
    <cellStyle name="Calculation 2 2 2 3 3 9 2 2" xfId="30063" xr:uid="{00000000-0005-0000-0000-0000692D0000}"/>
    <cellStyle name="Calculation 2 2 2 3 3 9 2 3" xfId="34535" xr:uid="{00000000-0005-0000-0000-00006A2D0000}"/>
    <cellStyle name="Calculation 2 2 2 3 3 9 2 4" xfId="38772" xr:uid="{00000000-0005-0000-0000-00006B2D0000}"/>
    <cellStyle name="Calculation 2 2 2 3 3 9 2 5" xfId="47099" xr:uid="{00000000-0005-0000-0000-00006C2D0000}"/>
    <cellStyle name="Calculation 2 2 2 3 3 9 2 6" xfId="51570" xr:uid="{00000000-0005-0000-0000-00006D2D0000}"/>
    <cellStyle name="Calculation 2 2 2 3 3 9 2 7" xfId="55803" xr:uid="{00000000-0005-0000-0000-00006E2D0000}"/>
    <cellStyle name="Calculation 2 2 2 3 3 9 3" xfId="25468" xr:uid="{00000000-0005-0000-0000-00006F2D0000}"/>
    <cellStyle name="Calculation 2 2 2 3 3 9 4" xfId="25030" xr:uid="{00000000-0005-0000-0000-0000702D0000}"/>
    <cellStyle name="Calculation 2 2 2 3 3 9 5" xfId="32111" xr:uid="{00000000-0005-0000-0000-0000712D0000}"/>
    <cellStyle name="Calculation 2 2 2 3 3 9 6" xfId="42545" xr:uid="{00000000-0005-0000-0000-0000722D0000}"/>
    <cellStyle name="Calculation 2 2 2 3 3 9 7" xfId="43421" xr:uid="{00000000-0005-0000-0000-0000732D0000}"/>
    <cellStyle name="Calculation 2 2 2 3 3 9 8" xfId="40757" xr:uid="{00000000-0005-0000-0000-0000742D0000}"/>
    <cellStyle name="Calculation 2 2 2 3 4" xfId="4946" xr:uid="{00000000-0005-0000-0000-0000752D0000}"/>
    <cellStyle name="Calculation 2 2 2 3 4 10" xfId="41422" xr:uid="{00000000-0005-0000-0000-0000762D0000}"/>
    <cellStyle name="Calculation 2 2 2 3 4 11" xfId="42029" xr:uid="{00000000-0005-0000-0000-0000772D0000}"/>
    <cellStyle name="Calculation 2 2 2 3 4 12" xfId="14987" xr:uid="{00000000-0005-0000-0000-0000782D0000}"/>
    <cellStyle name="Calculation 2 2 2 3 4 2" xfId="19867" xr:uid="{00000000-0005-0000-0000-0000792D0000}"/>
    <cellStyle name="Calculation 2 2 2 3 4 2 2" xfId="21762" xr:uid="{00000000-0005-0000-0000-00007A2D0000}"/>
    <cellStyle name="Calculation 2 2 2 3 4 2 2 2" xfId="30496" xr:uid="{00000000-0005-0000-0000-00007B2D0000}"/>
    <cellStyle name="Calculation 2 2 2 3 4 2 2 3" xfId="34968" xr:uid="{00000000-0005-0000-0000-00007C2D0000}"/>
    <cellStyle name="Calculation 2 2 2 3 4 2 2 4" xfId="39205" xr:uid="{00000000-0005-0000-0000-00007D2D0000}"/>
    <cellStyle name="Calculation 2 2 2 3 4 2 2 5" xfId="47532" xr:uid="{00000000-0005-0000-0000-00007E2D0000}"/>
    <cellStyle name="Calculation 2 2 2 3 4 2 2 6" xfId="52003" xr:uid="{00000000-0005-0000-0000-00007F2D0000}"/>
    <cellStyle name="Calculation 2 2 2 3 4 2 2 7" xfId="56236" xr:uid="{00000000-0005-0000-0000-0000802D0000}"/>
    <cellStyle name="Calculation 2 2 2 3 4 2 3" xfId="28601" xr:uid="{00000000-0005-0000-0000-0000812D0000}"/>
    <cellStyle name="Calculation 2 2 2 3 4 2 4" xfId="33073" xr:uid="{00000000-0005-0000-0000-0000822D0000}"/>
    <cellStyle name="Calculation 2 2 2 3 4 2 5" xfId="37310" xr:uid="{00000000-0005-0000-0000-0000832D0000}"/>
    <cellStyle name="Calculation 2 2 2 3 4 2 6" xfId="45637" xr:uid="{00000000-0005-0000-0000-0000842D0000}"/>
    <cellStyle name="Calculation 2 2 2 3 4 2 7" xfId="50108" xr:uid="{00000000-0005-0000-0000-0000852D0000}"/>
    <cellStyle name="Calculation 2 2 2 3 4 2 8" xfId="54341" xr:uid="{00000000-0005-0000-0000-0000862D0000}"/>
    <cellStyle name="Calculation 2 2 2 3 4 3" xfId="19488" xr:uid="{00000000-0005-0000-0000-0000872D0000}"/>
    <cellStyle name="Calculation 2 2 2 3 4 3 2" xfId="28223" xr:uid="{00000000-0005-0000-0000-0000882D0000}"/>
    <cellStyle name="Calculation 2 2 2 3 4 3 3" xfId="32695" xr:uid="{00000000-0005-0000-0000-0000892D0000}"/>
    <cellStyle name="Calculation 2 2 2 3 4 3 4" xfId="36932" xr:uid="{00000000-0005-0000-0000-00008A2D0000}"/>
    <cellStyle name="Calculation 2 2 2 3 4 3 5" xfId="45259" xr:uid="{00000000-0005-0000-0000-00008B2D0000}"/>
    <cellStyle name="Calculation 2 2 2 3 4 3 6" xfId="49730" xr:uid="{00000000-0005-0000-0000-00008C2D0000}"/>
    <cellStyle name="Calculation 2 2 2 3 4 3 7" xfId="53963" xr:uid="{00000000-0005-0000-0000-00008D2D0000}"/>
    <cellStyle name="Calculation 2 2 2 3 4 4" xfId="23009" xr:uid="{00000000-0005-0000-0000-00008E2D0000}"/>
    <cellStyle name="Calculation 2 2 2 3 4 4 2" xfId="31507" xr:uid="{00000000-0005-0000-0000-00008F2D0000}"/>
    <cellStyle name="Calculation 2 2 2 3 4 4 3" xfId="35969" xr:uid="{00000000-0005-0000-0000-0000902D0000}"/>
    <cellStyle name="Calculation 2 2 2 3 4 4 4" xfId="40158" xr:uid="{00000000-0005-0000-0000-0000912D0000}"/>
    <cellStyle name="Calculation 2 2 2 3 4 4 5" xfId="48553" xr:uid="{00000000-0005-0000-0000-0000922D0000}"/>
    <cellStyle name="Calculation 2 2 2 3 4 4 6" xfId="53000" xr:uid="{00000000-0005-0000-0000-0000932D0000}"/>
    <cellStyle name="Calculation 2 2 2 3 4 4 7" xfId="57189" xr:uid="{00000000-0005-0000-0000-0000942D0000}"/>
    <cellStyle name="Calculation 2 2 2 3 4 5" xfId="23181" xr:uid="{00000000-0005-0000-0000-0000952D0000}"/>
    <cellStyle name="Calculation 2 2 2 3 4 5 2" xfId="31677" xr:uid="{00000000-0005-0000-0000-0000962D0000}"/>
    <cellStyle name="Calculation 2 2 2 3 4 5 3" xfId="36139" xr:uid="{00000000-0005-0000-0000-0000972D0000}"/>
    <cellStyle name="Calculation 2 2 2 3 4 5 4" xfId="40328" xr:uid="{00000000-0005-0000-0000-0000982D0000}"/>
    <cellStyle name="Calculation 2 2 2 3 4 5 5" xfId="48723" xr:uid="{00000000-0005-0000-0000-0000992D0000}"/>
    <cellStyle name="Calculation 2 2 2 3 4 5 6" xfId="53170" xr:uid="{00000000-0005-0000-0000-00009A2D0000}"/>
    <cellStyle name="Calculation 2 2 2 3 4 5 7" xfId="57359" xr:uid="{00000000-0005-0000-0000-00009B2D0000}"/>
    <cellStyle name="Calculation 2 2 2 3 4 6" xfId="25688" xr:uid="{00000000-0005-0000-0000-00009C2D0000}"/>
    <cellStyle name="Calculation 2 2 2 3 4 7" xfId="26944" xr:uid="{00000000-0005-0000-0000-00009D2D0000}"/>
    <cellStyle name="Calculation 2 2 2 3 4 8" xfId="31963" xr:uid="{00000000-0005-0000-0000-00009E2D0000}"/>
    <cellStyle name="Calculation 2 2 2 3 4 9" xfId="42763" xr:uid="{00000000-0005-0000-0000-00009F2D0000}"/>
    <cellStyle name="Calculation 2 2 2 3 5" xfId="4872" xr:uid="{00000000-0005-0000-0000-0000A02D0000}"/>
    <cellStyle name="Calculation 2 2 2 3 5 10" xfId="44028" xr:uid="{00000000-0005-0000-0000-0000A12D0000}"/>
    <cellStyle name="Calculation 2 2 2 3 5 11" xfId="42347" xr:uid="{00000000-0005-0000-0000-0000A22D0000}"/>
    <cellStyle name="Calculation 2 2 2 3 5 12" xfId="14913" xr:uid="{00000000-0005-0000-0000-0000A32D0000}"/>
    <cellStyle name="Calculation 2 2 2 3 5 2" xfId="19793" xr:uid="{00000000-0005-0000-0000-0000A42D0000}"/>
    <cellStyle name="Calculation 2 2 2 3 5 2 2" xfId="21688" xr:uid="{00000000-0005-0000-0000-0000A52D0000}"/>
    <cellStyle name="Calculation 2 2 2 3 5 2 2 2" xfId="30422" xr:uid="{00000000-0005-0000-0000-0000A62D0000}"/>
    <cellStyle name="Calculation 2 2 2 3 5 2 2 3" xfId="34894" xr:uid="{00000000-0005-0000-0000-0000A72D0000}"/>
    <cellStyle name="Calculation 2 2 2 3 5 2 2 4" xfId="39131" xr:uid="{00000000-0005-0000-0000-0000A82D0000}"/>
    <cellStyle name="Calculation 2 2 2 3 5 2 2 5" xfId="47458" xr:uid="{00000000-0005-0000-0000-0000A92D0000}"/>
    <cellStyle name="Calculation 2 2 2 3 5 2 2 6" xfId="51929" xr:uid="{00000000-0005-0000-0000-0000AA2D0000}"/>
    <cellStyle name="Calculation 2 2 2 3 5 2 2 7" xfId="56162" xr:uid="{00000000-0005-0000-0000-0000AB2D0000}"/>
    <cellStyle name="Calculation 2 2 2 3 5 2 3" xfId="28527" xr:uid="{00000000-0005-0000-0000-0000AC2D0000}"/>
    <cellStyle name="Calculation 2 2 2 3 5 2 4" xfId="32999" xr:uid="{00000000-0005-0000-0000-0000AD2D0000}"/>
    <cellStyle name="Calculation 2 2 2 3 5 2 5" xfId="37236" xr:uid="{00000000-0005-0000-0000-0000AE2D0000}"/>
    <cellStyle name="Calculation 2 2 2 3 5 2 6" xfId="45563" xr:uid="{00000000-0005-0000-0000-0000AF2D0000}"/>
    <cellStyle name="Calculation 2 2 2 3 5 2 7" xfId="50034" xr:uid="{00000000-0005-0000-0000-0000B02D0000}"/>
    <cellStyle name="Calculation 2 2 2 3 5 2 8" xfId="54267" xr:uid="{00000000-0005-0000-0000-0000B12D0000}"/>
    <cellStyle name="Calculation 2 2 2 3 5 3" xfId="19232" xr:uid="{00000000-0005-0000-0000-0000B22D0000}"/>
    <cellStyle name="Calculation 2 2 2 3 5 3 2" xfId="27967" xr:uid="{00000000-0005-0000-0000-0000B32D0000}"/>
    <cellStyle name="Calculation 2 2 2 3 5 3 3" xfId="32439" xr:uid="{00000000-0005-0000-0000-0000B42D0000}"/>
    <cellStyle name="Calculation 2 2 2 3 5 3 4" xfId="36676" xr:uid="{00000000-0005-0000-0000-0000B52D0000}"/>
    <cellStyle name="Calculation 2 2 2 3 5 3 5" xfId="45003" xr:uid="{00000000-0005-0000-0000-0000B62D0000}"/>
    <cellStyle name="Calculation 2 2 2 3 5 3 6" xfId="49474" xr:uid="{00000000-0005-0000-0000-0000B72D0000}"/>
    <cellStyle name="Calculation 2 2 2 3 5 3 7" xfId="53707" xr:uid="{00000000-0005-0000-0000-0000B82D0000}"/>
    <cellStyle name="Calculation 2 2 2 3 5 4" xfId="22986" xr:uid="{00000000-0005-0000-0000-0000B92D0000}"/>
    <cellStyle name="Calculation 2 2 2 3 5 4 2" xfId="31484" xr:uid="{00000000-0005-0000-0000-0000BA2D0000}"/>
    <cellStyle name="Calculation 2 2 2 3 5 4 3" xfId="35946" xr:uid="{00000000-0005-0000-0000-0000BB2D0000}"/>
    <cellStyle name="Calculation 2 2 2 3 5 4 4" xfId="40135" xr:uid="{00000000-0005-0000-0000-0000BC2D0000}"/>
    <cellStyle name="Calculation 2 2 2 3 5 4 5" xfId="48530" xr:uid="{00000000-0005-0000-0000-0000BD2D0000}"/>
    <cellStyle name="Calculation 2 2 2 3 5 4 6" xfId="52977" xr:uid="{00000000-0005-0000-0000-0000BE2D0000}"/>
    <cellStyle name="Calculation 2 2 2 3 5 4 7" xfId="57166" xr:uid="{00000000-0005-0000-0000-0000BF2D0000}"/>
    <cellStyle name="Calculation 2 2 2 3 5 5" xfId="23161" xr:uid="{00000000-0005-0000-0000-0000C02D0000}"/>
    <cellStyle name="Calculation 2 2 2 3 5 5 2" xfId="31657" xr:uid="{00000000-0005-0000-0000-0000C12D0000}"/>
    <cellStyle name="Calculation 2 2 2 3 5 5 3" xfId="36119" xr:uid="{00000000-0005-0000-0000-0000C22D0000}"/>
    <cellStyle name="Calculation 2 2 2 3 5 5 4" xfId="40308" xr:uid="{00000000-0005-0000-0000-0000C32D0000}"/>
    <cellStyle name="Calculation 2 2 2 3 5 5 5" xfId="48703" xr:uid="{00000000-0005-0000-0000-0000C42D0000}"/>
    <cellStyle name="Calculation 2 2 2 3 5 5 6" xfId="53150" xr:uid="{00000000-0005-0000-0000-0000C52D0000}"/>
    <cellStyle name="Calculation 2 2 2 3 5 5 7" xfId="57339" xr:uid="{00000000-0005-0000-0000-0000C62D0000}"/>
    <cellStyle name="Calculation 2 2 2 3 5 6" xfId="25614" xr:uid="{00000000-0005-0000-0000-0000C72D0000}"/>
    <cellStyle name="Calculation 2 2 2 3 5 7" xfId="25454" xr:uid="{00000000-0005-0000-0000-0000C82D0000}"/>
    <cellStyle name="Calculation 2 2 2 3 5 8" xfId="27427" xr:uid="{00000000-0005-0000-0000-0000C92D0000}"/>
    <cellStyle name="Calculation 2 2 2 3 5 9" xfId="42689" xr:uid="{00000000-0005-0000-0000-0000CA2D0000}"/>
    <cellStyle name="Calculation 2 2 2 3 6" xfId="4966" xr:uid="{00000000-0005-0000-0000-0000CB2D0000}"/>
    <cellStyle name="Calculation 2 2 2 3 6 10" xfId="42519" xr:uid="{00000000-0005-0000-0000-0000CC2D0000}"/>
    <cellStyle name="Calculation 2 2 2 3 6 11" xfId="15007" xr:uid="{00000000-0005-0000-0000-0000CD2D0000}"/>
    <cellStyle name="Calculation 2 2 2 3 6 2" xfId="19887" xr:uid="{00000000-0005-0000-0000-0000CE2D0000}"/>
    <cellStyle name="Calculation 2 2 2 3 6 2 2" xfId="21782" xr:uid="{00000000-0005-0000-0000-0000CF2D0000}"/>
    <cellStyle name="Calculation 2 2 2 3 6 2 2 2" xfId="30516" xr:uid="{00000000-0005-0000-0000-0000D02D0000}"/>
    <cellStyle name="Calculation 2 2 2 3 6 2 2 3" xfId="34988" xr:uid="{00000000-0005-0000-0000-0000D12D0000}"/>
    <cellStyle name="Calculation 2 2 2 3 6 2 2 4" xfId="39225" xr:uid="{00000000-0005-0000-0000-0000D22D0000}"/>
    <cellStyle name="Calculation 2 2 2 3 6 2 2 5" xfId="47552" xr:uid="{00000000-0005-0000-0000-0000D32D0000}"/>
    <cellStyle name="Calculation 2 2 2 3 6 2 2 6" xfId="52023" xr:uid="{00000000-0005-0000-0000-0000D42D0000}"/>
    <cellStyle name="Calculation 2 2 2 3 6 2 2 7" xfId="56256" xr:uid="{00000000-0005-0000-0000-0000D52D0000}"/>
    <cellStyle name="Calculation 2 2 2 3 6 2 3" xfId="28621" xr:uid="{00000000-0005-0000-0000-0000D62D0000}"/>
    <cellStyle name="Calculation 2 2 2 3 6 2 4" xfId="33093" xr:uid="{00000000-0005-0000-0000-0000D72D0000}"/>
    <cellStyle name="Calculation 2 2 2 3 6 2 5" xfId="37330" xr:uid="{00000000-0005-0000-0000-0000D82D0000}"/>
    <cellStyle name="Calculation 2 2 2 3 6 2 6" xfId="45657" xr:uid="{00000000-0005-0000-0000-0000D92D0000}"/>
    <cellStyle name="Calculation 2 2 2 3 6 2 7" xfId="50128" xr:uid="{00000000-0005-0000-0000-0000DA2D0000}"/>
    <cellStyle name="Calculation 2 2 2 3 6 2 8" xfId="54361" xr:uid="{00000000-0005-0000-0000-0000DB2D0000}"/>
    <cellStyle name="Calculation 2 2 2 3 6 3" xfId="19355" xr:uid="{00000000-0005-0000-0000-0000DC2D0000}"/>
    <cellStyle name="Calculation 2 2 2 3 6 3 2" xfId="28090" xr:uid="{00000000-0005-0000-0000-0000DD2D0000}"/>
    <cellStyle name="Calculation 2 2 2 3 6 3 3" xfId="32562" xr:uid="{00000000-0005-0000-0000-0000DE2D0000}"/>
    <cellStyle name="Calculation 2 2 2 3 6 3 4" xfId="36799" xr:uid="{00000000-0005-0000-0000-0000DF2D0000}"/>
    <cellStyle name="Calculation 2 2 2 3 6 3 5" xfId="45126" xr:uid="{00000000-0005-0000-0000-0000E02D0000}"/>
    <cellStyle name="Calculation 2 2 2 3 6 3 6" xfId="49597" xr:uid="{00000000-0005-0000-0000-0000E12D0000}"/>
    <cellStyle name="Calculation 2 2 2 3 6 3 7" xfId="53830" xr:uid="{00000000-0005-0000-0000-0000E22D0000}"/>
    <cellStyle name="Calculation 2 2 2 3 6 4" xfId="23334" xr:uid="{00000000-0005-0000-0000-0000E32D0000}"/>
    <cellStyle name="Calculation 2 2 2 3 6 4 2" xfId="31758" xr:uid="{00000000-0005-0000-0000-0000E42D0000}"/>
    <cellStyle name="Calculation 2 2 2 3 6 4 3" xfId="36207" xr:uid="{00000000-0005-0000-0000-0000E52D0000}"/>
    <cellStyle name="Calculation 2 2 2 3 6 4 4" xfId="40386" xr:uid="{00000000-0005-0000-0000-0000E62D0000}"/>
    <cellStyle name="Calculation 2 2 2 3 6 4 5" xfId="48797" xr:uid="{00000000-0005-0000-0000-0000E72D0000}"/>
    <cellStyle name="Calculation 2 2 2 3 6 4 6" xfId="53236" xr:uid="{00000000-0005-0000-0000-0000E82D0000}"/>
    <cellStyle name="Calculation 2 2 2 3 6 4 7" xfId="57417" xr:uid="{00000000-0005-0000-0000-0000E92D0000}"/>
    <cellStyle name="Calculation 2 2 2 3 6 5" xfId="25708" xr:uid="{00000000-0005-0000-0000-0000EA2D0000}"/>
    <cellStyle name="Calculation 2 2 2 3 6 6" xfId="27059" xr:uid="{00000000-0005-0000-0000-0000EB2D0000}"/>
    <cellStyle name="Calculation 2 2 2 3 6 7" xfId="32023" xr:uid="{00000000-0005-0000-0000-0000EC2D0000}"/>
    <cellStyle name="Calculation 2 2 2 3 6 8" xfId="42783" xr:uid="{00000000-0005-0000-0000-0000ED2D0000}"/>
    <cellStyle name="Calculation 2 2 2 3 6 9" xfId="41518" xr:uid="{00000000-0005-0000-0000-0000EE2D0000}"/>
    <cellStyle name="Calculation 2 2 2 3 7" xfId="5268" xr:uid="{00000000-0005-0000-0000-0000EF2D0000}"/>
    <cellStyle name="Calculation 2 2 2 3 7 10" xfId="15309" xr:uid="{00000000-0005-0000-0000-0000F02D0000}"/>
    <cellStyle name="Calculation 2 2 2 3 7 2" xfId="20189" xr:uid="{00000000-0005-0000-0000-0000F12D0000}"/>
    <cellStyle name="Calculation 2 2 2 3 7 2 2" xfId="22084" xr:uid="{00000000-0005-0000-0000-0000F22D0000}"/>
    <cellStyle name="Calculation 2 2 2 3 7 2 2 2" xfId="30818" xr:uid="{00000000-0005-0000-0000-0000F32D0000}"/>
    <cellStyle name="Calculation 2 2 2 3 7 2 2 3" xfId="35290" xr:uid="{00000000-0005-0000-0000-0000F42D0000}"/>
    <cellStyle name="Calculation 2 2 2 3 7 2 2 4" xfId="39527" xr:uid="{00000000-0005-0000-0000-0000F52D0000}"/>
    <cellStyle name="Calculation 2 2 2 3 7 2 2 5" xfId="47854" xr:uid="{00000000-0005-0000-0000-0000F62D0000}"/>
    <cellStyle name="Calculation 2 2 2 3 7 2 2 6" xfId="52325" xr:uid="{00000000-0005-0000-0000-0000F72D0000}"/>
    <cellStyle name="Calculation 2 2 2 3 7 2 2 7" xfId="56558" xr:uid="{00000000-0005-0000-0000-0000F82D0000}"/>
    <cellStyle name="Calculation 2 2 2 3 7 2 3" xfId="28923" xr:uid="{00000000-0005-0000-0000-0000F92D0000}"/>
    <cellStyle name="Calculation 2 2 2 3 7 2 4" xfId="33395" xr:uid="{00000000-0005-0000-0000-0000FA2D0000}"/>
    <cellStyle name="Calculation 2 2 2 3 7 2 5" xfId="37632" xr:uid="{00000000-0005-0000-0000-0000FB2D0000}"/>
    <cellStyle name="Calculation 2 2 2 3 7 2 6" xfId="45959" xr:uid="{00000000-0005-0000-0000-0000FC2D0000}"/>
    <cellStyle name="Calculation 2 2 2 3 7 2 7" xfId="50430" xr:uid="{00000000-0005-0000-0000-0000FD2D0000}"/>
    <cellStyle name="Calculation 2 2 2 3 7 2 8" xfId="54663" xr:uid="{00000000-0005-0000-0000-0000FE2D0000}"/>
    <cellStyle name="Calculation 2 2 2 3 7 3" xfId="19069" xr:uid="{00000000-0005-0000-0000-0000FF2D0000}"/>
    <cellStyle name="Calculation 2 2 2 3 7 3 2" xfId="27804" xr:uid="{00000000-0005-0000-0000-0000002E0000}"/>
    <cellStyle name="Calculation 2 2 2 3 7 3 3" xfId="32276" xr:uid="{00000000-0005-0000-0000-0000012E0000}"/>
    <cellStyle name="Calculation 2 2 2 3 7 3 4" xfId="36513" xr:uid="{00000000-0005-0000-0000-0000022E0000}"/>
    <cellStyle name="Calculation 2 2 2 3 7 3 5" xfId="44840" xr:uid="{00000000-0005-0000-0000-0000032E0000}"/>
    <cellStyle name="Calculation 2 2 2 3 7 3 6" xfId="49311" xr:uid="{00000000-0005-0000-0000-0000042E0000}"/>
    <cellStyle name="Calculation 2 2 2 3 7 3 7" xfId="53544" xr:uid="{00000000-0005-0000-0000-0000052E0000}"/>
    <cellStyle name="Calculation 2 2 2 3 7 4" xfId="26010" xr:uid="{00000000-0005-0000-0000-0000062E0000}"/>
    <cellStyle name="Calculation 2 2 2 3 7 5" xfId="27251" xr:uid="{00000000-0005-0000-0000-0000072E0000}"/>
    <cellStyle name="Calculation 2 2 2 3 7 6" xfId="24707" xr:uid="{00000000-0005-0000-0000-0000082E0000}"/>
    <cellStyle name="Calculation 2 2 2 3 7 7" xfId="43085" xr:uid="{00000000-0005-0000-0000-0000092E0000}"/>
    <cellStyle name="Calculation 2 2 2 3 7 8" xfId="42286" xr:uid="{00000000-0005-0000-0000-00000A2E0000}"/>
    <cellStyle name="Calculation 2 2 2 3 7 9" xfId="42325" xr:uid="{00000000-0005-0000-0000-00000B2E0000}"/>
    <cellStyle name="Calculation 2 2 2 3 8" xfId="5124" xr:uid="{00000000-0005-0000-0000-00000C2E0000}"/>
    <cellStyle name="Calculation 2 2 2 3 8 10" xfId="15165" xr:uid="{00000000-0005-0000-0000-00000D2E0000}"/>
    <cellStyle name="Calculation 2 2 2 3 8 2" xfId="20045" xr:uid="{00000000-0005-0000-0000-00000E2E0000}"/>
    <cellStyle name="Calculation 2 2 2 3 8 2 2" xfId="21940" xr:uid="{00000000-0005-0000-0000-00000F2E0000}"/>
    <cellStyle name="Calculation 2 2 2 3 8 2 2 2" xfId="30674" xr:uid="{00000000-0005-0000-0000-0000102E0000}"/>
    <cellStyle name="Calculation 2 2 2 3 8 2 2 3" xfId="35146" xr:uid="{00000000-0005-0000-0000-0000112E0000}"/>
    <cellStyle name="Calculation 2 2 2 3 8 2 2 4" xfId="39383" xr:uid="{00000000-0005-0000-0000-0000122E0000}"/>
    <cellStyle name="Calculation 2 2 2 3 8 2 2 5" xfId="47710" xr:uid="{00000000-0005-0000-0000-0000132E0000}"/>
    <cellStyle name="Calculation 2 2 2 3 8 2 2 6" xfId="52181" xr:uid="{00000000-0005-0000-0000-0000142E0000}"/>
    <cellStyle name="Calculation 2 2 2 3 8 2 2 7" xfId="56414" xr:uid="{00000000-0005-0000-0000-0000152E0000}"/>
    <cellStyle name="Calculation 2 2 2 3 8 2 3" xfId="28779" xr:uid="{00000000-0005-0000-0000-0000162E0000}"/>
    <cellStyle name="Calculation 2 2 2 3 8 2 4" xfId="33251" xr:uid="{00000000-0005-0000-0000-0000172E0000}"/>
    <cellStyle name="Calculation 2 2 2 3 8 2 5" xfId="37488" xr:uid="{00000000-0005-0000-0000-0000182E0000}"/>
    <cellStyle name="Calculation 2 2 2 3 8 2 6" xfId="45815" xr:uid="{00000000-0005-0000-0000-0000192E0000}"/>
    <cellStyle name="Calculation 2 2 2 3 8 2 7" xfId="50286" xr:uid="{00000000-0005-0000-0000-00001A2E0000}"/>
    <cellStyle name="Calculation 2 2 2 3 8 2 8" xfId="54519" xr:uid="{00000000-0005-0000-0000-00001B2E0000}"/>
    <cellStyle name="Calculation 2 2 2 3 8 3" xfId="19225" xr:uid="{00000000-0005-0000-0000-00001C2E0000}"/>
    <cellStyle name="Calculation 2 2 2 3 8 3 2" xfId="27960" xr:uid="{00000000-0005-0000-0000-00001D2E0000}"/>
    <cellStyle name="Calculation 2 2 2 3 8 3 3" xfId="32432" xr:uid="{00000000-0005-0000-0000-00001E2E0000}"/>
    <cellStyle name="Calculation 2 2 2 3 8 3 4" xfId="36669" xr:uid="{00000000-0005-0000-0000-00001F2E0000}"/>
    <cellStyle name="Calculation 2 2 2 3 8 3 5" xfId="44996" xr:uid="{00000000-0005-0000-0000-0000202E0000}"/>
    <cellStyle name="Calculation 2 2 2 3 8 3 6" xfId="49467" xr:uid="{00000000-0005-0000-0000-0000212E0000}"/>
    <cellStyle name="Calculation 2 2 2 3 8 3 7" xfId="53700" xr:uid="{00000000-0005-0000-0000-0000222E0000}"/>
    <cellStyle name="Calculation 2 2 2 3 8 4" xfId="25866" xr:uid="{00000000-0005-0000-0000-0000232E0000}"/>
    <cellStyle name="Calculation 2 2 2 3 8 5" xfId="27600" xr:uid="{00000000-0005-0000-0000-0000242E0000}"/>
    <cellStyle name="Calculation 2 2 2 3 8 6" xfId="23525" xr:uid="{00000000-0005-0000-0000-0000252E0000}"/>
    <cellStyle name="Calculation 2 2 2 3 8 7" xfId="42941" xr:uid="{00000000-0005-0000-0000-0000262E0000}"/>
    <cellStyle name="Calculation 2 2 2 3 8 8" xfId="44111" xr:uid="{00000000-0005-0000-0000-0000272E0000}"/>
    <cellStyle name="Calculation 2 2 2 3 8 9" xfId="44175" xr:uid="{00000000-0005-0000-0000-0000282E0000}"/>
    <cellStyle name="Calculation 2 2 2 3 9" xfId="5477" xr:uid="{00000000-0005-0000-0000-0000292E0000}"/>
    <cellStyle name="Calculation 2 2 2 3 9 10" xfId="15518" xr:uid="{00000000-0005-0000-0000-00002A2E0000}"/>
    <cellStyle name="Calculation 2 2 2 3 9 2" xfId="20398" xr:uid="{00000000-0005-0000-0000-00002B2E0000}"/>
    <cellStyle name="Calculation 2 2 2 3 9 2 2" xfId="22293" xr:uid="{00000000-0005-0000-0000-00002C2E0000}"/>
    <cellStyle name="Calculation 2 2 2 3 9 2 2 2" xfId="31027" xr:uid="{00000000-0005-0000-0000-00002D2E0000}"/>
    <cellStyle name="Calculation 2 2 2 3 9 2 2 3" xfId="35499" xr:uid="{00000000-0005-0000-0000-00002E2E0000}"/>
    <cellStyle name="Calculation 2 2 2 3 9 2 2 4" xfId="39736" xr:uid="{00000000-0005-0000-0000-00002F2E0000}"/>
    <cellStyle name="Calculation 2 2 2 3 9 2 2 5" xfId="48063" xr:uid="{00000000-0005-0000-0000-0000302E0000}"/>
    <cellStyle name="Calculation 2 2 2 3 9 2 2 6" xfId="52534" xr:uid="{00000000-0005-0000-0000-0000312E0000}"/>
    <cellStyle name="Calculation 2 2 2 3 9 2 2 7" xfId="56767" xr:uid="{00000000-0005-0000-0000-0000322E0000}"/>
    <cellStyle name="Calculation 2 2 2 3 9 2 3" xfId="29132" xr:uid="{00000000-0005-0000-0000-0000332E0000}"/>
    <cellStyle name="Calculation 2 2 2 3 9 2 4" xfId="33604" xr:uid="{00000000-0005-0000-0000-0000342E0000}"/>
    <cellStyle name="Calculation 2 2 2 3 9 2 5" xfId="37841" xr:uid="{00000000-0005-0000-0000-0000352E0000}"/>
    <cellStyle name="Calculation 2 2 2 3 9 2 6" xfId="46168" xr:uid="{00000000-0005-0000-0000-0000362E0000}"/>
    <cellStyle name="Calculation 2 2 2 3 9 2 7" xfId="50639" xr:uid="{00000000-0005-0000-0000-0000372E0000}"/>
    <cellStyle name="Calculation 2 2 2 3 9 2 8" xfId="54872" xr:uid="{00000000-0005-0000-0000-0000382E0000}"/>
    <cellStyle name="Calculation 2 2 2 3 9 3" xfId="20821" xr:uid="{00000000-0005-0000-0000-0000392E0000}"/>
    <cellStyle name="Calculation 2 2 2 3 9 3 2" xfId="29555" xr:uid="{00000000-0005-0000-0000-00003A2E0000}"/>
    <cellStyle name="Calculation 2 2 2 3 9 3 3" xfId="34027" xr:uid="{00000000-0005-0000-0000-00003B2E0000}"/>
    <cellStyle name="Calculation 2 2 2 3 9 3 4" xfId="38264" xr:uid="{00000000-0005-0000-0000-00003C2E0000}"/>
    <cellStyle name="Calculation 2 2 2 3 9 3 5" xfId="46591" xr:uid="{00000000-0005-0000-0000-00003D2E0000}"/>
    <cellStyle name="Calculation 2 2 2 3 9 3 6" xfId="51062" xr:uid="{00000000-0005-0000-0000-00003E2E0000}"/>
    <cellStyle name="Calculation 2 2 2 3 9 3 7" xfId="55295" xr:uid="{00000000-0005-0000-0000-00003F2E0000}"/>
    <cellStyle name="Calculation 2 2 2 3 9 4" xfId="26219" xr:uid="{00000000-0005-0000-0000-0000402E0000}"/>
    <cellStyle name="Calculation 2 2 2 3 9 5" xfId="26322" xr:uid="{00000000-0005-0000-0000-0000412E0000}"/>
    <cellStyle name="Calculation 2 2 2 3 9 6" xfId="24418" xr:uid="{00000000-0005-0000-0000-0000422E0000}"/>
    <cellStyle name="Calculation 2 2 2 3 9 7" xfId="43294" xr:uid="{00000000-0005-0000-0000-0000432E0000}"/>
    <cellStyle name="Calculation 2 2 2 3 9 8" xfId="43689" xr:uid="{00000000-0005-0000-0000-0000442E0000}"/>
    <cellStyle name="Calculation 2 2 2 3 9 9" xfId="40704" xr:uid="{00000000-0005-0000-0000-0000452E0000}"/>
    <cellStyle name="Calculation 2 2 2 4" xfId="1559" xr:uid="{00000000-0005-0000-0000-0000462E0000}"/>
    <cellStyle name="Calculation 2 2 2 4 10" xfId="5894" xr:uid="{00000000-0005-0000-0000-0000472E0000}"/>
    <cellStyle name="Calculation 2 2 2 4 10 10" xfId="15935" xr:uid="{00000000-0005-0000-0000-0000482E0000}"/>
    <cellStyle name="Calculation 2 2 2 4 10 2" xfId="20545" xr:uid="{00000000-0005-0000-0000-0000492E0000}"/>
    <cellStyle name="Calculation 2 2 2 4 10 2 2" xfId="22397" xr:uid="{00000000-0005-0000-0000-00004A2E0000}"/>
    <cellStyle name="Calculation 2 2 2 4 10 2 2 2" xfId="31131" xr:uid="{00000000-0005-0000-0000-00004B2E0000}"/>
    <cellStyle name="Calculation 2 2 2 4 10 2 2 3" xfId="35603" xr:uid="{00000000-0005-0000-0000-00004C2E0000}"/>
    <cellStyle name="Calculation 2 2 2 4 10 2 2 4" xfId="39840" xr:uid="{00000000-0005-0000-0000-00004D2E0000}"/>
    <cellStyle name="Calculation 2 2 2 4 10 2 2 5" xfId="48167" xr:uid="{00000000-0005-0000-0000-00004E2E0000}"/>
    <cellStyle name="Calculation 2 2 2 4 10 2 2 6" xfId="52638" xr:uid="{00000000-0005-0000-0000-00004F2E0000}"/>
    <cellStyle name="Calculation 2 2 2 4 10 2 2 7" xfId="56871" xr:uid="{00000000-0005-0000-0000-0000502E0000}"/>
    <cellStyle name="Calculation 2 2 2 4 10 2 3" xfId="29279" xr:uid="{00000000-0005-0000-0000-0000512E0000}"/>
    <cellStyle name="Calculation 2 2 2 4 10 2 4" xfId="33751" xr:uid="{00000000-0005-0000-0000-0000522E0000}"/>
    <cellStyle name="Calculation 2 2 2 4 10 2 5" xfId="37988" xr:uid="{00000000-0005-0000-0000-0000532E0000}"/>
    <cellStyle name="Calculation 2 2 2 4 10 2 6" xfId="46315" xr:uid="{00000000-0005-0000-0000-0000542E0000}"/>
    <cellStyle name="Calculation 2 2 2 4 10 2 7" xfId="50786" xr:uid="{00000000-0005-0000-0000-0000552E0000}"/>
    <cellStyle name="Calculation 2 2 2 4 10 2 8" xfId="55019" xr:uid="{00000000-0005-0000-0000-0000562E0000}"/>
    <cellStyle name="Calculation 2 2 2 4 10 3" xfId="19332" xr:uid="{00000000-0005-0000-0000-0000572E0000}"/>
    <cellStyle name="Calculation 2 2 2 4 10 3 2" xfId="28067" xr:uid="{00000000-0005-0000-0000-0000582E0000}"/>
    <cellStyle name="Calculation 2 2 2 4 10 3 3" xfId="32539" xr:uid="{00000000-0005-0000-0000-0000592E0000}"/>
    <cellStyle name="Calculation 2 2 2 4 10 3 4" xfId="36776" xr:uid="{00000000-0005-0000-0000-00005A2E0000}"/>
    <cellStyle name="Calculation 2 2 2 4 10 3 5" xfId="45103" xr:uid="{00000000-0005-0000-0000-00005B2E0000}"/>
    <cellStyle name="Calculation 2 2 2 4 10 3 6" xfId="49574" xr:uid="{00000000-0005-0000-0000-00005C2E0000}"/>
    <cellStyle name="Calculation 2 2 2 4 10 3 7" xfId="53807" xr:uid="{00000000-0005-0000-0000-00005D2E0000}"/>
    <cellStyle name="Calculation 2 2 2 4 10 4" xfId="26429" xr:uid="{00000000-0005-0000-0000-00005E2E0000}"/>
    <cellStyle name="Calculation 2 2 2 4 10 5" xfId="26317" xr:uid="{00000000-0005-0000-0000-00005F2E0000}"/>
    <cellStyle name="Calculation 2 2 2 4 10 6" xfId="24614" xr:uid="{00000000-0005-0000-0000-0000602E0000}"/>
    <cellStyle name="Calculation 2 2 2 4 10 7" xfId="43500" xr:uid="{00000000-0005-0000-0000-0000612E0000}"/>
    <cellStyle name="Calculation 2 2 2 4 10 8" xfId="43684" xr:uid="{00000000-0005-0000-0000-0000622E0000}"/>
    <cellStyle name="Calculation 2 2 2 4 10 9" xfId="40707" xr:uid="{00000000-0005-0000-0000-0000632E0000}"/>
    <cellStyle name="Calculation 2 2 2 4 11" xfId="9957" xr:uid="{00000000-0005-0000-0000-0000642E0000}"/>
    <cellStyle name="Calculation 2 2 2 4 11 2" xfId="31458" xr:uid="{00000000-0005-0000-0000-0000652E0000}"/>
    <cellStyle name="Calculation 2 2 2 4 11 3" xfId="35920" xr:uid="{00000000-0005-0000-0000-0000662E0000}"/>
    <cellStyle name="Calculation 2 2 2 4 11 4" xfId="40109" xr:uid="{00000000-0005-0000-0000-0000672E0000}"/>
    <cellStyle name="Calculation 2 2 2 4 11 5" xfId="48504" xr:uid="{00000000-0005-0000-0000-0000682E0000}"/>
    <cellStyle name="Calculation 2 2 2 4 11 6" xfId="52951" xr:uid="{00000000-0005-0000-0000-0000692E0000}"/>
    <cellStyle name="Calculation 2 2 2 4 11 7" xfId="57140" xr:uid="{00000000-0005-0000-0000-00006A2E0000}"/>
    <cellStyle name="Calculation 2 2 2 4 11 8" xfId="22960" xr:uid="{00000000-0005-0000-0000-00006B2E0000}"/>
    <cellStyle name="Calculation 2 2 2 4 12" xfId="23116" xr:uid="{00000000-0005-0000-0000-00006C2E0000}"/>
    <cellStyle name="Calculation 2 2 2 4 12 2" xfId="31614" xr:uid="{00000000-0005-0000-0000-00006D2E0000}"/>
    <cellStyle name="Calculation 2 2 2 4 12 3" xfId="36076" xr:uid="{00000000-0005-0000-0000-00006E2E0000}"/>
    <cellStyle name="Calculation 2 2 2 4 12 4" xfId="40265" xr:uid="{00000000-0005-0000-0000-00006F2E0000}"/>
    <cellStyle name="Calculation 2 2 2 4 12 5" xfId="48660" xr:uid="{00000000-0005-0000-0000-0000702E0000}"/>
    <cellStyle name="Calculation 2 2 2 4 12 6" xfId="53107" xr:uid="{00000000-0005-0000-0000-0000712E0000}"/>
    <cellStyle name="Calculation 2 2 2 4 12 7" xfId="57296" xr:uid="{00000000-0005-0000-0000-0000722E0000}"/>
    <cellStyle name="Calculation 2 2 2 4 13" xfId="23723" xr:uid="{00000000-0005-0000-0000-0000732E0000}"/>
    <cellStyle name="Calculation 2 2 2 4 14" xfId="26595" xr:uid="{00000000-0005-0000-0000-0000742E0000}"/>
    <cellStyle name="Calculation 2 2 2 4 15" xfId="25033" xr:uid="{00000000-0005-0000-0000-0000752E0000}"/>
    <cellStyle name="Calculation 2 2 2 4 16" xfId="40764" xr:uid="{00000000-0005-0000-0000-0000762E0000}"/>
    <cellStyle name="Calculation 2 2 2 4 17" xfId="41136" xr:uid="{00000000-0005-0000-0000-0000772E0000}"/>
    <cellStyle name="Calculation 2 2 2 4 18" xfId="49155" xr:uid="{00000000-0005-0000-0000-0000782E0000}"/>
    <cellStyle name="Calculation 2 2 2 4 19" xfId="10663" xr:uid="{00000000-0005-0000-0000-0000792E0000}"/>
    <cellStyle name="Calculation 2 2 2 4 2" xfId="3015" xr:uid="{00000000-0005-0000-0000-00007A2E0000}"/>
    <cellStyle name="Calculation 2 2 2 4 2 10" xfId="13173" xr:uid="{00000000-0005-0000-0000-00007B2E0000}"/>
    <cellStyle name="Calculation 2 2 2 4 2 10 2" xfId="21308" xr:uid="{00000000-0005-0000-0000-00007C2E0000}"/>
    <cellStyle name="Calculation 2 2 2 4 2 10 2 2" xfId="30042" xr:uid="{00000000-0005-0000-0000-00007D2E0000}"/>
    <cellStyle name="Calculation 2 2 2 4 2 10 2 3" xfId="34514" xr:uid="{00000000-0005-0000-0000-00007E2E0000}"/>
    <cellStyle name="Calculation 2 2 2 4 2 10 2 4" xfId="38751" xr:uid="{00000000-0005-0000-0000-00007F2E0000}"/>
    <cellStyle name="Calculation 2 2 2 4 2 10 2 5" xfId="47078" xr:uid="{00000000-0005-0000-0000-0000802E0000}"/>
    <cellStyle name="Calculation 2 2 2 4 2 10 2 6" xfId="51549" xr:uid="{00000000-0005-0000-0000-0000812E0000}"/>
    <cellStyle name="Calculation 2 2 2 4 2 10 2 7" xfId="55782" xr:uid="{00000000-0005-0000-0000-0000822E0000}"/>
    <cellStyle name="Calculation 2 2 2 4 2 10 3" xfId="24816" xr:uid="{00000000-0005-0000-0000-0000832E0000}"/>
    <cellStyle name="Calculation 2 2 2 4 2 10 4" xfId="27489" xr:uid="{00000000-0005-0000-0000-0000842E0000}"/>
    <cellStyle name="Calculation 2 2 2 4 2 10 5" xfId="27389" xr:uid="{00000000-0005-0000-0000-0000852E0000}"/>
    <cellStyle name="Calculation 2 2 2 4 2 10 6" xfId="41868" xr:uid="{00000000-0005-0000-0000-0000862E0000}"/>
    <cellStyle name="Calculation 2 2 2 4 2 10 7" xfId="42520" xr:uid="{00000000-0005-0000-0000-0000872E0000}"/>
    <cellStyle name="Calculation 2 2 2 4 2 10 8" xfId="42036" xr:uid="{00000000-0005-0000-0000-0000882E0000}"/>
    <cellStyle name="Calculation 2 2 2 4 2 11" xfId="23435" xr:uid="{00000000-0005-0000-0000-0000892E0000}"/>
    <cellStyle name="Calculation 2 2 2 4 2 11 2" xfId="31848" xr:uid="{00000000-0005-0000-0000-00008A2E0000}"/>
    <cellStyle name="Calculation 2 2 2 4 2 11 3" xfId="36292" xr:uid="{00000000-0005-0000-0000-00008B2E0000}"/>
    <cellStyle name="Calculation 2 2 2 4 2 11 4" xfId="40469" xr:uid="{00000000-0005-0000-0000-00008C2E0000}"/>
    <cellStyle name="Calculation 2 2 2 4 2 11 5" xfId="48883" xr:uid="{00000000-0005-0000-0000-00008D2E0000}"/>
    <cellStyle name="Calculation 2 2 2 4 2 11 6" xfId="53323" xr:uid="{00000000-0005-0000-0000-00008E2E0000}"/>
    <cellStyle name="Calculation 2 2 2 4 2 11 7" xfId="57500" xr:uid="{00000000-0005-0000-0000-00008F2E0000}"/>
    <cellStyle name="Calculation 2 2 2 4 2 12" xfId="23786" xr:uid="{00000000-0005-0000-0000-0000902E0000}"/>
    <cellStyle name="Calculation 2 2 2 4 2 13" xfId="24605" xr:uid="{00000000-0005-0000-0000-0000912E0000}"/>
    <cellStyle name="Calculation 2 2 2 4 2 14" xfId="31986" xr:uid="{00000000-0005-0000-0000-0000922E0000}"/>
    <cellStyle name="Calculation 2 2 2 4 2 15" xfId="40827" xr:uid="{00000000-0005-0000-0000-0000932E0000}"/>
    <cellStyle name="Calculation 2 2 2 4 2 16" xfId="44356" xr:uid="{00000000-0005-0000-0000-0000942E0000}"/>
    <cellStyle name="Calculation 2 2 2 4 2 17" xfId="42194" xr:uid="{00000000-0005-0000-0000-0000952E0000}"/>
    <cellStyle name="Calculation 2 2 2 4 2 18" xfId="10726" xr:uid="{00000000-0005-0000-0000-0000962E0000}"/>
    <cellStyle name="Calculation 2 2 2 4 2 2" xfId="5297" xr:uid="{00000000-0005-0000-0000-0000972E0000}"/>
    <cellStyle name="Calculation 2 2 2 4 2 2 10" xfId="15338" xr:uid="{00000000-0005-0000-0000-0000982E0000}"/>
    <cellStyle name="Calculation 2 2 2 4 2 2 2" xfId="20218" xr:uid="{00000000-0005-0000-0000-0000992E0000}"/>
    <cellStyle name="Calculation 2 2 2 4 2 2 2 2" xfId="22113" xr:uid="{00000000-0005-0000-0000-00009A2E0000}"/>
    <cellStyle name="Calculation 2 2 2 4 2 2 2 2 2" xfId="30847" xr:uid="{00000000-0005-0000-0000-00009B2E0000}"/>
    <cellStyle name="Calculation 2 2 2 4 2 2 2 2 3" xfId="35319" xr:uid="{00000000-0005-0000-0000-00009C2E0000}"/>
    <cellStyle name="Calculation 2 2 2 4 2 2 2 2 4" xfId="39556" xr:uid="{00000000-0005-0000-0000-00009D2E0000}"/>
    <cellStyle name="Calculation 2 2 2 4 2 2 2 2 5" xfId="47883" xr:uid="{00000000-0005-0000-0000-00009E2E0000}"/>
    <cellStyle name="Calculation 2 2 2 4 2 2 2 2 6" xfId="52354" xr:uid="{00000000-0005-0000-0000-00009F2E0000}"/>
    <cellStyle name="Calculation 2 2 2 4 2 2 2 2 7" xfId="56587" xr:uid="{00000000-0005-0000-0000-0000A02E0000}"/>
    <cellStyle name="Calculation 2 2 2 4 2 2 2 3" xfId="28952" xr:uid="{00000000-0005-0000-0000-0000A12E0000}"/>
    <cellStyle name="Calculation 2 2 2 4 2 2 2 4" xfId="33424" xr:uid="{00000000-0005-0000-0000-0000A22E0000}"/>
    <cellStyle name="Calculation 2 2 2 4 2 2 2 5" xfId="37661" xr:uid="{00000000-0005-0000-0000-0000A32E0000}"/>
    <cellStyle name="Calculation 2 2 2 4 2 2 2 6" xfId="45988" xr:uid="{00000000-0005-0000-0000-0000A42E0000}"/>
    <cellStyle name="Calculation 2 2 2 4 2 2 2 7" xfId="50459" xr:uid="{00000000-0005-0000-0000-0000A52E0000}"/>
    <cellStyle name="Calculation 2 2 2 4 2 2 2 8" xfId="54692" xr:uid="{00000000-0005-0000-0000-0000A62E0000}"/>
    <cellStyle name="Calculation 2 2 2 4 2 2 3" xfId="19561" xr:uid="{00000000-0005-0000-0000-0000A72E0000}"/>
    <cellStyle name="Calculation 2 2 2 4 2 2 3 2" xfId="28296" xr:uid="{00000000-0005-0000-0000-0000A82E0000}"/>
    <cellStyle name="Calculation 2 2 2 4 2 2 3 3" xfId="32768" xr:uid="{00000000-0005-0000-0000-0000A92E0000}"/>
    <cellStyle name="Calculation 2 2 2 4 2 2 3 4" xfId="37005" xr:uid="{00000000-0005-0000-0000-0000AA2E0000}"/>
    <cellStyle name="Calculation 2 2 2 4 2 2 3 5" xfId="45332" xr:uid="{00000000-0005-0000-0000-0000AB2E0000}"/>
    <cellStyle name="Calculation 2 2 2 4 2 2 3 6" xfId="49803" xr:uid="{00000000-0005-0000-0000-0000AC2E0000}"/>
    <cellStyle name="Calculation 2 2 2 4 2 2 3 7" xfId="54036" xr:uid="{00000000-0005-0000-0000-0000AD2E0000}"/>
    <cellStyle name="Calculation 2 2 2 4 2 2 4" xfId="26039" xr:uid="{00000000-0005-0000-0000-0000AE2E0000}"/>
    <cellStyle name="Calculation 2 2 2 4 2 2 5" xfId="25008" xr:uid="{00000000-0005-0000-0000-0000AF2E0000}"/>
    <cellStyle name="Calculation 2 2 2 4 2 2 6" xfId="26806" xr:uid="{00000000-0005-0000-0000-0000B02E0000}"/>
    <cellStyle name="Calculation 2 2 2 4 2 2 7" xfId="43114" xr:uid="{00000000-0005-0000-0000-0000B12E0000}"/>
    <cellStyle name="Calculation 2 2 2 4 2 2 8" xfId="40577" xr:uid="{00000000-0005-0000-0000-0000B22E0000}"/>
    <cellStyle name="Calculation 2 2 2 4 2 2 9" xfId="43776" xr:uid="{00000000-0005-0000-0000-0000B32E0000}"/>
    <cellStyle name="Calculation 2 2 2 4 2 3" xfId="5356" xr:uid="{00000000-0005-0000-0000-0000B42E0000}"/>
    <cellStyle name="Calculation 2 2 2 4 2 3 10" xfId="15397" xr:uid="{00000000-0005-0000-0000-0000B52E0000}"/>
    <cellStyle name="Calculation 2 2 2 4 2 3 2" xfId="20277" xr:uid="{00000000-0005-0000-0000-0000B62E0000}"/>
    <cellStyle name="Calculation 2 2 2 4 2 3 2 2" xfId="22172" xr:uid="{00000000-0005-0000-0000-0000B72E0000}"/>
    <cellStyle name="Calculation 2 2 2 4 2 3 2 2 2" xfId="30906" xr:uid="{00000000-0005-0000-0000-0000B82E0000}"/>
    <cellStyle name="Calculation 2 2 2 4 2 3 2 2 3" xfId="35378" xr:uid="{00000000-0005-0000-0000-0000B92E0000}"/>
    <cellStyle name="Calculation 2 2 2 4 2 3 2 2 4" xfId="39615" xr:uid="{00000000-0005-0000-0000-0000BA2E0000}"/>
    <cellStyle name="Calculation 2 2 2 4 2 3 2 2 5" xfId="47942" xr:uid="{00000000-0005-0000-0000-0000BB2E0000}"/>
    <cellStyle name="Calculation 2 2 2 4 2 3 2 2 6" xfId="52413" xr:uid="{00000000-0005-0000-0000-0000BC2E0000}"/>
    <cellStyle name="Calculation 2 2 2 4 2 3 2 2 7" xfId="56646" xr:uid="{00000000-0005-0000-0000-0000BD2E0000}"/>
    <cellStyle name="Calculation 2 2 2 4 2 3 2 3" xfId="29011" xr:uid="{00000000-0005-0000-0000-0000BE2E0000}"/>
    <cellStyle name="Calculation 2 2 2 4 2 3 2 4" xfId="33483" xr:uid="{00000000-0005-0000-0000-0000BF2E0000}"/>
    <cellStyle name="Calculation 2 2 2 4 2 3 2 5" xfId="37720" xr:uid="{00000000-0005-0000-0000-0000C02E0000}"/>
    <cellStyle name="Calculation 2 2 2 4 2 3 2 6" xfId="46047" xr:uid="{00000000-0005-0000-0000-0000C12E0000}"/>
    <cellStyle name="Calculation 2 2 2 4 2 3 2 7" xfId="50518" xr:uid="{00000000-0005-0000-0000-0000C22E0000}"/>
    <cellStyle name="Calculation 2 2 2 4 2 3 2 8" xfId="54751" xr:uid="{00000000-0005-0000-0000-0000C32E0000}"/>
    <cellStyle name="Calculation 2 2 2 4 2 3 3" xfId="21085" xr:uid="{00000000-0005-0000-0000-0000C42E0000}"/>
    <cellStyle name="Calculation 2 2 2 4 2 3 3 2" xfId="29819" xr:uid="{00000000-0005-0000-0000-0000C52E0000}"/>
    <cellStyle name="Calculation 2 2 2 4 2 3 3 3" xfId="34291" xr:uid="{00000000-0005-0000-0000-0000C62E0000}"/>
    <cellStyle name="Calculation 2 2 2 4 2 3 3 4" xfId="38528" xr:uid="{00000000-0005-0000-0000-0000C72E0000}"/>
    <cellStyle name="Calculation 2 2 2 4 2 3 3 5" xfId="46855" xr:uid="{00000000-0005-0000-0000-0000C82E0000}"/>
    <cellStyle name="Calculation 2 2 2 4 2 3 3 6" xfId="51326" xr:uid="{00000000-0005-0000-0000-0000C92E0000}"/>
    <cellStyle name="Calculation 2 2 2 4 2 3 3 7" xfId="55559" xr:uid="{00000000-0005-0000-0000-0000CA2E0000}"/>
    <cellStyle name="Calculation 2 2 2 4 2 3 4" xfId="26098" xr:uid="{00000000-0005-0000-0000-0000CB2E0000}"/>
    <cellStyle name="Calculation 2 2 2 4 2 3 5" xfId="24761" xr:uid="{00000000-0005-0000-0000-0000CC2E0000}"/>
    <cellStyle name="Calculation 2 2 2 4 2 3 6" xfId="25371" xr:uid="{00000000-0005-0000-0000-0000CD2E0000}"/>
    <cellStyle name="Calculation 2 2 2 4 2 3 7" xfId="43173" xr:uid="{00000000-0005-0000-0000-0000CE2E0000}"/>
    <cellStyle name="Calculation 2 2 2 4 2 3 8" xfId="44493" xr:uid="{00000000-0005-0000-0000-0000CF2E0000}"/>
    <cellStyle name="Calculation 2 2 2 4 2 3 9" xfId="44666" xr:uid="{00000000-0005-0000-0000-0000D02E0000}"/>
    <cellStyle name="Calculation 2 2 2 4 2 4" xfId="5404" xr:uid="{00000000-0005-0000-0000-0000D12E0000}"/>
    <cellStyle name="Calculation 2 2 2 4 2 4 10" xfId="15445" xr:uid="{00000000-0005-0000-0000-0000D22E0000}"/>
    <cellStyle name="Calculation 2 2 2 4 2 4 2" xfId="20325" xr:uid="{00000000-0005-0000-0000-0000D32E0000}"/>
    <cellStyle name="Calculation 2 2 2 4 2 4 2 2" xfId="22220" xr:uid="{00000000-0005-0000-0000-0000D42E0000}"/>
    <cellStyle name="Calculation 2 2 2 4 2 4 2 2 2" xfId="30954" xr:uid="{00000000-0005-0000-0000-0000D52E0000}"/>
    <cellStyle name="Calculation 2 2 2 4 2 4 2 2 3" xfId="35426" xr:uid="{00000000-0005-0000-0000-0000D62E0000}"/>
    <cellStyle name="Calculation 2 2 2 4 2 4 2 2 4" xfId="39663" xr:uid="{00000000-0005-0000-0000-0000D72E0000}"/>
    <cellStyle name="Calculation 2 2 2 4 2 4 2 2 5" xfId="47990" xr:uid="{00000000-0005-0000-0000-0000D82E0000}"/>
    <cellStyle name="Calculation 2 2 2 4 2 4 2 2 6" xfId="52461" xr:uid="{00000000-0005-0000-0000-0000D92E0000}"/>
    <cellStyle name="Calculation 2 2 2 4 2 4 2 2 7" xfId="56694" xr:uid="{00000000-0005-0000-0000-0000DA2E0000}"/>
    <cellStyle name="Calculation 2 2 2 4 2 4 2 3" xfId="29059" xr:uid="{00000000-0005-0000-0000-0000DB2E0000}"/>
    <cellStyle name="Calculation 2 2 2 4 2 4 2 4" xfId="33531" xr:uid="{00000000-0005-0000-0000-0000DC2E0000}"/>
    <cellStyle name="Calculation 2 2 2 4 2 4 2 5" xfId="37768" xr:uid="{00000000-0005-0000-0000-0000DD2E0000}"/>
    <cellStyle name="Calculation 2 2 2 4 2 4 2 6" xfId="46095" xr:uid="{00000000-0005-0000-0000-0000DE2E0000}"/>
    <cellStyle name="Calculation 2 2 2 4 2 4 2 7" xfId="50566" xr:uid="{00000000-0005-0000-0000-0000DF2E0000}"/>
    <cellStyle name="Calculation 2 2 2 4 2 4 2 8" xfId="54799" xr:uid="{00000000-0005-0000-0000-0000E02E0000}"/>
    <cellStyle name="Calculation 2 2 2 4 2 4 3" xfId="19016" xr:uid="{00000000-0005-0000-0000-0000E12E0000}"/>
    <cellStyle name="Calculation 2 2 2 4 2 4 3 2" xfId="27751" xr:uid="{00000000-0005-0000-0000-0000E22E0000}"/>
    <cellStyle name="Calculation 2 2 2 4 2 4 3 3" xfId="32223" xr:uid="{00000000-0005-0000-0000-0000E32E0000}"/>
    <cellStyle name="Calculation 2 2 2 4 2 4 3 4" xfId="36460" xr:uid="{00000000-0005-0000-0000-0000E42E0000}"/>
    <cellStyle name="Calculation 2 2 2 4 2 4 3 5" xfId="44787" xr:uid="{00000000-0005-0000-0000-0000E52E0000}"/>
    <cellStyle name="Calculation 2 2 2 4 2 4 3 6" xfId="49258" xr:uid="{00000000-0005-0000-0000-0000E62E0000}"/>
    <cellStyle name="Calculation 2 2 2 4 2 4 3 7" xfId="53491" xr:uid="{00000000-0005-0000-0000-0000E72E0000}"/>
    <cellStyle name="Calculation 2 2 2 4 2 4 4" xfId="26146" xr:uid="{00000000-0005-0000-0000-0000E82E0000}"/>
    <cellStyle name="Calculation 2 2 2 4 2 4 5" xfId="27043" xr:uid="{00000000-0005-0000-0000-0000E92E0000}"/>
    <cellStyle name="Calculation 2 2 2 4 2 4 6" xfId="32007" xr:uid="{00000000-0005-0000-0000-0000EA2E0000}"/>
    <cellStyle name="Calculation 2 2 2 4 2 4 7" xfId="43221" xr:uid="{00000000-0005-0000-0000-0000EB2E0000}"/>
    <cellStyle name="Calculation 2 2 2 4 2 4 8" xfId="41502" xr:uid="{00000000-0005-0000-0000-0000EC2E0000}"/>
    <cellStyle name="Calculation 2 2 2 4 2 4 9" xfId="41736" xr:uid="{00000000-0005-0000-0000-0000ED2E0000}"/>
    <cellStyle name="Calculation 2 2 2 4 2 5" xfId="5451" xr:uid="{00000000-0005-0000-0000-0000EE2E0000}"/>
    <cellStyle name="Calculation 2 2 2 4 2 5 10" xfId="15492" xr:uid="{00000000-0005-0000-0000-0000EF2E0000}"/>
    <cellStyle name="Calculation 2 2 2 4 2 5 2" xfId="20372" xr:uid="{00000000-0005-0000-0000-0000F02E0000}"/>
    <cellStyle name="Calculation 2 2 2 4 2 5 2 2" xfId="22267" xr:uid="{00000000-0005-0000-0000-0000F12E0000}"/>
    <cellStyle name="Calculation 2 2 2 4 2 5 2 2 2" xfId="31001" xr:uid="{00000000-0005-0000-0000-0000F22E0000}"/>
    <cellStyle name="Calculation 2 2 2 4 2 5 2 2 3" xfId="35473" xr:uid="{00000000-0005-0000-0000-0000F32E0000}"/>
    <cellStyle name="Calculation 2 2 2 4 2 5 2 2 4" xfId="39710" xr:uid="{00000000-0005-0000-0000-0000F42E0000}"/>
    <cellStyle name="Calculation 2 2 2 4 2 5 2 2 5" xfId="48037" xr:uid="{00000000-0005-0000-0000-0000F52E0000}"/>
    <cellStyle name="Calculation 2 2 2 4 2 5 2 2 6" xfId="52508" xr:uid="{00000000-0005-0000-0000-0000F62E0000}"/>
    <cellStyle name="Calculation 2 2 2 4 2 5 2 2 7" xfId="56741" xr:uid="{00000000-0005-0000-0000-0000F72E0000}"/>
    <cellStyle name="Calculation 2 2 2 4 2 5 2 3" xfId="29106" xr:uid="{00000000-0005-0000-0000-0000F82E0000}"/>
    <cellStyle name="Calculation 2 2 2 4 2 5 2 4" xfId="33578" xr:uid="{00000000-0005-0000-0000-0000F92E0000}"/>
    <cellStyle name="Calculation 2 2 2 4 2 5 2 5" xfId="37815" xr:uid="{00000000-0005-0000-0000-0000FA2E0000}"/>
    <cellStyle name="Calculation 2 2 2 4 2 5 2 6" xfId="46142" xr:uid="{00000000-0005-0000-0000-0000FB2E0000}"/>
    <cellStyle name="Calculation 2 2 2 4 2 5 2 7" xfId="50613" xr:uid="{00000000-0005-0000-0000-0000FC2E0000}"/>
    <cellStyle name="Calculation 2 2 2 4 2 5 2 8" xfId="54846" xr:uid="{00000000-0005-0000-0000-0000FD2E0000}"/>
    <cellStyle name="Calculation 2 2 2 4 2 5 3" xfId="19015" xr:uid="{00000000-0005-0000-0000-0000FE2E0000}"/>
    <cellStyle name="Calculation 2 2 2 4 2 5 3 2" xfId="27750" xr:uid="{00000000-0005-0000-0000-0000FF2E0000}"/>
    <cellStyle name="Calculation 2 2 2 4 2 5 3 3" xfId="32222" xr:uid="{00000000-0005-0000-0000-0000002F0000}"/>
    <cellStyle name="Calculation 2 2 2 4 2 5 3 4" xfId="36459" xr:uid="{00000000-0005-0000-0000-0000012F0000}"/>
    <cellStyle name="Calculation 2 2 2 4 2 5 3 5" xfId="44786" xr:uid="{00000000-0005-0000-0000-0000022F0000}"/>
    <cellStyle name="Calculation 2 2 2 4 2 5 3 6" xfId="49257" xr:uid="{00000000-0005-0000-0000-0000032F0000}"/>
    <cellStyle name="Calculation 2 2 2 4 2 5 3 7" xfId="53490" xr:uid="{00000000-0005-0000-0000-0000042F0000}"/>
    <cellStyle name="Calculation 2 2 2 4 2 5 4" xfId="26193" xr:uid="{00000000-0005-0000-0000-0000052F0000}"/>
    <cellStyle name="Calculation 2 2 2 4 2 5 5" xfId="26621" xr:uid="{00000000-0005-0000-0000-0000062F0000}"/>
    <cellStyle name="Calculation 2 2 2 4 2 5 6" xfId="32085" xr:uid="{00000000-0005-0000-0000-0000072F0000}"/>
    <cellStyle name="Calculation 2 2 2 4 2 5 7" xfId="43268" xr:uid="{00000000-0005-0000-0000-0000082F0000}"/>
    <cellStyle name="Calculation 2 2 2 4 2 5 8" xfId="40571" xr:uid="{00000000-0005-0000-0000-0000092F0000}"/>
    <cellStyle name="Calculation 2 2 2 4 2 5 9" xfId="41328" xr:uid="{00000000-0005-0000-0000-00000A2F0000}"/>
    <cellStyle name="Calculation 2 2 2 4 2 6" xfId="5492" xr:uid="{00000000-0005-0000-0000-00000B2F0000}"/>
    <cellStyle name="Calculation 2 2 2 4 2 6 10" xfId="15533" xr:uid="{00000000-0005-0000-0000-00000C2F0000}"/>
    <cellStyle name="Calculation 2 2 2 4 2 6 2" xfId="20413" xr:uid="{00000000-0005-0000-0000-00000D2F0000}"/>
    <cellStyle name="Calculation 2 2 2 4 2 6 2 2" xfId="22308" xr:uid="{00000000-0005-0000-0000-00000E2F0000}"/>
    <cellStyle name="Calculation 2 2 2 4 2 6 2 2 2" xfId="31042" xr:uid="{00000000-0005-0000-0000-00000F2F0000}"/>
    <cellStyle name="Calculation 2 2 2 4 2 6 2 2 3" xfId="35514" xr:uid="{00000000-0005-0000-0000-0000102F0000}"/>
    <cellStyle name="Calculation 2 2 2 4 2 6 2 2 4" xfId="39751" xr:uid="{00000000-0005-0000-0000-0000112F0000}"/>
    <cellStyle name="Calculation 2 2 2 4 2 6 2 2 5" xfId="48078" xr:uid="{00000000-0005-0000-0000-0000122F0000}"/>
    <cellStyle name="Calculation 2 2 2 4 2 6 2 2 6" xfId="52549" xr:uid="{00000000-0005-0000-0000-0000132F0000}"/>
    <cellStyle name="Calculation 2 2 2 4 2 6 2 2 7" xfId="56782" xr:uid="{00000000-0005-0000-0000-0000142F0000}"/>
    <cellStyle name="Calculation 2 2 2 4 2 6 2 3" xfId="29147" xr:uid="{00000000-0005-0000-0000-0000152F0000}"/>
    <cellStyle name="Calculation 2 2 2 4 2 6 2 4" xfId="33619" xr:uid="{00000000-0005-0000-0000-0000162F0000}"/>
    <cellStyle name="Calculation 2 2 2 4 2 6 2 5" xfId="37856" xr:uid="{00000000-0005-0000-0000-0000172F0000}"/>
    <cellStyle name="Calculation 2 2 2 4 2 6 2 6" xfId="46183" xr:uid="{00000000-0005-0000-0000-0000182F0000}"/>
    <cellStyle name="Calculation 2 2 2 4 2 6 2 7" xfId="50654" xr:uid="{00000000-0005-0000-0000-0000192F0000}"/>
    <cellStyle name="Calculation 2 2 2 4 2 6 2 8" xfId="54887" xr:uid="{00000000-0005-0000-0000-00001A2F0000}"/>
    <cellStyle name="Calculation 2 2 2 4 2 6 3" xfId="10979" xr:uid="{00000000-0005-0000-0000-00001B2F0000}"/>
    <cellStyle name="Calculation 2 2 2 4 2 6 3 2" xfId="23988" xr:uid="{00000000-0005-0000-0000-00001C2F0000}"/>
    <cellStyle name="Calculation 2 2 2 4 2 6 3 3" xfId="26799" xr:uid="{00000000-0005-0000-0000-00001D2F0000}"/>
    <cellStyle name="Calculation 2 2 2 4 2 6 3 4" xfId="24416" xr:uid="{00000000-0005-0000-0000-00001E2F0000}"/>
    <cellStyle name="Calculation 2 2 2 4 2 6 3 5" xfId="41026" xr:uid="{00000000-0005-0000-0000-00001F2F0000}"/>
    <cellStyle name="Calculation 2 2 2 4 2 6 3 6" xfId="41248" xr:uid="{00000000-0005-0000-0000-0000202F0000}"/>
    <cellStyle name="Calculation 2 2 2 4 2 6 3 7" xfId="41363" xr:uid="{00000000-0005-0000-0000-0000212F0000}"/>
    <cellStyle name="Calculation 2 2 2 4 2 6 4" xfId="26234" xr:uid="{00000000-0005-0000-0000-0000222F0000}"/>
    <cellStyle name="Calculation 2 2 2 4 2 6 5" xfId="27335" xr:uid="{00000000-0005-0000-0000-0000232F0000}"/>
    <cellStyle name="Calculation 2 2 2 4 2 6 6" xfId="24745" xr:uid="{00000000-0005-0000-0000-0000242F0000}"/>
    <cellStyle name="Calculation 2 2 2 4 2 6 7" xfId="43309" xr:uid="{00000000-0005-0000-0000-0000252F0000}"/>
    <cellStyle name="Calculation 2 2 2 4 2 6 8" xfId="42368" xr:uid="{00000000-0005-0000-0000-0000262F0000}"/>
    <cellStyle name="Calculation 2 2 2 4 2 6 9" xfId="41104" xr:uid="{00000000-0005-0000-0000-0000272F0000}"/>
    <cellStyle name="Calculation 2 2 2 4 2 7" xfId="5518" xr:uid="{00000000-0005-0000-0000-0000282F0000}"/>
    <cellStyle name="Calculation 2 2 2 4 2 7 10" xfId="15559" xr:uid="{00000000-0005-0000-0000-0000292F0000}"/>
    <cellStyle name="Calculation 2 2 2 4 2 7 2" xfId="20439" xr:uid="{00000000-0005-0000-0000-00002A2F0000}"/>
    <cellStyle name="Calculation 2 2 2 4 2 7 2 2" xfId="22334" xr:uid="{00000000-0005-0000-0000-00002B2F0000}"/>
    <cellStyle name="Calculation 2 2 2 4 2 7 2 2 2" xfId="31068" xr:uid="{00000000-0005-0000-0000-00002C2F0000}"/>
    <cellStyle name="Calculation 2 2 2 4 2 7 2 2 3" xfId="35540" xr:uid="{00000000-0005-0000-0000-00002D2F0000}"/>
    <cellStyle name="Calculation 2 2 2 4 2 7 2 2 4" xfId="39777" xr:uid="{00000000-0005-0000-0000-00002E2F0000}"/>
    <cellStyle name="Calculation 2 2 2 4 2 7 2 2 5" xfId="48104" xr:uid="{00000000-0005-0000-0000-00002F2F0000}"/>
    <cellStyle name="Calculation 2 2 2 4 2 7 2 2 6" xfId="52575" xr:uid="{00000000-0005-0000-0000-0000302F0000}"/>
    <cellStyle name="Calculation 2 2 2 4 2 7 2 2 7" xfId="56808" xr:uid="{00000000-0005-0000-0000-0000312F0000}"/>
    <cellStyle name="Calculation 2 2 2 4 2 7 2 3" xfId="29173" xr:uid="{00000000-0005-0000-0000-0000322F0000}"/>
    <cellStyle name="Calculation 2 2 2 4 2 7 2 4" xfId="33645" xr:uid="{00000000-0005-0000-0000-0000332F0000}"/>
    <cellStyle name="Calculation 2 2 2 4 2 7 2 5" xfId="37882" xr:uid="{00000000-0005-0000-0000-0000342F0000}"/>
    <cellStyle name="Calculation 2 2 2 4 2 7 2 6" xfId="46209" xr:uid="{00000000-0005-0000-0000-0000352F0000}"/>
    <cellStyle name="Calculation 2 2 2 4 2 7 2 7" xfId="50680" xr:uid="{00000000-0005-0000-0000-0000362F0000}"/>
    <cellStyle name="Calculation 2 2 2 4 2 7 2 8" xfId="54913" xr:uid="{00000000-0005-0000-0000-0000372F0000}"/>
    <cellStyle name="Calculation 2 2 2 4 2 7 3" xfId="19045" xr:uid="{00000000-0005-0000-0000-0000382F0000}"/>
    <cellStyle name="Calculation 2 2 2 4 2 7 3 2" xfId="27780" xr:uid="{00000000-0005-0000-0000-0000392F0000}"/>
    <cellStyle name="Calculation 2 2 2 4 2 7 3 3" xfId="32252" xr:uid="{00000000-0005-0000-0000-00003A2F0000}"/>
    <cellStyle name="Calculation 2 2 2 4 2 7 3 4" xfId="36489" xr:uid="{00000000-0005-0000-0000-00003B2F0000}"/>
    <cellStyle name="Calculation 2 2 2 4 2 7 3 5" xfId="44816" xr:uid="{00000000-0005-0000-0000-00003C2F0000}"/>
    <cellStyle name="Calculation 2 2 2 4 2 7 3 6" xfId="49287" xr:uid="{00000000-0005-0000-0000-00003D2F0000}"/>
    <cellStyle name="Calculation 2 2 2 4 2 7 3 7" xfId="53520" xr:uid="{00000000-0005-0000-0000-00003E2F0000}"/>
    <cellStyle name="Calculation 2 2 2 4 2 7 4" xfId="26260" xr:uid="{00000000-0005-0000-0000-00003F2F0000}"/>
    <cellStyle name="Calculation 2 2 2 4 2 7 5" xfId="26728" xr:uid="{00000000-0005-0000-0000-0000402F0000}"/>
    <cellStyle name="Calculation 2 2 2 4 2 7 6" xfId="25284" xr:uid="{00000000-0005-0000-0000-0000412F0000}"/>
    <cellStyle name="Calculation 2 2 2 4 2 7 7" xfId="43335" xr:uid="{00000000-0005-0000-0000-0000422F0000}"/>
    <cellStyle name="Calculation 2 2 2 4 2 7 8" xfId="41172" xr:uid="{00000000-0005-0000-0000-0000432F0000}"/>
    <cellStyle name="Calculation 2 2 2 4 2 7 9" xfId="41920" xr:uid="{00000000-0005-0000-0000-0000442F0000}"/>
    <cellStyle name="Calculation 2 2 2 4 2 8" xfId="4703" xr:uid="{00000000-0005-0000-0000-0000452F0000}"/>
    <cellStyle name="Calculation 2 2 2 4 2 8 10" xfId="14746" xr:uid="{00000000-0005-0000-0000-0000462F0000}"/>
    <cellStyle name="Calculation 2 2 2 4 2 8 2" xfId="19648" xr:uid="{00000000-0005-0000-0000-0000472F0000}"/>
    <cellStyle name="Calculation 2 2 2 4 2 8 2 2" xfId="21543" xr:uid="{00000000-0005-0000-0000-0000482F0000}"/>
    <cellStyle name="Calculation 2 2 2 4 2 8 2 2 2" xfId="30277" xr:uid="{00000000-0005-0000-0000-0000492F0000}"/>
    <cellStyle name="Calculation 2 2 2 4 2 8 2 2 3" xfId="34749" xr:uid="{00000000-0005-0000-0000-00004A2F0000}"/>
    <cellStyle name="Calculation 2 2 2 4 2 8 2 2 4" xfId="38986" xr:uid="{00000000-0005-0000-0000-00004B2F0000}"/>
    <cellStyle name="Calculation 2 2 2 4 2 8 2 2 5" xfId="47313" xr:uid="{00000000-0005-0000-0000-00004C2F0000}"/>
    <cellStyle name="Calculation 2 2 2 4 2 8 2 2 6" xfId="51784" xr:uid="{00000000-0005-0000-0000-00004D2F0000}"/>
    <cellStyle name="Calculation 2 2 2 4 2 8 2 2 7" xfId="56017" xr:uid="{00000000-0005-0000-0000-00004E2F0000}"/>
    <cellStyle name="Calculation 2 2 2 4 2 8 2 3" xfId="28382" xr:uid="{00000000-0005-0000-0000-00004F2F0000}"/>
    <cellStyle name="Calculation 2 2 2 4 2 8 2 4" xfId="32854" xr:uid="{00000000-0005-0000-0000-0000502F0000}"/>
    <cellStyle name="Calculation 2 2 2 4 2 8 2 5" xfId="37091" xr:uid="{00000000-0005-0000-0000-0000512F0000}"/>
    <cellStyle name="Calculation 2 2 2 4 2 8 2 6" xfId="45418" xr:uid="{00000000-0005-0000-0000-0000522F0000}"/>
    <cellStyle name="Calculation 2 2 2 4 2 8 2 7" xfId="49889" xr:uid="{00000000-0005-0000-0000-0000532F0000}"/>
    <cellStyle name="Calculation 2 2 2 4 2 8 2 8" xfId="54122" xr:uid="{00000000-0005-0000-0000-0000542F0000}"/>
    <cellStyle name="Calculation 2 2 2 4 2 8 3" xfId="10947" xr:uid="{00000000-0005-0000-0000-0000552F0000}"/>
    <cellStyle name="Calculation 2 2 2 4 2 8 3 2" xfId="23956" xr:uid="{00000000-0005-0000-0000-0000562F0000}"/>
    <cellStyle name="Calculation 2 2 2 4 2 8 3 3" xfId="23631" xr:uid="{00000000-0005-0000-0000-0000572F0000}"/>
    <cellStyle name="Calculation 2 2 2 4 2 8 3 4" xfId="23632" xr:uid="{00000000-0005-0000-0000-0000582F0000}"/>
    <cellStyle name="Calculation 2 2 2 4 2 8 3 5" xfId="40993" xr:uid="{00000000-0005-0000-0000-0000592F0000}"/>
    <cellStyle name="Calculation 2 2 2 4 2 8 3 6" xfId="40653" xr:uid="{00000000-0005-0000-0000-00005A2F0000}"/>
    <cellStyle name="Calculation 2 2 2 4 2 8 3 7" xfId="44568" xr:uid="{00000000-0005-0000-0000-00005B2F0000}"/>
    <cellStyle name="Calculation 2 2 2 4 2 8 4" xfId="25462" xr:uid="{00000000-0005-0000-0000-00005C2F0000}"/>
    <cellStyle name="Calculation 2 2 2 4 2 8 5" xfId="25232" xr:uid="{00000000-0005-0000-0000-00005D2F0000}"/>
    <cellStyle name="Calculation 2 2 2 4 2 8 6" xfId="23716" xr:uid="{00000000-0005-0000-0000-00005E2F0000}"/>
    <cellStyle name="Calculation 2 2 2 4 2 8 7" xfId="42539" xr:uid="{00000000-0005-0000-0000-00005F2F0000}"/>
    <cellStyle name="Calculation 2 2 2 4 2 8 8" xfId="43818" xr:uid="{00000000-0005-0000-0000-0000602F0000}"/>
    <cellStyle name="Calculation 2 2 2 4 2 8 9" xfId="41642" xr:uid="{00000000-0005-0000-0000-0000612F0000}"/>
    <cellStyle name="Calculation 2 2 2 4 2 9" xfId="5958" xr:uid="{00000000-0005-0000-0000-0000622F0000}"/>
    <cellStyle name="Calculation 2 2 2 4 2 9 10" xfId="15998" xr:uid="{00000000-0005-0000-0000-0000632F0000}"/>
    <cellStyle name="Calculation 2 2 2 4 2 9 2" xfId="20608" xr:uid="{00000000-0005-0000-0000-0000642F0000}"/>
    <cellStyle name="Calculation 2 2 2 4 2 9 2 2" xfId="22460" xr:uid="{00000000-0005-0000-0000-0000652F0000}"/>
    <cellStyle name="Calculation 2 2 2 4 2 9 2 2 2" xfId="31194" xr:uid="{00000000-0005-0000-0000-0000662F0000}"/>
    <cellStyle name="Calculation 2 2 2 4 2 9 2 2 3" xfId="35666" xr:uid="{00000000-0005-0000-0000-0000672F0000}"/>
    <cellStyle name="Calculation 2 2 2 4 2 9 2 2 4" xfId="39903" xr:uid="{00000000-0005-0000-0000-0000682F0000}"/>
    <cellStyle name="Calculation 2 2 2 4 2 9 2 2 5" xfId="48230" xr:uid="{00000000-0005-0000-0000-0000692F0000}"/>
    <cellStyle name="Calculation 2 2 2 4 2 9 2 2 6" xfId="52701" xr:uid="{00000000-0005-0000-0000-00006A2F0000}"/>
    <cellStyle name="Calculation 2 2 2 4 2 9 2 2 7" xfId="56934" xr:uid="{00000000-0005-0000-0000-00006B2F0000}"/>
    <cellStyle name="Calculation 2 2 2 4 2 9 2 3" xfId="29342" xr:uid="{00000000-0005-0000-0000-00006C2F0000}"/>
    <cellStyle name="Calculation 2 2 2 4 2 9 2 4" xfId="33814" xr:uid="{00000000-0005-0000-0000-00006D2F0000}"/>
    <cellStyle name="Calculation 2 2 2 4 2 9 2 5" xfId="38051" xr:uid="{00000000-0005-0000-0000-00006E2F0000}"/>
    <cellStyle name="Calculation 2 2 2 4 2 9 2 6" xfId="46378" xr:uid="{00000000-0005-0000-0000-00006F2F0000}"/>
    <cellStyle name="Calculation 2 2 2 4 2 9 2 7" xfId="50849" xr:uid="{00000000-0005-0000-0000-0000702F0000}"/>
    <cellStyle name="Calculation 2 2 2 4 2 9 2 8" xfId="55082" xr:uid="{00000000-0005-0000-0000-0000712F0000}"/>
    <cellStyle name="Calculation 2 2 2 4 2 9 3" xfId="18919" xr:uid="{00000000-0005-0000-0000-0000722F0000}"/>
    <cellStyle name="Calculation 2 2 2 4 2 9 3 2" xfId="27654" xr:uid="{00000000-0005-0000-0000-0000732F0000}"/>
    <cellStyle name="Calculation 2 2 2 4 2 9 3 3" xfId="32126" xr:uid="{00000000-0005-0000-0000-0000742F0000}"/>
    <cellStyle name="Calculation 2 2 2 4 2 9 3 4" xfId="36363" xr:uid="{00000000-0005-0000-0000-0000752F0000}"/>
    <cellStyle name="Calculation 2 2 2 4 2 9 3 5" xfId="44690" xr:uid="{00000000-0005-0000-0000-0000762F0000}"/>
    <cellStyle name="Calculation 2 2 2 4 2 9 3 6" xfId="49161" xr:uid="{00000000-0005-0000-0000-0000772F0000}"/>
    <cellStyle name="Calculation 2 2 2 4 2 9 3 7" xfId="53394" xr:uid="{00000000-0005-0000-0000-0000782F0000}"/>
    <cellStyle name="Calculation 2 2 2 4 2 9 4" xfId="26492" xr:uid="{00000000-0005-0000-0000-0000792F0000}"/>
    <cellStyle name="Calculation 2 2 2 4 2 9 5" xfId="26975" xr:uid="{00000000-0005-0000-0000-00007A2F0000}"/>
    <cellStyle name="Calculation 2 2 2 4 2 9 6" xfId="25250" xr:uid="{00000000-0005-0000-0000-00007B2F0000}"/>
    <cellStyle name="Calculation 2 2 2 4 2 9 7" xfId="43563" xr:uid="{00000000-0005-0000-0000-00007C2F0000}"/>
    <cellStyle name="Calculation 2 2 2 4 2 9 8" xfId="41450" xr:uid="{00000000-0005-0000-0000-00007D2F0000}"/>
    <cellStyle name="Calculation 2 2 2 4 2 9 9" xfId="48784" xr:uid="{00000000-0005-0000-0000-00007E2F0000}"/>
    <cellStyle name="Calculation 2 2 2 4 3" xfId="4990" xr:uid="{00000000-0005-0000-0000-00007F2F0000}"/>
    <cellStyle name="Calculation 2 2 2 4 3 10" xfId="40859" xr:uid="{00000000-0005-0000-0000-0000802F0000}"/>
    <cellStyle name="Calculation 2 2 2 4 3 11" xfId="44461" xr:uid="{00000000-0005-0000-0000-0000812F0000}"/>
    <cellStyle name="Calculation 2 2 2 4 3 12" xfId="41553" xr:uid="{00000000-0005-0000-0000-0000822F0000}"/>
    <cellStyle name="Calculation 2 2 2 4 3 13" xfId="10758" xr:uid="{00000000-0005-0000-0000-0000832F0000}"/>
    <cellStyle name="Calculation 2 2 2 4 3 2" xfId="5990" xr:uid="{00000000-0005-0000-0000-0000842F0000}"/>
    <cellStyle name="Calculation 2 2 2 4 3 2 10" xfId="16030" xr:uid="{00000000-0005-0000-0000-0000852F0000}"/>
    <cellStyle name="Calculation 2 2 2 4 3 2 2" xfId="20640" xr:uid="{00000000-0005-0000-0000-0000862F0000}"/>
    <cellStyle name="Calculation 2 2 2 4 3 2 2 2" xfId="22492" xr:uid="{00000000-0005-0000-0000-0000872F0000}"/>
    <cellStyle name="Calculation 2 2 2 4 3 2 2 2 2" xfId="31226" xr:uid="{00000000-0005-0000-0000-0000882F0000}"/>
    <cellStyle name="Calculation 2 2 2 4 3 2 2 2 3" xfId="35698" xr:uid="{00000000-0005-0000-0000-0000892F0000}"/>
    <cellStyle name="Calculation 2 2 2 4 3 2 2 2 4" xfId="39935" xr:uid="{00000000-0005-0000-0000-00008A2F0000}"/>
    <cellStyle name="Calculation 2 2 2 4 3 2 2 2 5" xfId="48262" xr:uid="{00000000-0005-0000-0000-00008B2F0000}"/>
    <cellStyle name="Calculation 2 2 2 4 3 2 2 2 6" xfId="52733" xr:uid="{00000000-0005-0000-0000-00008C2F0000}"/>
    <cellStyle name="Calculation 2 2 2 4 3 2 2 2 7" xfId="56966" xr:uid="{00000000-0005-0000-0000-00008D2F0000}"/>
    <cellStyle name="Calculation 2 2 2 4 3 2 2 3" xfId="29374" xr:uid="{00000000-0005-0000-0000-00008E2F0000}"/>
    <cellStyle name="Calculation 2 2 2 4 3 2 2 4" xfId="33846" xr:uid="{00000000-0005-0000-0000-00008F2F0000}"/>
    <cellStyle name="Calculation 2 2 2 4 3 2 2 5" xfId="38083" xr:uid="{00000000-0005-0000-0000-0000902F0000}"/>
    <cellStyle name="Calculation 2 2 2 4 3 2 2 6" xfId="46410" xr:uid="{00000000-0005-0000-0000-0000912F0000}"/>
    <cellStyle name="Calculation 2 2 2 4 3 2 2 7" xfId="50881" xr:uid="{00000000-0005-0000-0000-0000922F0000}"/>
    <cellStyle name="Calculation 2 2 2 4 3 2 2 8" xfId="55114" xr:uid="{00000000-0005-0000-0000-0000932F0000}"/>
    <cellStyle name="Calculation 2 2 2 4 3 2 3" xfId="21196" xr:uid="{00000000-0005-0000-0000-0000942F0000}"/>
    <cellStyle name="Calculation 2 2 2 4 3 2 3 2" xfId="29930" xr:uid="{00000000-0005-0000-0000-0000952F0000}"/>
    <cellStyle name="Calculation 2 2 2 4 3 2 3 3" xfId="34402" xr:uid="{00000000-0005-0000-0000-0000962F0000}"/>
    <cellStyle name="Calculation 2 2 2 4 3 2 3 4" xfId="38639" xr:uid="{00000000-0005-0000-0000-0000972F0000}"/>
    <cellStyle name="Calculation 2 2 2 4 3 2 3 5" xfId="46966" xr:uid="{00000000-0005-0000-0000-0000982F0000}"/>
    <cellStyle name="Calculation 2 2 2 4 3 2 3 6" xfId="51437" xr:uid="{00000000-0005-0000-0000-0000992F0000}"/>
    <cellStyle name="Calculation 2 2 2 4 3 2 3 7" xfId="55670" xr:uid="{00000000-0005-0000-0000-00009A2F0000}"/>
    <cellStyle name="Calculation 2 2 2 4 3 2 4" xfId="26524" xr:uid="{00000000-0005-0000-0000-00009B2F0000}"/>
    <cellStyle name="Calculation 2 2 2 4 3 2 5" xfId="26817" xr:uid="{00000000-0005-0000-0000-00009C2F0000}"/>
    <cellStyle name="Calculation 2 2 2 4 3 2 6" xfId="26655" xr:uid="{00000000-0005-0000-0000-00009D2F0000}"/>
    <cellStyle name="Calculation 2 2 2 4 3 2 7" xfId="43595" xr:uid="{00000000-0005-0000-0000-00009E2F0000}"/>
    <cellStyle name="Calculation 2 2 2 4 3 2 8" xfId="41268" xr:uid="{00000000-0005-0000-0000-00009F2F0000}"/>
    <cellStyle name="Calculation 2 2 2 4 3 2 9" xfId="49023" xr:uid="{00000000-0005-0000-0000-0000A02F0000}"/>
    <cellStyle name="Calculation 2 2 2 4 3 3" xfId="15031" xr:uid="{00000000-0005-0000-0000-0000A12F0000}"/>
    <cellStyle name="Calculation 2 2 2 4 3 3 2" xfId="21356" xr:uid="{00000000-0005-0000-0000-0000A22F0000}"/>
    <cellStyle name="Calculation 2 2 2 4 3 3 2 2" xfId="30090" xr:uid="{00000000-0005-0000-0000-0000A32F0000}"/>
    <cellStyle name="Calculation 2 2 2 4 3 3 2 3" xfId="34562" xr:uid="{00000000-0005-0000-0000-0000A42F0000}"/>
    <cellStyle name="Calculation 2 2 2 4 3 3 2 4" xfId="38799" xr:uid="{00000000-0005-0000-0000-0000A52F0000}"/>
    <cellStyle name="Calculation 2 2 2 4 3 3 2 5" xfId="47126" xr:uid="{00000000-0005-0000-0000-0000A62F0000}"/>
    <cellStyle name="Calculation 2 2 2 4 3 3 2 6" xfId="51597" xr:uid="{00000000-0005-0000-0000-0000A72F0000}"/>
    <cellStyle name="Calculation 2 2 2 4 3 3 2 7" xfId="55830" xr:uid="{00000000-0005-0000-0000-0000A82F0000}"/>
    <cellStyle name="Calculation 2 2 2 4 3 3 3" xfId="25732" xr:uid="{00000000-0005-0000-0000-0000A92F0000}"/>
    <cellStyle name="Calculation 2 2 2 4 3 3 4" xfId="24453" xr:uid="{00000000-0005-0000-0000-0000AA2F0000}"/>
    <cellStyle name="Calculation 2 2 2 4 3 3 5" xfId="23596" xr:uid="{00000000-0005-0000-0000-0000AB2F0000}"/>
    <cellStyle name="Calculation 2 2 2 4 3 3 6" xfId="42807" xr:uid="{00000000-0005-0000-0000-0000AC2F0000}"/>
    <cellStyle name="Calculation 2 2 2 4 3 3 7" xfId="44212" xr:uid="{00000000-0005-0000-0000-0000AD2F0000}"/>
    <cellStyle name="Calculation 2 2 2 4 3 3 8" xfId="44484" xr:uid="{00000000-0005-0000-0000-0000AE2F0000}"/>
    <cellStyle name="Calculation 2 2 2 4 3 4" xfId="19911" xr:uid="{00000000-0005-0000-0000-0000AF2F0000}"/>
    <cellStyle name="Calculation 2 2 2 4 3 4 2" xfId="21806" xr:uid="{00000000-0005-0000-0000-0000B02F0000}"/>
    <cellStyle name="Calculation 2 2 2 4 3 4 2 2" xfId="30540" xr:uid="{00000000-0005-0000-0000-0000B12F0000}"/>
    <cellStyle name="Calculation 2 2 2 4 3 4 2 3" xfId="35012" xr:uid="{00000000-0005-0000-0000-0000B22F0000}"/>
    <cellStyle name="Calculation 2 2 2 4 3 4 2 4" xfId="39249" xr:uid="{00000000-0005-0000-0000-0000B32F0000}"/>
    <cellStyle name="Calculation 2 2 2 4 3 4 2 5" xfId="47576" xr:uid="{00000000-0005-0000-0000-0000B42F0000}"/>
    <cellStyle name="Calculation 2 2 2 4 3 4 2 6" xfId="52047" xr:uid="{00000000-0005-0000-0000-0000B52F0000}"/>
    <cellStyle name="Calculation 2 2 2 4 3 4 2 7" xfId="56280" xr:uid="{00000000-0005-0000-0000-0000B62F0000}"/>
    <cellStyle name="Calculation 2 2 2 4 3 4 3" xfId="28645" xr:uid="{00000000-0005-0000-0000-0000B72F0000}"/>
    <cellStyle name="Calculation 2 2 2 4 3 4 4" xfId="33117" xr:uid="{00000000-0005-0000-0000-0000B82F0000}"/>
    <cellStyle name="Calculation 2 2 2 4 3 4 5" xfId="37354" xr:uid="{00000000-0005-0000-0000-0000B92F0000}"/>
    <cellStyle name="Calculation 2 2 2 4 3 4 6" xfId="45681" xr:uid="{00000000-0005-0000-0000-0000BA2F0000}"/>
    <cellStyle name="Calculation 2 2 2 4 3 4 7" xfId="50152" xr:uid="{00000000-0005-0000-0000-0000BB2F0000}"/>
    <cellStyle name="Calculation 2 2 2 4 3 4 8" xfId="54385" xr:uid="{00000000-0005-0000-0000-0000BC2F0000}"/>
    <cellStyle name="Calculation 2 2 2 4 3 5" xfId="21221" xr:uid="{00000000-0005-0000-0000-0000BD2F0000}"/>
    <cellStyle name="Calculation 2 2 2 4 3 5 2" xfId="29955" xr:uid="{00000000-0005-0000-0000-0000BE2F0000}"/>
    <cellStyle name="Calculation 2 2 2 4 3 5 3" xfId="34427" xr:uid="{00000000-0005-0000-0000-0000BF2F0000}"/>
    <cellStyle name="Calculation 2 2 2 4 3 5 4" xfId="38664" xr:uid="{00000000-0005-0000-0000-0000C02F0000}"/>
    <cellStyle name="Calculation 2 2 2 4 3 5 5" xfId="46991" xr:uid="{00000000-0005-0000-0000-0000C12F0000}"/>
    <cellStyle name="Calculation 2 2 2 4 3 5 6" xfId="51462" xr:uid="{00000000-0005-0000-0000-0000C22F0000}"/>
    <cellStyle name="Calculation 2 2 2 4 3 5 7" xfId="55695" xr:uid="{00000000-0005-0000-0000-0000C32F0000}"/>
    <cellStyle name="Calculation 2 2 2 4 3 6" xfId="23360" xr:uid="{00000000-0005-0000-0000-0000C42F0000}"/>
    <cellStyle name="Calculation 2 2 2 4 3 6 2" xfId="31784" xr:uid="{00000000-0005-0000-0000-0000C52F0000}"/>
    <cellStyle name="Calculation 2 2 2 4 3 6 3" xfId="36233" xr:uid="{00000000-0005-0000-0000-0000C62F0000}"/>
    <cellStyle name="Calculation 2 2 2 4 3 6 4" xfId="40412" xr:uid="{00000000-0005-0000-0000-0000C72F0000}"/>
    <cellStyle name="Calculation 2 2 2 4 3 6 5" xfId="48823" xr:uid="{00000000-0005-0000-0000-0000C82F0000}"/>
    <cellStyle name="Calculation 2 2 2 4 3 6 6" xfId="53262" xr:uid="{00000000-0005-0000-0000-0000C92F0000}"/>
    <cellStyle name="Calculation 2 2 2 4 3 6 7" xfId="57443" xr:uid="{00000000-0005-0000-0000-0000CA2F0000}"/>
    <cellStyle name="Calculation 2 2 2 4 3 7" xfId="23818" xr:uid="{00000000-0005-0000-0000-0000CB2F0000}"/>
    <cellStyle name="Calculation 2 2 2 4 3 8" xfId="25361" xr:uid="{00000000-0005-0000-0000-0000CC2F0000}"/>
    <cellStyle name="Calculation 2 2 2 4 3 9" xfId="31734" xr:uid="{00000000-0005-0000-0000-0000CD2F0000}"/>
    <cellStyle name="Calculation 2 2 2 4 4" xfId="5179" xr:uid="{00000000-0005-0000-0000-0000CE2F0000}"/>
    <cellStyle name="Calculation 2 2 2 4 4 10" xfId="40503" xr:uid="{00000000-0005-0000-0000-0000CF2F0000}"/>
    <cellStyle name="Calculation 2 2 2 4 4 11" xfId="49014" xr:uid="{00000000-0005-0000-0000-0000D02F0000}"/>
    <cellStyle name="Calculation 2 2 2 4 4 12" xfId="10790" xr:uid="{00000000-0005-0000-0000-0000D12F0000}"/>
    <cellStyle name="Calculation 2 2 2 4 4 2" xfId="6022" xr:uid="{00000000-0005-0000-0000-0000D22F0000}"/>
    <cellStyle name="Calculation 2 2 2 4 4 2 10" xfId="16062" xr:uid="{00000000-0005-0000-0000-0000D32F0000}"/>
    <cellStyle name="Calculation 2 2 2 4 4 2 2" xfId="20672" xr:uid="{00000000-0005-0000-0000-0000D42F0000}"/>
    <cellStyle name="Calculation 2 2 2 4 4 2 2 2" xfId="22524" xr:uid="{00000000-0005-0000-0000-0000D52F0000}"/>
    <cellStyle name="Calculation 2 2 2 4 4 2 2 2 2" xfId="31258" xr:uid="{00000000-0005-0000-0000-0000D62F0000}"/>
    <cellStyle name="Calculation 2 2 2 4 4 2 2 2 3" xfId="35730" xr:uid="{00000000-0005-0000-0000-0000D72F0000}"/>
    <cellStyle name="Calculation 2 2 2 4 4 2 2 2 4" xfId="39967" xr:uid="{00000000-0005-0000-0000-0000D82F0000}"/>
    <cellStyle name="Calculation 2 2 2 4 4 2 2 2 5" xfId="48294" xr:uid="{00000000-0005-0000-0000-0000D92F0000}"/>
    <cellStyle name="Calculation 2 2 2 4 4 2 2 2 6" xfId="52765" xr:uid="{00000000-0005-0000-0000-0000DA2F0000}"/>
    <cellStyle name="Calculation 2 2 2 4 4 2 2 2 7" xfId="56998" xr:uid="{00000000-0005-0000-0000-0000DB2F0000}"/>
    <cellStyle name="Calculation 2 2 2 4 4 2 2 3" xfId="29406" xr:uid="{00000000-0005-0000-0000-0000DC2F0000}"/>
    <cellStyle name="Calculation 2 2 2 4 4 2 2 4" xfId="33878" xr:uid="{00000000-0005-0000-0000-0000DD2F0000}"/>
    <cellStyle name="Calculation 2 2 2 4 4 2 2 5" xfId="38115" xr:uid="{00000000-0005-0000-0000-0000DE2F0000}"/>
    <cellStyle name="Calculation 2 2 2 4 4 2 2 6" xfId="46442" xr:uid="{00000000-0005-0000-0000-0000DF2F0000}"/>
    <cellStyle name="Calculation 2 2 2 4 4 2 2 7" xfId="50913" xr:uid="{00000000-0005-0000-0000-0000E02F0000}"/>
    <cellStyle name="Calculation 2 2 2 4 4 2 2 8" xfId="55146" xr:uid="{00000000-0005-0000-0000-0000E12F0000}"/>
    <cellStyle name="Calculation 2 2 2 4 4 2 3" xfId="21072" xr:uid="{00000000-0005-0000-0000-0000E22F0000}"/>
    <cellStyle name="Calculation 2 2 2 4 4 2 3 2" xfId="29806" xr:uid="{00000000-0005-0000-0000-0000E32F0000}"/>
    <cellStyle name="Calculation 2 2 2 4 4 2 3 3" xfId="34278" xr:uid="{00000000-0005-0000-0000-0000E42F0000}"/>
    <cellStyle name="Calculation 2 2 2 4 4 2 3 4" xfId="38515" xr:uid="{00000000-0005-0000-0000-0000E52F0000}"/>
    <cellStyle name="Calculation 2 2 2 4 4 2 3 5" xfId="46842" xr:uid="{00000000-0005-0000-0000-0000E62F0000}"/>
    <cellStyle name="Calculation 2 2 2 4 4 2 3 6" xfId="51313" xr:uid="{00000000-0005-0000-0000-0000E72F0000}"/>
    <cellStyle name="Calculation 2 2 2 4 4 2 3 7" xfId="55546" xr:uid="{00000000-0005-0000-0000-0000E82F0000}"/>
    <cellStyle name="Calculation 2 2 2 4 4 2 4" xfId="26556" xr:uid="{00000000-0005-0000-0000-0000E92F0000}"/>
    <cellStyle name="Calculation 2 2 2 4 4 2 5" xfId="27231" xr:uid="{00000000-0005-0000-0000-0000EA2F0000}"/>
    <cellStyle name="Calculation 2 2 2 4 4 2 6" xfId="24008" xr:uid="{00000000-0005-0000-0000-0000EB2F0000}"/>
    <cellStyle name="Calculation 2 2 2 4 4 2 7" xfId="43627" xr:uid="{00000000-0005-0000-0000-0000EC2F0000}"/>
    <cellStyle name="Calculation 2 2 2 4 4 2 8" xfId="42266" xr:uid="{00000000-0005-0000-0000-0000ED2F0000}"/>
    <cellStyle name="Calculation 2 2 2 4 4 2 9" xfId="44332" xr:uid="{00000000-0005-0000-0000-0000EE2F0000}"/>
    <cellStyle name="Calculation 2 2 2 4 4 3" xfId="15220" xr:uid="{00000000-0005-0000-0000-0000EF2F0000}"/>
    <cellStyle name="Calculation 2 2 2 4 4 3 2" xfId="21394" xr:uid="{00000000-0005-0000-0000-0000F02F0000}"/>
    <cellStyle name="Calculation 2 2 2 4 4 3 2 2" xfId="30128" xr:uid="{00000000-0005-0000-0000-0000F12F0000}"/>
    <cellStyle name="Calculation 2 2 2 4 4 3 2 3" xfId="34600" xr:uid="{00000000-0005-0000-0000-0000F22F0000}"/>
    <cellStyle name="Calculation 2 2 2 4 4 3 2 4" xfId="38837" xr:uid="{00000000-0005-0000-0000-0000F32F0000}"/>
    <cellStyle name="Calculation 2 2 2 4 4 3 2 5" xfId="47164" xr:uid="{00000000-0005-0000-0000-0000F42F0000}"/>
    <cellStyle name="Calculation 2 2 2 4 4 3 2 6" xfId="51635" xr:uid="{00000000-0005-0000-0000-0000F52F0000}"/>
    <cellStyle name="Calculation 2 2 2 4 4 3 2 7" xfId="55868" xr:uid="{00000000-0005-0000-0000-0000F62F0000}"/>
    <cellStyle name="Calculation 2 2 2 4 4 3 3" xfId="25921" xr:uid="{00000000-0005-0000-0000-0000F72F0000}"/>
    <cellStyle name="Calculation 2 2 2 4 4 3 4" xfId="26838" xr:uid="{00000000-0005-0000-0000-0000F82F0000}"/>
    <cellStyle name="Calculation 2 2 2 4 4 3 5" xfId="25036" xr:uid="{00000000-0005-0000-0000-0000F92F0000}"/>
    <cellStyle name="Calculation 2 2 2 4 4 3 6" xfId="42996" xr:uid="{00000000-0005-0000-0000-0000FA2F0000}"/>
    <cellStyle name="Calculation 2 2 2 4 4 3 7" xfId="41288" xr:uid="{00000000-0005-0000-0000-0000FB2F0000}"/>
    <cellStyle name="Calculation 2 2 2 4 4 3 8" xfId="49041" xr:uid="{00000000-0005-0000-0000-0000FC2F0000}"/>
    <cellStyle name="Calculation 2 2 2 4 4 4" xfId="20100" xr:uid="{00000000-0005-0000-0000-0000FD2F0000}"/>
    <cellStyle name="Calculation 2 2 2 4 4 4 2" xfId="21995" xr:uid="{00000000-0005-0000-0000-0000FE2F0000}"/>
    <cellStyle name="Calculation 2 2 2 4 4 4 2 2" xfId="30729" xr:uid="{00000000-0005-0000-0000-0000FF2F0000}"/>
    <cellStyle name="Calculation 2 2 2 4 4 4 2 3" xfId="35201" xr:uid="{00000000-0005-0000-0000-000000300000}"/>
    <cellStyle name="Calculation 2 2 2 4 4 4 2 4" xfId="39438" xr:uid="{00000000-0005-0000-0000-000001300000}"/>
    <cellStyle name="Calculation 2 2 2 4 4 4 2 5" xfId="47765" xr:uid="{00000000-0005-0000-0000-000002300000}"/>
    <cellStyle name="Calculation 2 2 2 4 4 4 2 6" xfId="52236" xr:uid="{00000000-0005-0000-0000-000003300000}"/>
    <cellStyle name="Calculation 2 2 2 4 4 4 2 7" xfId="56469" xr:uid="{00000000-0005-0000-0000-000004300000}"/>
    <cellStyle name="Calculation 2 2 2 4 4 4 3" xfId="28834" xr:uid="{00000000-0005-0000-0000-000005300000}"/>
    <cellStyle name="Calculation 2 2 2 4 4 4 4" xfId="33306" xr:uid="{00000000-0005-0000-0000-000006300000}"/>
    <cellStyle name="Calculation 2 2 2 4 4 4 5" xfId="37543" xr:uid="{00000000-0005-0000-0000-000007300000}"/>
    <cellStyle name="Calculation 2 2 2 4 4 4 6" xfId="45870" xr:uid="{00000000-0005-0000-0000-000008300000}"/>
    <cellStyle name="Calculation 2 2 2 4 4 4 7" xfId="50341" xr:uid="{00000000-0005-0000-0000-000009300000}"/>
    <cellStyle name="Calculation 2 2 2 4 4 4 8" xfId="54574" xr:uid="{00000000-0005-0000-0000-00000A300000}"/>
    <cellStyle name="Calculation 2 2 2 4 4 5" xfId="21091" xr:uid="{00000000-0005-0000-0000-00000B300000}"/>
    <cellStyle name="Calculation 2 2 2 4 4 5 2" xfId="29825" xr:uid="{00000000-0005-0000-0000-00000C300000}"/>
    <cellStyle name="Calculation 2 2 2 4 4 5 3" xfId="34297" xr:uid="{00000000-0005-0000-0000-00000D300000}"/>
    <cellStyle name="Calculation 2 2 2 4 4 5 4" xfId="38534" xr:uid="{00000000-0005-0000-0000-00000E300000}"/>
    <cellStyle name="Calculation 2 2 2 4 4 5 5" xfId="46861" xr:uid="{00000000-0005-0000-0000-00000F300000}"/>
    <cellStyle name="Calculation 2 2 2 4 4 5 6" xfId="51332" xr:uid="{00000000-0005-0000-0000-000010300000}"/>
    <cellStyle name="Calculation 2 2 2 4 4 5 7" xfId="55565" xr:uid="{00000000-0005-0000-0000-000011300000}"/>
    <cellStyle name="Calculation 2 2 2 4 4 6" xfId="23850" xr:uid="{00000000-0005-0000-0000-000012300000}"/>
    <cellStyle name="Calculation 2 2 2 4 4 7" xfId="23935" xr:uid="{00000000-0005-0000-0000-000013300000}"/>
    <cellStyle name="Calculation 2 2 2 4 4 8" xfId="23899" xr:uid="{00000000-0005-0000-0000-000014300000}"/>
    <cellStyle name="Calculation 2 2 2 4 4 9" xfId="40891" xr:uid="{00000000-0005-0000-0000-000015300000}"/>
    <cellStyle name="Calculation 2 2 2 4 5" xfId="5233" xr:uid="{00000000-0005-0000-0000-000016300000}"/>
    <cellStyle name="Calculation 2 2 2 4 5 10" xfId="15274" xr:uid="{00000000-0005-0000-0000-000017300000}"/>
    <cellStyle name="Calculation 2 2 2 4 5 2" xfId="20154" xr:uid="{00000000-0005-0000-0000-000018300000}"/>
    <cellStyle name="Calculation 2 2 2 4 5 2 2" xfId="22049" xr:uid="{00000000-0005-0000-0000-000019300000}"/>
    <cellStyle name="Calculation 2 2 2 4 5 2 2 2" xfId="30783" xr:uid="{00000000-0005-0000-0000-00001A300000}"/>
    <cellStyle name="Calculation 2 2 2 4 5 2 2 3" xfId="35255" xr:uid="{00000000-0005-0000-0000-00001B300000}"/>
    <cellStyle name="Calculation 2 2 2 4 5 2 2 4" xfId="39492" xr:uid="{00000000-0005-0000-0000-00001C300000}"/>
    <cellStyle name="Calculation 2 2 2 4 5 2 2 5" xfId="47819" xr:uid="{00000000-0005-0000-0000-00001D300000}"/>
    <cellStyle name="Calculation 2 2 2 4 5 2 2 6" xfId="52290" xr:uid="{00000000-0005-0000-0000-00001E300000}"/>
    <cellStyle name="Calculation 2 2 2 4 5 2 2 7" xfId="56523" xr:uid="{00000000-0005-0000-0000-00001F300000}"/>
    <cellStyle name="Calculation 2 2 2 4 5 2 3" xfId="28888" xr:uid="{00000000-0005-0000-0000-000020300000}"/>
    <cellStyle name="Calculation 2 2 2 4 5 2 4" xfId="33360" xr:uid="{00000000-0005-0000-0000-000021300000}"/>
    <cellStyle name="Calculation 2 2 2 4 5 2 5" xfId="37597" xr:uid="{00000000-0005-0000-0000-000022300000}"/>
    <cellStyle name="Calculation 2 2 2 4 5 2 6" xfId="45924" xr:uid="{00000000-0005-0000-0000-000023300000}"/>
    <cellStyle name="Calculation 2 2 2 4 5 2 7" xfId="50395" xr:uid="{00000000-0005-0000-0000-000024300000}"/>
    <cellStyle name="Calculation 2 2 2 4 5 2 8" xfId="54628" xr:uid="{00000000-0005-0000-0000-000025300000}"/>
    <cellStyle name="Calculation 2 2 2 4 5 3" xfId="19172" xr:uid="{00000000-0005-0000-0000-000026300000}"/>
    <cellStyle name="Calculation 2 2 2 4 5 3 2" xfId="27907" xr:uid="{00000000-0005-0000-0000-000027300000}"/>
    <cellStyle name="Calculation 2 2 2 4 5 3 3" xfId="32379" xr:uid="{00000000-0005-0000-0000-000028300000}"/>
    <cellStyle name="Calculation 2 2 2 4 5 3 4" xfId="36616" xr:uid="{00000000-0005-0000-0000-000029300000}"/>
    <cellStyle name="Calculation 2 2 2 4 5 3 5" xfId="44943" xr:uid="{00000000-0005-0000-0000-00002A300000}"/>
    <cellStyle name="Calculation 2 2 2 4 5 3 6" xfId="49414" xr:uid="{00000000-0005-0000-0000-00002B300000}"/>
    <cellStyle name="Calculation 2 2 2 4 5 3 7" xfId="53647" xr:uid="{00000000-0005-0000-0000-00002C300000}"/>
    <cellStyle name="Calculation 2 2 2 4 5 4" xfId="25975" xr:uid="{00000000-0005-0000-0000-00002D300000}"/>
    <cellStyle name="Calculation 2 2 2 4 5 5" xfId="24273" xr:uid="{00000000-0005-0000-0000-00002E300000}"/>
    <cellStyle name="Calculation 2 2 2 4 5 6" xfId="27179" xr:uid="{00000000-0005-0000-0000-00002F300000}"/>
    <cellStyle name="Calculation 2 2 2 4 5 7" xfId="43050" xr:uid="{00000000-0005-0000-0000-000030300000}"/>
    <cellStyle name="Calculation 2 2 2 4 5 8" xfId="41859" xr:uid="{00000000-0005-0000-0000-000031300000}"/>
    <cellStyle name="Calculation 2 2 2 4 5 9" xfId="44033" xr:uid="{00000000-0005-0000-0000-000032300000}"/>
    <cellStyle name="Calculation 2 2 2 4 6" xfId="5392" xr:uid="{00000000-0005-0000-0000-000033300000}"/>
    <cellStyle name="Calculation 2 2 2 4 6 10" xfId="15433" xr:uid="{00000000-0005-0000-0000-000034300000}"/>
    <cellStyle name="Calculation 2 2 2 4 6 2" xfId="20313" xr:uid="{00000000-0005-0000-0000-000035300000}"/>
    <cellStyle name="Calculation 2 2 2 4 6 2 2" xfId="22208" xr:uid="{00000000-0005-0000-0000-000036300000}"/>
    <cellStyle name="Calculation 2 2 2 4 6 2 2 2" xfId="30942" xr:uid="{00000000-0005-0000-0000-000037300000}"/>
    <cellStyle name="Calculation 2 2 2 4 6 2 2 3" xfId="35414" xr:uid="{00000000-0005-0000-0000-000038300000}"/>
    <cellStyle name="Calculation 2 2 2 4 6 2 2 4" xfId="39651" xr:uid="{00000000-0005-0000-0000-000039300000}"/>
    <cellStyle name="Calculation 2 2 2 4 6 2 2 5" xfId="47978" xr:uid="{00000000-0005-0000-0000-00003A300000}"/>
    <cellStyle name="Calculation 2 2 2 4 6 2 2 6" xfId="52449" xr:uid="{00000000-0005-0000-0000-00003B300000}"/>
    <cellStyle name="Calculation 2 2 2 4 6 2 2 7" xfId="56682" xr:uid="{00000000-0005-0000-0000-00003C300000}"/>
    <cellStyle name="Calculation 2 2 2 4 6 2 3" xfId="29047" xr:uid="{00000000-0005-0000-0000-00003D300000}"/>
    <cellStyle name="Calculation 2 2 2 4 6 2 4" xfId="33519" xr:uid="{00000000-0005-0000-0000-00003E300000}"/>
    <cellStyle name="Calculation 2 2 2 4 6 2 5" xfId="37756" xr:uid="{00000000-0005-0000-0000-00003F300000}"/>
    <cellStyle name="Calculation 2 2 2 4 6 2 6" xfId="46083" xr:uid="{00000000-0005-0000-0000-000040300000}"/>
    <cellStyle name="Calculation 2 2 2 4 6 2 7" xfId="50554" xr:uid="{00000000-0005-0000-0000-000041300000}"/>
    <cellStyle name="Calculation 2 2 2 4 6 2 8" xfId="54787" xr:uid="{00000000-0005-0000-0000-000042300000}"/>
    <cellStyle name="Calculation 2 2 2 4 6 3" xfId="20482" xr:uid="{00000000-0005-0000-0000-000043300000}"/>
    <cellStyle name="Calculation 2 2 2 4 6 3 2" xfId="29216" xr:uid="{00000000-0005-0000-0000-000044300000}"/>
    <cellStyle name="Calculation 2 2 2 4 6 3 3" xfId="33688" xr:uid="{00000000-0005-0000-0000-000045300000}"/>
    <cellStyle name="Calculation 2 2 2 4 6 3 4" xfId="37925" xr:uid="{00000000-0005-0000-0000-000046300000}"/>
    <cellStyle name="Calculation 2 2 2 4 6 3 5" xfId="46252" xr:uid="{00000000-0005-0000-0000-000047300000}"/>
    <cellStyle name="Calculation 2 2 2 4 6 3 6" xfId="50723" xr:uid="{00000000-0005-0000-0000-000048300000}"/>
    <cellStyle name="Calculation 2 2 2 4 6 3 7" xfId="54956" xr:uid="{00000000-0005-0000-0000-000049300000}"/>
    <cellStyle name="Calculation 2 2 2 4 6 4" xfId="26134" xr:uid="{00000000-0005-0000-0000-00004A300000}"/>
    <cellStyle name="Calculation 2 2 2 4 6 5" xfId="24338" xr:uid="{00000000-0005-0000-0000-00004B300000}"/>
    <cellStyle name="Calculation 2 2 2 4 6 6" xfId="27527" xr:uid="{00000000-0005-0000-0000-00004C300000}"/>
    <cellStyle name="Calculation 2 2 2 4 6 7" xfId="43209" xr:uid="{00000000-0005-0000-0000-00004D300000}"/>
    <cellStyle name="Calculation 2 2 2 4 6 8" xfId="41954" xr:uid="{00000000-0005-0000-0000-00004E300000}"/>
    <cellStyle name="Calculation 2 2 2 4 6 9" xfId="44131" xr:uid="{00000000-0005-0000-0000-00004F300000}"/>
    <cellStyle name="Calculation 2 2 2 4 7" xfId="4967" xr:uid="{00000000-0005-0000-0000-000050300000}"/>
    <cellStyle name="Calculation 2 2 2 4 7 10" xfId="15008" xr:uid="{00000000-0005-0000-0000-000051300000}"/>
    <cellStyle name="Calculation 2 2 2 4 7 2" xfId="19888" xr:uid="{00000000-0005-0000-0000-000052300000}"/>
    <cellStyle name="Calculation 2 2 2 4 7 2 2" xfId="21783" xr:uid="{00000000-0005-0000-0000-000053300000}"/>
    <cellStyle name="Calculation 2 2 2 4 7 2 2 2" xfId="30517" xr:uid="{00000000-0005-0000-0000-000054300000}"/>
    <cellStyle name="Calculation 2 2 2 4 7 2 2 3" xfId="34989" xr:uid="{00000000-0005-0000-0000-000055300000}"/>
    <cellStyle name="Calculation 2 2 2 4 7 2 2 4" xfId="39226" xr:uid="{00000000-0005-0000-0000-000056300000}"/>
    <cellStyle name="Calculation 2 2 2 4 7 2 2 5" xfId="47553" xr:uid="{00000000-0005-0000-0000-000057300000}"/>
    <cellStyle name="Calculation 2 2 2 4 7 2 2 6" xfId="52024" xr:uid="{00000000-0005-0000-0000-000058300000}"/>
    <cellStyle name="Calculation 2 2 2 4 7 2 2 7" xfId="56257" xr:uid="{00000000-0005-0000-0000-000059300000}"/>
    <cellStyle name="Calculation 2 2 2 4 7 2 3" xfId="28622" xr:uid="{00000000-0005-0000-0000-00005A300000}"/>
    <cellStyle name="Calculation 2 2 2 4 7 2 4" xfId="33094" xr:uid="{00000000-0005-0000-0000-00005B300000}"/>
    <cellStyle name="Calculation 2 2 2 4 7 2 5" xfId="37331" xr:uid="{00000000-0005-0000-0000-00005C300000}"/>
    <cellStyle name="Calculation 2 2 2 4 7 2 6" xfId="45658" xr:uid="{00000000-0005-0000-0000-00005D300000}"/>
    <cellStyle name="Calculation 2 2 2 4 7 2 7" xfId="50129" xr:uid="{00000000-0005-0000-0000-00005E300000}"/>
    <cellStyle name="Calculation 2 2 2 4 7 2 8" xfId="54362" xr:uid="{00000000-0005-0000-0000-00005F300000}"/>
    <cellStyle name="Calculation 2 2 2 4 7 3" xfId="19080" xr:uid="{00000000-0005-0000-0000-000060300000}"/>
    <cellStyle name="Calculation 2 2 2 4 7 3 2" xfId="27815" xr:uid="{00000000-0005-0000-0000-000061300000}"/>
    <cellStyle name="Calculation 2 2 2 4 7 3 3" xfId="32287" xr:uid="{00000000-0005-0000-0000-000062300000}"/>
    <cellStyle name="Calculation 2 2 2 4 7 3 4" xfId="36524" xr:uid="{00000000-0005-0000-0000-000063300000}"/>
    <cellStyle name="Calculation 2 2 2 4 7 3 5" xfId="44851" xr:uid="{00000000-0005-0000-0000-000064300000}"/>
    <cellStyle name="Calculation 2 2 2 4 7 3 6" xfId="49322" xr:uid="{00000000-0005-0000-0000-000065300000}"/>
    <cellStyle name="Calculation 2 2 2 4 7 3 7" xfId="53555" xr:uid="{00000000-0005-0000-0000-000066300000}"/>
    <cellStyle name="Calculation 2 2 2 4 7 4" xfId="25709" xr:uid="{00000000-0005-0000-0000-000067300000}"/>
    <cellStyle name="Calculation 2 2 2 4 7 5" xfId="27607" xr:uid="{00000000-0005-0000-0000-000068300000}"/>
    <cellStyle name="Calculation 2 2 2 4 7 6" xfId="26662" xr:uid="{00000000-0005-0000-0000-000069300000}"/>
    <cellStyle name="Calculation 2 2 2 4 7 7" xfId="42784" xr:uid="{00000000-0005-0000-0000-00006A300000}"/>
    <cellStyle name="Calculation 2 2 2 4 7 8" xfId="44118" xr:uid="{00000000-0005-0000-0000-00006B300000}"/>
    <cellStyle name="Calculation 2 2 2 4 7 9" xfId="43373" xr:uid="{00000000-0005-0000-0000-00006C300000}"/>
    <cellStyle name="Calculation 2 2 2 4 8" xfId="5351" xr:uid="{00000000-0005-0000-0000-00006D300000}"/>
    <cellStyle name="Calculation 2 2 2 4 8 10" xfId="15392" xr:uid="{00000000-0005-0000-0000-00006E300000}"/>
    <cellStyle name="Calculation 2 2 2 4 8 2" xfId="20272" xr:uid="{00000000-0005-0000-0000-00006F300000}"/>
    <cellStyle name="Calculation 2 2 2 4 8 2 2" xfId="22167" xr:uid="{00000000-0005-0000-0000-000070300000}"/>
    <cellStyle name="Calculation 2 2 2 4 8 2 2 2" xfId="30901" xr:uid="{00000000-0005-0000-0000-000071300000}"/>
    <cellStyle name="Calculation 2 2 2 4 8 2 2 3" xfId="35373" xr:uid="{00000000-0005-0000-0000-000072300000}"/>
    <cellStyle name="Calculation 2 2 2 4 8 2 2 4" xfId="39610" xr:uid="{00000000-0005-0000-0000-000073300000}"/>
    <cellStyle name="Calculation 2 2 2 4 8 2 2 5" xfId="47937" xr:uid="{00000000-0005-0000-0000-000074300000}"/>
    <cellStyle name="Calculation 2 2 2 4 8 2 2 6" xfId="52408" xr:uid="{00000000-0005-0000-0000-000075300000}"/>
    <cellStyle name="Calculation 2 2 2 4 8 2 2 7" xfId="56641" xr:uid="{00000000-0005-0000-0000-000076300000}"/>
    <cellStyle name="Calculation 2 2 2 4 8 2 3" xfId="29006" xr:uid="{00000000-0005-0000-0000-000077300000}"/>
    <cellStyle name="Calculation 2 2 2 4 8 2 4" xfId="33478" xr:uid="{00000000-0005-0000-0000-000078300000}"/>
    <cellStyle name="Calculation 2 2 2 4 8 2 5" xfId="37715" xr:uid="{00000000-0005-0000-0000-000079300000}"/>
    <cellStyle name="Calculation 2 2 2 4 8 2 6" xfId="46042" xr:uid="{00000000-0005-0000-0000-00007A300000}"/>
    <cellStyle name="Calculation 2 2 2 4 8 2 7" xfId="50513" xr:uid="{00000000-0005-0000-0000-00007B300000}"/>
    <cellStyle name="Calculation 2 2 2 4 8 2 8" xfId="54746" xr:uid="{00000000-0005-0000-0000-00007C300000}"/>
    <cellStyle name="Calculation 2 2 2 4 8 3" xfId="21134" xr:uid="{00000000-0005-0000-0000-00007D300000}"/>
    <cellStyle name="Calculation 2 2 2 4 8 3 2" xfId="29868" xr:uid="{00000000-0005-0000-0000-00007E300000}"/>
    <cellStyle name="Calculation 2 2 2 4 8 3 3" xfId="34340" xr:uid="{00000000-0005-0000-0000-00007F300000}"/>
    <cellStyle name="Calculation 2 2 2 4 8 3 4" xfId="38577" xr:uid="{00000000-0005-0000-0000-000080300000}"/>
    <cellStyle name="Calculation 2 2 2 4 8 3 5" xfId="46904" xr:uid="{00000000-0005-0000-0000-000081300000}"/>
    <cellStyle name="Calculation 2 2 2 4 8 3 6" xfId="51375" xr:uid="{00000000-0005-0000-0000-000082300000}"/>
    <cellStyle name="Calculation 2 2 2 4 8 3 7" xfId="55608" xr:uid="{00000000-0005-0000-0000-000083300000}"/>
    <cellStyle name="Calculation 2 2 2 4 8 4" xfId="26093" xr:uid="{00000000-0005-0000-0000-000084300000}"/>
    <cellStyle name="Calculation 2 2 2 4 8 5" xfId="24904" xr:uid="{00000000-0005-0000-0000-000085300000}"/>
    <cellStyle name="Calculation 2 2 2 4 8 6" xfId="31945" xr:uid="{00000000-0005-0000-0000-000086300000}"/>
    <cellStyle name="Calculation 2 2 2 4 8 7" xfId="43168" xr:uid="{00000000-0005-0000-0000-000087300000}"/>
    <cellStyle name="Calculation 2 2 2 4 8 8" xfId="44628" xr:uid="{00000000-0005-0000-0000-000088300000}"/>
    <cellStyle name="Calculation 2 2 2 4 8 9" xfId="44428" xr:uid="{00000000-0005-0000-0000-000089300000}"/>
    <cellStyle name="Calculation 2 2 2 4 9" xfId="3726" xr:uid="{00000000-0005-0000-0000-00008A300000}"/>
    <cellStyle name="Calculation 2 2 2 4 9 10" xfId="13874" xr:uid="{00000000-0005-0000-0000-00008B300000}"/>
    <cellStyle name="Calculation 2 2 2 4 9 2" xfId="19454" xr:uid="{00000000-0005-0000-0000-00008C300000}"/>
    <cellStyle name="Calculation 2 2 2 4 9 2 2" xfId="21491" xr:uid="{00000000-0005-0000-0000-00008D300000}"/>
    <cellStyle name="Calculation 2 2 2 4 9 2 2 2" xfId="30225" xr:uid="{00000000-0005-0000-0000-00008E300000}"/>
    <cellStyle name="Calculation 2 2 2 4 9 2 2 3" xfId="34697" xr:uid="{00000000-0005-0000-0000-00008F300000}"/>
    <cellStyle name="Calculation 2 2 2 4 9 2 2 4" xfId="38934" xr:uid="{00000000-0005-0000-0000-000090300000}"/>
    <cellStyle name="Calculation 2 2 2 4 9 2 2 5" xfId="47261" xr:uid="{00000000-0005-0000-0000-000091300000}"/>
    <cellStyle name="Calculation 2 2 2 4 9 2 2 6" xfId="51732" xr:uid="{00000000-0005-0000-0000-000092300000}"/>
    <cellStyle name="Calculation 2 2 2 4 9 2 2 7" xfId="55965" xr:uid="{00000000-0005-0000-0000-000093300000}"/>
    <cellStyle name="Calculation 2 2 2 4 9 2 3" xfId="28189" xr:uid="{00000000-0005-0000-0000-000094300000}"/>
    <cellStyle name="Calculation 2 2 2 4 9 2 4" xfId="32661" xr:uid="{00000000-0005-0000-0000-000095300000}"/>
    <cellStyle name="Calculation 2 2 2 4 9 2 5" xfId="36898" xr:uid="{00000000-0005-0000-0000-000096300000}"/>
    <cellStyle name="Calculation 2 2 2 4 9 2 6" xfId="45225" xr:uid="{00000000-0005-0000-0000-000097300000}"/>
    <cellStyle name="Calculation 2 2 2 4 9 2 7" xfId="49696" xr:uid="{00000000-0005-0000-0000-000098300000}"/>
    <cellStyle name="Calculation 2 2 2 4 9 2 8" xfId="53929" xr:uid="{00000000-0005-0000-0000-000099300000}"/>
    <cellStyle name="Calculation 2 2 2 4 9 3" xfId="19048" xr:uid="{00000000-0005-0000-0000-00009A300000}"/>
    <cellStyle name="Calculation 2 2 2 4 9 3 2" xfId="27783" xr:uid="{00000000-0005-0000-0000-00009B300000}"/>
    <cellStyle name="Calculation 2 2 2 4 9 3 3" xfId="32255" xr:uid="{00000000-0005-0000-0000-00009C300000}"/>
    <cellStyle name="Calculation 2 2 2 4 9 3 4" xfId="36492" xr:uid="{00000000-0005-0000-0000-00009D300000}"/>
    <cellStyle name="Calculation 2 2 2 4 9 3 5" xfId="44819" xr:uid="{00000000-0005-0000-0000-00009E300000}"/>
    <cellStyle name="Calculation 2 2 2 4 9 3 6" xfId="49290" xr:uid="{00000000-0005-0000-0000-00009F300000}"/>
    <cellStyle name="Calculation 2 2 2 4 9 3 7" xfId="53523" xr:uid="{00000000-0005-0000-0000-0000A0300000}"/>
    <cellStyle name="Calculation 2 2 2 4 9 4" xfId="25102" xr:uid="{00000000-0005-0000-0000-0000A1300000}"/>
    <cellStyle name="Calculation 2 2 2 4 9 5" xfId="24681" xr:uid="{00000000-0005-0000-0000-0000A2300000}"/>
    <cellStyle name="Calculation 2 2 2 4 9 6" xfId="24188" xr:uid="{00000000-0005-0000-0000-0000A3300000}"/>
    <cellStyle name="Calculation 2 2 2 4 9 7" xfId="42162" xr:uid="{00000000-0005-0000-0000-0000A4300000}"/>
    <cellStyle name="Calculation 2 2 2 4 9 8" xfId="44425" xr:uid="{00000000-0005-0000-0000-0000A5300000}"/>
    <cellStyle name="Calculation 2 2 2 4 9 9" xfId="42508" xr:uid="{00000000-0005-0000-0000-0000A6300000}"/>
    <cellStyle name="Calculation 2 2 2 5" xfId="1674" xr:uid="{00000000-0005-0000-0000-0000A7300000}"/>
    <cellStyle name="Calculation 2 2 2 5 10" xfId="23030" xr:uid="{00000000-0005-0000-0000-0000A8300000}"/>
    <cellStyle name="Calculation 2 2 2 5 10 2" xfId="31528" xr:uid="{00000000-0005-0000-0000-0000A9300000}"/>
    <cellStyle name="Calculation 2 2 2 5 10 3" xfId="35990" xr:uid="{00000000-0005-0000-0000-0000AA300000}"/>
    <cellStyle name="Calculation 2 2 2 5 10 4" xfId="40179" xr:uid="{00000000-0005-0000-0000-0000AB300000}"/>
    <cellStyle name="Calculation 2 2 2 5 10 5" xfId="48574" xr:uid="{00000000-0005-0000-0000-0000AC300000}"/>
    <cellStyle name="Calculation 2 2 2 5 10 6" xfId="53021" xr:uid="{00000000-0005-0000-0000-0000AD300000}"/>
    <cellStyle name="Calculation 2 2 2 5 10 7" xfId="57210" xr:uid="{00000000-0005-0000-0000-0000AE300000}"/>
    <cellStyle name="Calculation 2 2 2 5 11" xfId="23195" xr:uid="{00000000-0005-0000-0000-0000AF300000}"/>
    <cellStyle name="Calculation 2 2 2 5 11 2" xfId="31691" xr:uid="{00000000-0005-0000-0000-0000B0300000}"/>
    <cellStyle name="Calculation 2 2 2 5 11 3" xfId="36153" xr:uid="{00000000-0005-0000-0000-0000B1300000}"/>
    <cellStyle name="Calculation 2 2 2 5 11 4" xfId="40342" xr:uid="{00000000-0005-0000-0000-0000B2300000}"/>
    <cellStyle name="Calculation 2 2 2 5 11 5" xfId="48737" xr:uid="{00000000-0005-0000-0000-0000B3300000}"/>
    <cellStyle name="Calculation 2 2 2 5 11 6" xfId="53184" xr:uid="{00000000-0005-0000-0000-0000B4300000}"/>
    <cellStyle name="Calculation 2 2 2 5 11 7" xfId="57373" xr:uid="{00000000-0005-0000-0000-0000B5300000}"/>
    <cellStyle name="Calculation 2 2 2 5 12" xfId="23754" xr:uid="{00000000-0005-0000-0000-0000B6300000}"/>
    <cellStyle name="Calculation 2 2 2 5 13" xfId="25352" xr:uid="{00000000-0005-0000-0000-0000B7300000}"/>
    <cellStyle name="Calculation 2 2 2 5 14" xfId="31923" xr:uid="{00000000-0005-0000-0000-0000B8300000}"/>
    <cellStyle name="Calculation 2 2 2 5 15" xfId="40795" xr:uid="{00000000-0005-0000-0000-0000B9300000}"/>
    <cellStyle name="Calculation 2 2 2 5 16" xfId="43940" xr:uid="{00000000-0005-0000-0000-0000BA300000}"/>
    <cellStyle name="Calculation 2 2 2 5 17" xfId="41639" xr:uid="{00000000-0005-0000-0000-0000BB300000}"/>
    <cellStyle name="Calculation 2 2 2 5 18" xfId="10694" xr:uid="{00000000-0005-0000-0000-0000BC300000}"/>
    <cellStyle name="Calculation 2 2 2 5 2" xfId="3128" xr:uid="{00000000-0005-0000-0000-0000BD300000}"/>
    <cellStyle name="Calculation 2 2 2 5 2 10" xfId="44364" xr:uid="{00000000-0005-0000-0000-0000BE300000}"/>
    <cellStyle name="Calculation 2 2 2 5 2 11" xfId="41393" xr:uid="{00000000-0005-0000-0000-0000BF300000}"/>
    <cellStyle name="Calculation 2 2 2 5 2 12" xfId="13278" xr:uid="{00000000-0005-0000-0000-0000C0300000}"/>
    <cellStyle name="Calculation 2 2 2 5 2 2" xfId="8630" xr:uid="{00000000-0005-0000-0000-0000C1300000}"/>
    <cellStyle name="Calculation 2 2 2 5 2 2 10" xfId="18670" xr:uid="{00000000-0005-0000-0000-0000C2300000}"/>
    <cellStyle name="Calculation 2 2 2 5 2 2 2" xfId="21186" xr:uid="{00000000-0005-0000-0000-0000C3300000}"/>
    <cellStyle name="Calculation 2 2 2 5 2 2 2 2" xfId="22624" xr:uid="{00000000-0005-0000-0000-0000C4300000}"/>
    <cellStyle name="Calculation 2 2 2 5 2 2 2 2 2" xfId="31358" xr:uid="{00000000-0005-0000-0000-0000C5300000}"/>
    <cellStyle name="Calculation 2 2 2 5 2 2 2 2 3" xfId="35830" xr:uid="{00000000-0005-0000-0000-0000C6300000}"/>
    <cellStyle name="Calculation 2 2 2 5 2 2 2 2 4" xfId="40067" xr:uid="{00000000-0005-0000-0000-0000C7300000}"/>
    <cellStyle name="Calculation 2 2 2 5 2 2 2 2 5" xfId="48394" xr:uid="{00000000-0005-0000-0000-0000C8300000}"/>
    <cellStyle name="Calculation 2 2 2 5 2 2 2 2 6" xfId="52865" xr:uid="{00000000-0005-0000-0000-0000C9300000}"/>
    <cellStyle name="Calculation 2 2 2 5 2 2 2 2 7" xfId="57098" xr:uid="{00000000-0005-0000-0000-0000CA300000}"/>
    <cellStyle name="Calculation 2 2 2 5 2 2 2 3" xfId="29920" xr:uid="{00000000-0005-0000-0000-0000CB300000}"/>
    <cellStyle name="Calculation 2 2 2 5 2 2 2 4" xfId="34392" xr:uid="{00000000-0005-0000-0000-0000CC300000}"/>
    <cellStyle name="Calculation 2 2 2 5 2 2 2 5" xfId="38629" xr:uid="{00000000-0005-0000-0000-0000CD300000}"/>
    <cellStyle name="Calculation 2 2 2 5 2 2 2 6" xfId="46956" xr:uid="{00000000-0005-0000-0000-0000CE300000}"/>
    <cellStyle name="Calculation 2 2 2 5 2 2 2 7" xfId="51427" xr:uid="{00000000-0005-0000-0000-0000CF300000}"/>
    <cellStyle name="Calculation 2 2 2 5 2 2 2 8" xfId="55660" xr:uid="{00000000-0005-0000-0000-0000D0300000}"/>
    <cellStyle name="Calculation 2 2 2 5 2 2 3" xfId="21272" xr:uid="{00000000-0005-0000-0000-0000D1300000}"/>
    <cellStyle name="Calculation 2 2 2 5 2 2 3 2" xfId="30006" xr:uid="{00000000-0005-0000-0000-0000D2300000}"/>
    <cellStyle name="Calculation 2 2 2 5 2 2 3 3" xfId="34478" xr:uid="{00000000-0005-0000-0000-0000D3300000}"/>
    <cellStyle name="Calculation 2 2 2 5 2 2 3 4" xfId="38715" xr:uid="{00000000-0005-0000-0000-0000D4300000}"/>
    <cellStyle name="Calculation 2 2 2 5 2 2 3 5" xfId="47042" xr:uid="{00000000-0005-0000-0000-0000D5300000}"/>
    <cellStyle name="Calculation 2 2 2 5 2 2 3 6" xfId="51513" xr:uid="{00000000-0005-0000-0000-0000D6300000}"/>
    <cellStyle name="Calculation 2 2 2 5 2 2 3 7" xfId="55746" xr:uid="{00000000-0005-0000-0000-0000D7300000}"/>
    <cellStyle name="Calculation 2 2 2 5 2 2 4" xfId="27557" xr:uid="{00000000-0005-0000-0000-0000D8300000}"/>
    <cellStyle name="Calculation 2 2 2 5 2 2 5" xfId="32071" xr:uid="{00000000-0005-0000-0000-0000D9300000}"/>
    <cellStyle name="Calculation 2 2 2 5 2 2 6" xfId="36353" xr:uid="{00000000-0005-0000-0000-0000DA300000}"/>
    <cellStyle name="Calculation 2 2 2 5 2 2 7" xfId="44593" xr:uid="{00000000-0005-0000-0000-0000DB300000}"/>
    <cellStyle name="Calculation 2 2 2 5 2 2 8" xfId="49103" xr:uid="{00000000-0005-0000-0000-0000DC300000}"/>
    <cellStyle name="Calculation 2 2 2 5 2 2 9" xfId="53384" xr:uid="{00000000-0005-0000-0000-0000DD300000}"/>
    <cellStyle name="Calculation 2 2 2 5 2 3" xfId="19320" xr:uid="{00000000-0005-0000-0000-0000DE300000}"/>
    <cellStyle name="Calculation 2 2 2 5 2 3 2" xfId="21449" xr:uid="{00000000-0005-0000-0000-0000DF300000}"/>
    <cellStyle name="Calculation 2 2 2 5 2 3 2 2" xfId="30183" xr:uid="{00000000-0005-0000-0000-0000E0300000}"/>
    <cellStyle name="Calculation 2 2 2 5 2 3 2 3" xfId="34655" xr:uid="{00000000-0005-0000-0000-0000E1300000}"/>
    <cellStyle name="Calculation 2 2 2 5 2 3 2 4" xfId="38892" xr:uid="{00000000-0005-0000-0000-0000E2300000}"/>
    <cellStyle name="Calculation 2 2 2 5 2 3 2 5" xfId="47219" xr:uid="{00000000-0005-0000-0000-0000E3300000}"/>
    <cellStyle name="Calculation 2 2 2 5 2 3 2 6" xfId="51690" xr:uid="{00000000-0005-0000-0000-0000E4300000}"/>
    <cellStyle name="Calculation 2 2 2 5 2 3 2 7" xfId="55923" xr:uid="{00000000-0005-0000-0000-0000E5300000}"/>
    <cellStyle name="Calculation 2 2 2 5 2 3 3" xfId="28055" xr:uid="{00000000-0005-0000-0000-0000E6300000}"/>
    <cellStyle name="Calculation 2 2 2 5 2 3 4" xfId="32527" xr:uid="{00000000-0005-0000-0000-0000E7300000}"/>
    <cellStyle name="Calculation 2 2 2 5 2 3 5" xfId="36764" xr:uid="{00000000-0005-0000-0000-0000E8300000}"/>
    <cellStyle name="Calculation 2 2 2 5 2 3 6" xfId="45091" xr:uid="{00000000-0005-0000-0000-0000E9300000}"/>
    <cellStyle name="Calculation 2 2 2 5 2 3 7" xfId="49562" xr:uid="{00000000-0005-0000-0000-0000EA300000}"/>
    <cellStyle name="Calculation 2 2 2 5 2 3 8" xfId="53795" xr:uid="{00000000-0005-0000-0000-0000EB300000}"/>
    <cellStyle name="Calculation 2 2 2 5 2 4" xfId="19248" xr:uid="{00000000-0005-0000-0000-0000EC300000}"/>
    <cellStyle name="Calculation 2 2 2 5 2 4 2" xfId="27983" xr:uid="{00000000-0005-0000-0000-0000ED300000}"/>
    <cellStyle name="Calculation 2 2 2 5 2 4 3" xfId="32455" xr:uid="{00000000-0005-0000-0000-0000EE300000}"/>
    <cellStyle name="Calculation 2 2 2 5 2 4 4" xfId="36692" xr:uid="{00000000-0005-0000-0000-0000EF300000}"/>
    <cellStyle name="Calculation 2 2 2 5 2 4 5" xfId="45019" xr:uid="{00000000-0005-0000-0000-0000F0300000}"/>
    <cellStyle name="Calculation 2 2 2 5 2 4 6" xfId="49490" xr:uid="{00000000-0005-0000-0000-0000F1300000}"/>
    <cellStyle name="Calculation 2 2 2 5 2 4 7" xfId="53723" xr:uid="{00000000-0005-0000-0000-0000F2300000}"/>
    <cellStyle name="Calculation 2 2 2 5 2 5" xfId="23399" xr:uid="{00000000-0005-0000-0000-0000F3300000}"/>
    <cellStyle name="Calculation 2 2 2 5 2 5 2" xfId="31818" xr:uid="{00000000-0005-0000-0000-0000F4300000}"/>
    <cellStyle name="Calculation 2 2 2 5 2 5 3" xfId="36264" xr:uid="{00000000-0005-0000-0000-0000F5300000}"/>
    <cellStyle name="Calculation 2 2 2 5 2 5 4" xfId="40443" xr:uid="{00000000-0005-0000-0000-0000F6300000}"/>
    <cellStyle name="Calculation 2 2 2 5 2 5 5" xfId="48855" xr:uid="{00000000-0005-0000-0000-0000F7300000}"/>
    <cellStyle name="Calculation 2 2 2 5 2 5 6" xfId="53295" xr:uid="{00000000-0005-0000-0000-0000F8300000}"/>
    <cellStyle name="Calculation 2 2 2 5 2 5 7" xfId="57474" xr:uid="{00000000-0005-0000-0000-0000F9300000}"/>
    <cellStyle name="Calculation 2 2 2 5 2 6" xfId="24869" xr:uid="{00000000-0005-0000-0000-0000FA300000}"/>
    <cellStyle name="Calculation 2 2 2 5 2 7" xfId="24617" xr:uid="{00000000-0005-0000-0000-0000FB300000}"/>
    <cellStyle name="Calculation 2 2 2 5 2 8" xfId="26864" xr:uid="{00000000-0005-0000-0000-0000FC300000}"/>
    <cellStyle name="Calculation 2 2 2 5 2 9" xfId="41921" xr:uid="{00000000-0005-0000-0000-0000FD300000}"/>
    <cellStyle name="Calculation 2 2 2 5 3" xfId="5076" xr:uid="{00000000-0005-0000-0000-0000FE300000}"/>
    <cellStyle name="Calculation 2 2 2 5 3 10" xfId="15117" xr:uid="{00000000-0005-0000-0000-0000FF300000}"/>
    <cellStyle name="Calculation 2 2 2 5 3 2" xfId="19997" xr:uid="{00000000-0005-0000-0000-000000310000}"/>
    <cellStyle name="Calculation 2 2 2 5 3 2 2" xfId="21892" xr:uid="{00000000-0005-0000-0000-000001310000}"/>
    <cellStyle name="Calculation 2 2 2 5 3 2 2 2" xfId="30626" xr:uid="{00000000-0005-0000-0000-000002310000}"/>
    <cellStyle name="Calculation 2 2 2 5 3 2 2 3" xfId="35098" xr:uid="{00000000-0005-0000-0000-000003310000}"/>
    <cellStyle name="Calculation 2 2 2 5 3 2 2 4" xfId="39335" xr:uid="{00000000-0005-0000-0000-000004310000}"/>
    <cellStyle name="Calculation 2 2 2 5 3 2 2 5" xfId="47662" xr:uid="{00000000-0005-0000-0000-000005310000}"/>
    <cellStyle name="Calculation 2 2 2 5 3 2 2 6" xfId="52133" xr:uid="{00000000-0005-0000-0000-000006310000}"/>
    <cellStyle name="Calculation 2 2 2 5 3 2 2 7" xfId="56366" xr:uid="{00000000-0005-0000-0000-000007310000}"/>
    <cellStyle name="Calculation 2 2 2 5 3 2 3" xfId="28731" xr:uid="{00000000-0005-0000-0000-000008310000}"/>
    <cellStyle name="Calculation 2 2 2 5 3 2 4" xfId="33203" xr:uid="{00000000-0005-0000-0000-000009310000}"/>
    <cellStyle name="Calculation 2 2 2 5 3 2 5" xfId="37440" xr:uid="{00000000-0005-0000-0000-00000A310000}"/>
    <cellStyle name="Calculation 2 2 2 5 3 2 6" xfId="45767" xr:uid="{00000000-0005-0000-0000-00000B310000}"/>
    <cellStyle name="Calculation 2 2 2 5 3 2 7" xfId="50238" xr:uid="{00000000-0005-0000-0000-00000C310000}"/>
    <cellStyle name="Calculation 2 2 2 5 3 2 8" xfId="54471" xr:uid="{00000000-0005-0000-0000-00000D310000}"/>
    <cellStyle name="Calculation 2 2 2 5 3 3" xfId="18983" xr:uid="{00000000-0005-0000-0000-00000E310000}"/>
    <cellStyle name="Calculation 2 2 2 5 3 3 2" xfId="27718" xr:uid="{00000000-0005-0000-0000-00000F310000}"/>
    <cellStyle name="Calculation 2 2 2 5 3 3 3" xfId="32190" xr:uid="{00000000-0005-0000-0000-000010310000}"/>
    <cellStyle name="Calculation 2 2 2 5 3 3 4" xfId="36427" xr:uid="{00000000-0005-0000-0000-000011310000}"/>
    <cellStyle name="Calculation 2 2 2 5 3 3 5" xfId="44754" xr:uid="{00000000-0005-0000-0000-000012310000}"/>
    <cellStyle name="Calculation 2 2 2 5 3 3 6" xfId="49225" xr:uid="{00000000-0005-0000-0000-000013310000}"/>
    <cellStyle name="Calculation 2 2 2 5 3 3 7" xfId="53458" xr:uid="{00000000-0005-0000-0000-000014310000}"/>
    <cellStyle name="Calculation 2 2 2 5 3 4" xfId="25818" xr:uid="{00000000-0005-0000-0000-000015310000}"/>
    <cellStyle name="Calculation 2 2 2 5 3 5" xfId="25413" xr:uid="{00000000-0005-0000-0000-000016310000}"/>
    <cellStyle name="Calculation 2 2 2 5 3 6" xfId="27123" xr:uid="{00000000-0005-0000-0000-000017310000}"/>
    <cellStyle name="Calculation 2 2 2 5 3 7" xfId="42893" xr:uid="{00000000-0005-0000-0000-000018310000}"/>
    <cellStyle name="Calculation 2 2 2 5 3 8" xfId="43990" xr:uid="{00000000-0005-0000-0000-000019310000}"/>
    <cellStyle name="Calculation 2 2 2 5 3 9" xfId="41931" xr:uid="{00000000-0005-0000-0000-00001A310000}"/>
    <cellStyle name="Calculation 2 2 2 5 4" xfId="5110" xr:uid="{00000000-0005-0000-0000-00001B310000}"/>
    <cellStyle name="Calculation 2 2 2 5 4 10" xfId="15151" xr:uid="{00000000-0005-0000-0000-00001C310000}"/>
    <cellStyle name="Calculation 2 2 2 5 4 2" xfId="20031" xr:uid="{00000000-0005-0000-0000-00001D310000}"/>
    <cellStyle name="Calculation 2 2 2 5 4 2 2" xfId="21926" xr:uid="{00000000-0005-0000-0000-00001E310000}"/>
    <cellStyle name="Calculation 2 2 2 5 4 2 2 2" xfId="30660" xr:uid="{00000000-0005-0000-0000-00001F310000}"/>
    <cellStyle name="Calculation 2 2 2 5 4 2 2 3" xfId="35132" xr:uid="{00000000-0005-0000-0000-000020310000}"/>
    <cellStyle name="Calculation 2 2 2 5 4 2 2 4" xfId="39369" xr:uid="{00000000-0005-0000-0000-000021310000}"/>
    <cellStyle name="Calculation 2 2 2 5 4 2 2 5" xfId="47696" xr:uid="{00000000-0005-0000-0000-000022310000}"/>
    <cellStyle name="Calculation 2 2 2 5 4 2 2 6" xfId="52167" xr:uid="{00000000-0005-0000-0000-000023310000}"/>
    <cellStyle name="Calculation 2 2 2 5 4 2 2 7" xfId="56400" xr:uid="{00000000-0005-0000-0000-000024310000}"/>
    <cellStyle name="Calculation 2 2 2 5 4 2 3" xfId="28765" xr:uid="{00000000-0005-0000-0000-000025310000}"/>
    <cellStyle name="Calculation 2 2 2 5 4 2 4" xfId="33237" xr:uid="{00000000-0005-0000-0000-000026310000}"/>
    <cellStyle name="Calculation 2 2 2 5 4 2 5" xfId="37474" xr:uid="{00000000-0005-0000-0000-000027310000}"/>
    <cellStyle name="Calculation 2 2 2 5 4 2 6" xfId="45801" xr:uid="{00000000-0005-0000-0000-000028310000}"/>
    <cellStyle name="Calculation 2 2 2 5 4 2 7" xfId="50272" xr:uid="{00000000-0005-0000-0000-000029310000}"/>
    <cellStyle name="Calculation 2 2 2 5 4 2 8" xfId="54505" xr:uid="{00000000-0005-0000-0000-00002A310000}"/>
    <cellStyle name="Calculation 2 2 2 5 4 3" xfId="20992" xr:uid="{00000000-0005-0000-0000-00002B310000}"/>
    <cellStyle name="Calculation 2 2 2 5 4 3 2" xfId="29726" xr:uid="{00000000-0005-0000-0000-00002C310000}"/>
    <cellStyle name="Calculation 2 2 2 5 4 3 3" xfId="34198" xr:uid="{00000000-0005-0000-0000-00002D310000}"/>
    <cellStyle name="Calculation 2 2 2 5 4 3 4" xfId="38435" xr:uid="{00000000-0005-0000-0000-00002E310000}"/>
    <cellStyle name="Calculation 2 2 2 5 4 3 5" xfId="46762" xr:uid="{00000000-0005-0000-0000-00002F310000}"/>
    <cellStyle name="Calculation 2 2 2 5 4 3 6" xfId="51233" xr:uid="{00000000-0005-0000-0000-000030310000}"/>
    <cellStyle name="Calculation 2 2 2 5 4 3 7" xfId="55466" xr:uid="{00000000-0005-0000-0000-000031310000}"/>
    <cellStyle name="Calculation 2 2 2 5 4 4" xfId="25852" xr:uid="{00000000-0005-0000-0000-000032310000}"/>
    <cellStyle name="Calculation 2 2 2 5 4 5" xfId="24661" xr:uid="{00000000-0005-0000-0000-000033310000}"/>
    <cellStyle name="Calculation 2 2 2 5 4 6" xfId="31386" xr:uid="{00000000-0005-0000-0000-000034310000}"/>
    <cellStyle name="Calculation 2 2 2 5 4 7" xfId="42927" xr:uid="{00000000-0005-0000-0000-000035310000}"/>
    <cellStyle name="Calculation 2 2 2 5 4 8" xfId="44404" xr:uid="{00000000-0005-0000-0000-000036310000}"/>
    <cellStyle name="Calculation 2 2 2 5 4 9" xfId="43379" xr:uid="{00000000-0005-0000-0000-000037310000}"/>
    <cellStyle name="Calculation 2 2 2 5 5" xfId="5018" xr:uid="{00000000-0005-0000-0000-000038310000}"/>
    <cellStyle name="Calculation 2 2 2 5 5 10" xfId="15059" xr:uid="{00000000-0005-0000-0000-000039310000}"/>
    <cellStyle name="Calculation 2 2 2 5 5 2" xfId="19939" xr:uid="{00000000-0005-0000-0000-00003A310000}"/>
    <cellStyle name="Calculation 2 2 2 5 5 2 2" xfId="21834" xr:uid="{00000000-0005-0000-0000-00003B310000}"/>
    <cellStyle name="Calculation 2 2 2 5 5 2 2 2" xfId="30568" xr:uid="{00000000-0005-0000-0000-00003C310000}"/>
    <cellStyle name="Calculation 2 2 2 5 5 2 2 3" xfId="35040" xr:uid="{00000000-0005-0000-0000-00003D310000}"/>
    <cellStyle name="Calculation 2 2 2 5 5 2 2 4" xfId="39277" xr:uid="{00000000-0005-0000-0000-00003E310000}"/>
    <cellStyle name="Calculation 2 2 2 5 5 2 2 5" xfId="47604" xr:uid="{00000000-0005-0000-0000-00003F310000}"/>
    <cellStyle name="Calculation 2 2 2 5 5 2 2 6" xfId="52075" xr:uid="{00000000-0005-0000-0000-000040310000}"/>
    <cellStyle name="Calculation 2 2 2 5 5 2 2 7" xfId="56308" xr:uid="{00000000-0005-0000-0000-000041310000}"/>
    <cellStyle name="Calculation 2 2 2 5 5 2 3" xfId="28673" xr:uid="{00000000-0005-0000-0000-000042310000}"/>
    <cellStyle name="Calculation 2 2 2 5 5 2 4" xfId="33145" xr:uid="{00000000-0005-0000-0000-000043310000}"/>
    <cellStyle name="Calculation 2 2 2 5 5 2 5" xfId="37382" xr:uid="{00000000-0005-0000-0000-000044310000}"/>
    <cellStyle name="Calculation 2 2 2 5 5 2 6" xfId="45709" xr:uid="{00000000-0005-0000-0000-000045310000}"/>
    <cellStyle name="Calculation 2 2 2 5 5 2 7" xfId="50180" xr:uid="{00000000-0005-0000-0000-000046310000}"/>
    <cellStyle name="Calculation 2 2 2 5 5 2 8" xfId="54413" xr:uid="{00000000-0005-0000-0000-000047310000}"/>
    <cellStyle name="Calculation 2 2 2 5 5 3" xfId="19077" xr:uid="{00000000-0005-0000-0000-000048310000}"/>
    <cellStyle name="Calculation 2 2 2 5 5 3 2" xfId="27812" xr:uid="{00000000-0005-0000-0000-000049310000}"/>
    <cellStyle name="Calculation 2 2 2 5 5 3 3" xfId="32284" xr:uid="{00000000-0005-0000-0000-00004A310000}"/>
    <cellStyle name="Calculation 2 2 2 5 5 3 4" xfId="36521" xr:uid="{00000000-0005-0000-0000-00004B310000}"/>
    <cellStyle name="Calculation 2 2 2 5 5 3 5" xfId="44848" xr:uid="{00000000-0005-0000-0000-00004C310000}"/>
    <cellStyle name="Calculation 2 2 2 5 5 3 6" xfId="49319" xr:uid="{00000000-0005-0000-0000-00004D310000}"/>
    <cellStyle name="Calculation 2 2 2 5 5 3 7" xfId="53552" xr:uid="{00000000-0005-0000-0000-00004E310000}"/>
    <cellStyle name="Calculation 2 2 2 5 5 4" xfId="25760" xr:uid="{00000000-0005-0000-0000-00004F310000}"/>
    <cellStyle name="Calculation 2 2 2 5 5 5" xfId="25412" xr:uid="{00000000-0005-0000-0000-000050310000}"/>
    <cellStyle name="Calculation 2 2 2 5 5 6" xfId="25133" xr:uid="{00000000-0005-0000-0000-000051310000}"/>
    <cellStyle name="Calculation 2 2 2 5 5 7" xfId="42835" xr:uid="{00000000-0005-0000-0000-000052310000}"/>
    <cellStyle name="Calculation 2 2 2 5 5 8" xfId="43989" xr:uid="{00000000-0005-0000-0000-000053310000}"/>
    <cellStyle name="Calculation 2 2 2 5 5 9" xfId="40924" xr:uid="{00000000-0005-0000-0000-000054310000}"/>
    <cellStyle name="Calculation 2 2 2 5 6" xfId="4976" xr:uid="{00000000-0005-0000-0000-000055310000}"/>
    <cellStyle name="Calculation 2 2 2 5 6 10" xfId="15017" xr:uid="{00000000-0005-0000-0000-000056310000}"/>
    <cellStyle name="Calculation 2 2 2 5 6 2" xfId="19897" xr:uid="{00000000-0005-0000-0000-000057310000}"/>
    <cellStyle name="Calculation 2 2 2 5 6 2 2" xfId="21792" xr:uid="{00000000-0005-0000-0000-000058310000}"/>
    <cellStyle name="Calculation 2 2 2 5 6 2 2 2" xfId="30526" xr:uid="{00000000-0005-0000-0000-000059310000}"/>
    <cellStyle name="Calculation 2 2 2 5 6 2 2 3" xfId="34998" xr:uid="{00000000-0005-0000-0000-00005A310000}"/>
    <cellStyle name="Calculation 2 2 2 5 6 2 2 4" xfId="39235" xr:uid="{00000000-0005-0000-0000-00005B310000}"/>
    <cellStyle name="Calculation 2 2 2 5 6 2 2 5" xfId="47562" xr:uid="{00000000-0005-0000-0000-00005C310000}"/>
    <cellStyle name="Calculation 2 2 2 5 6 2 2 6" xfId="52033" xr:uid="{00000000-0005-0000-0000-00005D310000}"/>
    <cellStyle name="Calculation 2 2 2 5 6 2 2 7" xfId="56266" xr:uid="{00000000-0005-0000-0000-00005E310000}"/>
    <cellStyle name="Calculation 2 2 2 5 6 2 3" xfId="28631" xr:uid="{00000000-0005-0000-0000-00005F310000}"/>
    <cellStyle name="Calculation 2 2 2 5 6 2 4" xfId="33103" xr:uid="{00000000-0005-0000-0000-000060310000}"/>
    <cellStyle name="Calculation 2 2 2 5 6 2 5" xfId="37340" xr:uid="{00000000-0005-0000-0000-000061310000}"/>
    <cellStyle name="Calculation 2 2 2 5 6 2 6" xfId="45667" xr:uid="{00000000-0005-0000-0000-000062310000}"/>
    <cellStyle name="Calculation 2 2 2 5 6 2 7" xfId="50138" xr:uid="{00000000-0005-0000-0000-000063310000}"/>
    <cellStyle name="Calculation 2 2 2 5 6 2 8" xfId="54371" xr:uid="{00000000-0005-0000-0000-000064310000}"/>
    <cellStyle name="Calculation 2 2 2 5 6 3" xfId="19231" xr:uid="{00000000-0005-0000-0000-000065310000}"/>
    <cellStyle name="Calculation 2 2 2 5 6 3 2" xfId="27966" xr:uid="{00000000-0005-0000-0000-000066310000}"/>
    <cellStyle name="Calculation 2 2 2 5 6 3 3" xfId="32438" xr:uid="{00000000-0005-0000-0000-000067310000}"/>
    <cellStyle name="Calculation 2 2 2 5 6 3 4" xfId="36675" xr:uid="{00000000-0005-0000-0000-000068310000}"/>
    <cellStyle name="Calculation 2 2 2 5 6 3 5" xfId="45002" xr:uid="{00000000-0005-0000-0000-000069310000}"/>
    <cellStyle name="Calculation 2 2 2 5 6 3 6" xfId="49473" xr:uid="{00000000-0005-0000-0000-00006A310000}"/>
    <cellStyle name="Calculation 2 2 2 5 6 3 7" xfId="53706" xr:uid="{00000000-0005-0000-0000-00006B310000}"/>
    <cellStyle name="Calculation 2 2 2 5 6 4" xfId="25718" xr:uid="{00000000-0005-0000-0000-00006C310000}"/>
    <cellStyle name="Calculation 2 2 2 5 6 5" xfId="25307" xr:uid="{00000000-0005-0000-0000-00006D310000}"/>
    <cellStyle name="Calculation 2 2 2 5 6 6" xfId="31906" xr:uid="{00000000-0005-0000-0000-00006E310000}"/>
    <cellStyle name="Calculation 2 2 2 5 6 7" xfId="42793" xr:uid="{00000000-0005-0000-0000-00006F310000}"/>
    <cellStyle name="Calculation 2 2 2 5 6 8" xfId="43896" xr:uid="{00000000-0005-0000-0000-000070310000}"/>
    <cellStyle name="Calculation 2 2 2 5 6 9" xfId="41115" xr:uid="{00000000-0005-0000-0000-000071310000}"/>
    <cellStyle name="Calculation 2 2 2 5 7" xfId="4874" xr:uid="{00000000-0005-0000-0000-000072310000}"/>
    <cellStyle name="Calculation 2 2 2 5 7 10" xfId="14915" xr:uid="{00000000-0005-0000-0000-000073310000}"/>
    <cellStyle name="Calculation 2 2 2 5 7 2" xfId="19795" xr:uid="{00000000-0005-0000-0000-000074310000}"/>
    <cellStyle name="Calculation 2 2 2 5 7 2 2" xfId="21690" xr:uid="{00000000-0005-0000-0000-000075310000}"/>
    <cellStyle name="Calculation 2 2 2 5 7 2 2 2" xfId="30424" xr:uid="{00000000-0005-0000-0000-000076310000}"/>
    <cellStyle name="Calculation 2 2 2 5 7 2 2 3" xfId="34896" xr:uid="{00000000-0005-0000-0000-000077310000}"/>
    <cellStyle name="Calculation 2 2 2 5 7 2 2 4" xfId="39133" xr:uid="{00000000-0005-0000-0000-000078310000}"/>
    <cellStyle name="Calculation 2 2 2 5 7 2 2 5" xfId="47460" xr:uid="{00000000-0005-0000-0000-000079310000}"/>
    <cellStyle name="Calculation 2 2 2 5 7 2 2 6" xfId="51931" xr:uid="{00000000-0005-0000-0000-00007A310000}"/>
    <cellStyle name="Calculation 2 2 2 5 7 2 2 7" xfId="56164" xr:uid="{00000000-0005-0000-0000-00007B310000}"/>
    <cellStyle name="Calculation 2 2 2 5 7 2 3" xfId="28529" xr:uid="{00000000-0005-0000-0000-00007C310000}"/>
    <cellStyle name="Calculation 2 2 2 5 7 2 4" xfId="33001" xr:uid="{00000000-0005-0000-0000-00007D310000}"/>
    <cellStyle name="Calculation 2 2 2 5 7 2 5" xfId="37238" xr:uid="{00000000-0005-0000-0000-00007E310000}"/>
    <cellStyle name="Calculation 2 2 2 5 7 2 6" xfId="45565" xr:uid="{00000000-0005-0000-0000-00007F310000}"/>
    <cellStyle name="Calculation 2 2 2 5 7 2 7" xfId="50036" xr:uid="{00000000-0005-0000-0000-000080310000}"/>
    <cellStyle name="Calculation 2 2 2 5 7 2 8" xfId="54269" xr:uid="{00000000-0005-0000-0000-000081310000}"/>
    <cellStyle name="Calculation 2 2 2 5 7 3" xfId="20798" xr:uid="{00000000-0005-0000-0000-000082310000}"/>
    <cellStyle name="Calculation 2 2 2 5 7 3 2" xfId="29532" xr:uid="{00000000-0005-0000-0000-000083310000}"/>
    <cellStyle name="Calculation 2 2 2 5 7 3 3" xfId="34004" xr:uid="{00000000-0005-0000-0000-000084310000}"/>
    <cellStyle name="Calculation 2 2 2 5 7 3 4" xfId="38241" xr:uid="{00000000-0005-0000-0000-000085310000}"/>
    <cellStyle name="Calculation 2 2 2 5 7 3 5" xfId="46568" xr:uid="{00000000-0005-0000-0000-000086310000}"/>
    <cellStyle name="Calculation 2 2 2 5 7 3 6" xfId="51039" xr:uid="{00000000-0005-0000-0000-000087310000}"/>
    <cellStyle name="Calculation 2 2 2 5 7 3 7" xfId="55272" xr:uid="{00000000-0005-0000-0000-000088310000}"/>
    <cellStyle name="Calculation 2 2 2 5 7 4" xfId="25616" xr:uid="{00000000-0005-0000-0000-000089310000}"/>
    <cellStyle name="Calculation 2 2 2 5 7 5" xfId="24809" xr:uid="{00000000-0005-0000-0000-00008A310000}"/>
    <cellStyle name="Calculation 2 2 2 5 7 6" xfId="31965" xr:uid="{00000000-0005-0000-0000-00008B310000}"/>
    <cellStyle name="Calculation 2 2 2 5 7 7" xfId="42691" xr:uid="{00000000-0005-0000-0000-00008C310000}"/>
    <cellStyle name="Calculation 2 2 2 5 7 8" xfId="44542" xr:uid="{00000000-0005-0000-0000-00008D310000}"/>
    <cellStyle name="Calculation 2 2 2 5 7 9" xfId="41466" xr:uid="{00000000-0005-0000-0000-00008E310000}"/>
    <cellStyle name="Calculation 2 2 2 5 8" xfId="5926" xr:uid="{00000000-0005-0000-0000-00008F310000}"/>
    <cellStyle name="Calculation 2 2 2 5 8 10" xfId="15966" xr:uid="{00000000-0005-0000-0000-000090310000}"/>
    <cellStyle name="Calculation 2 2 2 5 8 2" xfId="20576" xr:uid="{00000000-0005-0000-0000-000091310000}"/>
    <cellStyle name="Calculation 2 2 2 5 8 2 2" xfId="22428" xr:uid="{00000000-0005-0000-0000-000092310000}"/>
    <cellStyle name="Calculation 2 2 2 5 8 2 2 2" xfId="31162" xr:uid="{00000000-0005-0000-0000-000093310000}"/>
    <cellStyle name="Calculation 2 2 2 5 8 2 2 3" xfId="35634" xr:uid="{00000000-0005-0000-0000-000094310000}"/>
    <cellStyle name="Calculation 2 2 2 5 8 2 2 4" xfId="39871" xr:uid="{00000000-0005-0000-0000-000095310000}"/>
    <cellStyle name="Calculation 2 2 2 5 8 2 2 5" xfId="48198" xr:uid="{00000000-0005-0000-0000-000096310000}"/>
    <cellStyle name="Calculation 2 2 2 5 8 2 2 6" xfId="52669" xr:uid="{00000000-0005-0000-0000-000097310000}"/>
    <cellStyle name="Calculation 2 2 2 5 8 2 2 7" xfId="56902" xr:uid="{00000000-0005-0000-0000-000098310000}"/>
    <cellStyle name="Calculation 2 2 2 5 8 2 3" xfId="29310" xr:uid="{00000000-0005-0000-0000-000099310000}"/>
    <cellStyle name="Calculation 2 2 2 5 8 2 4" xfId="33782" xr:uid="{00000000-0005-0000-0000-00009A310000}"/>
    <cellStyle name="Calculation 2 2 2 5 8 2 5" xfId="38019" xr:uid="{00000000-0005-0000-0000-00009B310000}"/>
    <cellStyle name="Calculation 2 2 2 5 8 2 6" xfId="46346" xr:uid="{00000000-0005-0000-0000-00009C310000}"/>
    <cellStyle name="Calculation 2 2 2 5 8 2 7" xfId="50817" xr:uid="{00000000-0005-0000-0000-00009D310000}"/>
    <cellStyle name="Calculation 2 2 2 5 8 2 8" xfId="55050" xr:uid="{00000000-0005-0000-0000-00009E310000}"/>
    <cellStyle name="Calculation 2 2 2 5 8 3" xfId="20818" xr:uid="{00000000-0005-0000-0000-00009F310000}"/>
    <cellStyle name="Calculation 2 2 2 5 8 3 2" xfId="29552" xr:uid="{00000000-0005-0000-0000-0000A0310000}"/>
    <cellStyle name="Calculation 2 2 2 5 8 3 3" xfId="34024" xr:uid="{00000000-0005-0000-0000-0000A1310000}"/>
    <cellStyle name="Calculation 2 2 2 5 8 3 4" xfId="38261" xr:uid="{00000000-0005-0000-0000-0000A2310000}"/>
    <cellStyle name="Calculation 2 2 2 5 8 3 5" xfId="46588" xr:uid="{00000000-0005-0000-0000-0000A3310000}"/>
    <cellStyle name="Calculation 2 2 2 5 8 3 6" xfId="51059" xr:uid="{00000000-0005-0000-0000-0000A4310000}"/>
    <cellStyle name="Calculation 2 2 2 5 8 3 7" xfId="55292" xr:uid="{00000000-0005-0000-0000-0000A5310000}"/>
    <cellStyle name="Calculation 2 2 2 5 8 4" xfId="26460" xr:uid="{00000000-0005-0000-0000-0000A6310000}"/>
    <cellStyle name="Calculation 2 2 2 5 8 5" xfId="24891" xr:uid="{00000000-0005-0000-0000-0000A7310000}"/>
    <cellStyle name="Calculation 2 2 2 5 8 6" xfId="23472" xr:uid="{00000000-0005-0000-0000-0000A8310000}"/>
    <cellStyle name="Calculation 2 2 2 5 8 7" xfId="43531" xr:uid="{00000000-0005-0000-0000-0000A9310000}"/>
    <cellStyle name="Calculation 2 2 2 5 8 8" xfId="44615" xr:uid="{00000000-0005-0000-0000-0000AA310000}"/>
    <cellStyle name="Calculation 2 2 2 5 8 9" xfId="40500" xr:uid="{00000000-0005-0000-0000-0000AB310000}"/>
    <cellStyle name="Calculation 2 2 2 5 9" xfId="10064" xr:uid="{00000000-0005-0000-0000-0000AC310000}"/>
    <cellStyle name="Calculation 2 2 2 5 9 2" xfId="21287" xr:uid="{00000000-0005-0000-0000-0000AD310000}"/>
    <cellStyle name="Calculation 2 2 2 5 9 2 2" xfId="30021" xr:uid="{00000000-0005-0000-0000-0000AE310000}"/>
    <cellStyle name="Calculation 2 2 2 5 9 2 3" xfId="34493" xr:uid="{00000000-0005-0000-0000-0000AF310000}"/>
    <cellStyle name="Calculation 2 2 2 5 9 2 4" xfId="38730" xr:uid="{00000000-0005-0000-0000-0000B0310000}"/>
    <cellStyle name="Calculation 2 2 2 5 9 2 5" xfId="47057" xr:uid="{00000000-0005-0000-0000-0000B1310000}"/>
    <cellStyle name="Calculation 2 2 2 5 9 2 6" xfId="51528" xr:uid="{00000000-0005-0000-0000-0000B2310000}"/>
    <cellStyle name="Calculation 2 2 2 5 9 2 7" xfId="55761" xr:uid="{00000000-0005-0000-0000-0000B3310000}"/>
    <cellStyle name="Calculation 2 2 2 5 9 3" xfId="24309" xr:uid="{00000000-0005-0000-0000-0000B4310000}"/>
    <cellStyle name="Calculation 2 2 2 5 9 4" xfId="24000" xr:uid="{00000000-0005-0000-0000-0000B5310000}"/>
    <cellStyle name="Calculation 2 2 2 5 9 5" xfId="23500" xr:uid="{00000000-0005-0000-0000-0000B6310000}"/>
    <cellStyle name="Calculation 2 2 2 5 9 6" xfId="41376" xr:uid="{00000000-0005-0000-0000-0000B7310000}"/>
    <cellStyle name="Calculation 2 2 2 5 9 7" xfId="41569" xr:uid="{00000000-0005-0000-0000-0000B8310000}"/>
    <cellStyle name="Calculation 2 2 2 5 9 8" xfId="53288" xr:uid="{00000000-0005-0000-0000-0000B9310000}"/>
    <cellStyle name="Calculation 2 2 2 5 9 9" xfId="11832" xr:uid="{00000000-0005-0000-0000-0000BA310000}"/>
    <cellStyle name="Calculation 2 2 2 6" xfId="4938" xr:uid="{00000000-0005-0000-0000-0000BB310000}"/>
    <cellStyle name="Calculation 2 2 2 6 10" xfId="41093" xr:uid="{00000000-0005-0000-0000-0000BC310000}"/>
    <cellStyle name="Calculation 2 2 2 6 11" xfId="40693" xr:uid="{00000000-0005-0000-0000-0000BD310000}"/>
    <cellStyle name="Calculation 2 2 2 6 12" xfId="14979" xr:uid="{00000000-0005-0000-0000-0000BE310000}"/>
    <cellStyle name="Calculation 2 2 2 6 2" xfId="19859" xr:uid="{00000000-0005-0000-0000-0000BF310000}"/>
    <cellStyle name="Calculation 2 2 2 6 2 2" xfId="21754" xr:uid="{00000000-0005-0000-0000-0000C0310000}"/>
    <cellStyle name="Calculation 2 2 2 6 2 2 2" xfId="30488" xr:uid="{00000000-0005-0000-0000-0000C1310000}"/>
    <cellStyle name="Calculation 2 2 2 6 2 2 3" xfId="34960" xr:uid="{00000000-0005-0000-0000-0000C2310000}"/>
    <cellStyle name="Calculation 2 2 2 6 2 2 4" xfId="39197" xr:uid="{00000000-0005-0000-0000-0000C3310000}"/>
    <cellStyle name="Calculation 2 2 2 6 2 2 5" xfId="47524" xr:uid="{00000000-0005-0000-0000-0000C4310000}"/>
    <cellStyle name="Calculation 2 2 2 6 2 2 6" xfId="51995" xr:uid="{00000000-0005-0000-0000-0000C5310000}"/>
    <cellStyle name="Calculation 2 2 2 6 2 2 7" xfId="56228" xr:uid="{00000000-0005-0000-0000-0000C6310000}"/>
    <cellStyle name="Calculation 2 2 2 6 2 3" xfId="28593" xr:uid="{00000000-0005-0000-0000-0000C7310000}"/>
    <cellStyle name="Calculation 2 2 2 6 2 4" xfId="33065" xr:uid="{00000000-0005-0000-0000-0000C8310000}"/>
    <cellStyle name="Calculation 2 2 2 6 2 5" xfId="37302" xr:uid="{00000000-0005-0000-0000-0000C9310000}"/>
    <cellStyle name="Calculation 2 2 2 6 2 6" xfId="45629" xr:uid="{00000000-0005-0000-0000-0000CA310000}"/>
    <cellStyle name="Calculation 2 2 2 6 2 7" xfId="50100" xr:uid="{00000000-0005-0000-0000-0000CB310000}"/>
    <cellStyle name="Calculation 2 2 2 6 2 8" xfId="54333" xr:uid="{00000000-0005-0000-0000-0000CC310000}"/>
    <cellStyle name="Calculation 2 2 2 6 3" xfId="19279" xr:uid="{00000000-0005-0000-0000-0000CD310000}"/>
    <cellStyle name="Calculation 2 2 2 6 3 2" xfId="28014" xr:uid="{00000000-0005-0000-0000-0000CE310000}"/>
    <cellStyle name="Calculation 2 2 2 6 3 3" xfId="32486" xr:uid="{00000000-0005-0000-0000-0000CF310000}"/>
    <cellStyle name="Calculation 2 2 2 6 3 4" xfId="36723" xr:uid="{00000000-0005-0000-0000-0000D0310000}"/>
    <cellStyle name="Calculation 2 2 2 6 3 5" xfId="45050" xr:uid="{00000000-0005-0000-0000-0000D1310000}"/>
    <cellStyle name="Calculation 2 2 2 6 3 6" xfId="49521" xr:uid="{00000000-0005-0000-0000-0000D2310000}"/>
    <cellStyle name="Calculation 2 2 2 6 3 7" xfId="53754" xr:uid="{00000000-0005-0000-0000-0000D3310000}"/>
    <cellStyle name="Calculation 2 2 2 6 4" xfId="23067" xr:uid="{00000000-0005-0000-0000-0000D4310000}"/>
    <cellStyle name="Calculation 2 2 2 6 4 2" xfId="31565" xr:uid="{00000000-0005-0000-0000-0000D5310000}"/>
    <cellStyle name="Calculation 2 2 2 6 4 3" xfId="36027" xr:uid="{00000000-0005-0000-0000-0000D6310000}"/>
    <cellStyle name="Calculation 2 2 2 6 4 4" xfId="40216" xr:uid="{00000000-0005-0000-0000-0000D7310000}"/>
    <cellStyle name="Calculation 2 2 2 6 4 5" xfId="48611" xr:uid="{00000000-0005-0000-0000-0000D8310000}"/>
    <cellStyle name="Calculation 2 2 2 6 4 6" xfId="53058" xr:uid="{00000000-0005-0000-0000-0000D9310000}"/>
    <cellStyle name="Calculation 2 2 2 6 4 7" xfId="57247" xr:uid="{00000000-0005-0000-0000-0000DA310000}"/>
    <cellStyle name="Calculation 2 2 2 6 5" xfId="23226" xr:uid="{00000000-0005-0000-0000-0000DB310000}"/>
    <cellStyle name="Calculation 2 2 2 6 5 2" xfId="31722" xr:uid="{00000000-0005-0000-0000-0000DC310000}"/>
    <cellStyle name="Calculation 2 2 2 6 5 3" xfId="36184" xr:uid="{00000000-0005-0000-0000-0000DD310000}"/>
    <cellStyle name="Calculation 2 2 2 6 5 4" xfId="40373" xr:uid="{00000000-0005-0000-0000-0000DE310000}"/>
    <cellStyle name="Calculation 2 2 2 6 5 5" xfId="48768" xr:uid="{00000000-0005-0000-0000-0000DF310000}"/>
    <cellStyle name="Calculation 2 2 2 6 5 6" xfId="53215" xr:uid="{00000000-0005-0000-0000-0000E0310000}"/>
    <cellStyle name="Calculation 2 2 2 6 5 7" xfId="57404" xr:uid="{00000000-0005-0000-0000-0000E1310000}"/>
    <cellStyle name="Calculation 2 2 2 6 6" xfId="25680" xr:uid="{00000000-0005-0000-0000-0000E2310000}"/>
    <cellStyle name="Calculation 2 2 2 6 7" xfId="23563" xr:uid="{00000000-0005-0000-0000-0000E3310000}"/>
    <cellStyle name="Calculation 2 2 2 6 8" xfId="24836" xr:uid="{00000000-0005-0000-0000-0000E4310000}"/>
    <cellStyle name="Calculation 2 2 2 6 9" xfId="42755" xr:uid="{00000000-0005-0000-0000-0000E5310000}"/>
    <cellStyle name="Calculation 2 2 2 7" xfId="4767" xr:uid="{00000000-0005-0000-0000-0000E6310000}"/>
    <cellStyle name="Calculation 2 2 2 7 10" xfId="49141" xr:uid="{00000000-0005-0000-0000-0000E7310000}"/>
    <cellStyle name="Calculation 2 2 2 7 11" xfId="14808" xr:uid="{00000000-0005-0000-0000-0000E8310000}"/>
    <cellStyle name="Calculation 2 2 2 7 2" xfId="19688" xr:uid="{00000000-0005-0000-0000-0000E9310000}"/>
    <cellStyle name="Calculation 2 2 2 7 2 2" xfId="21583" xr:uid="{00000000-0005-0000-0000-0000EA310000}"/>
    <cellStyle name="Calculation 2 2 2 7 2 2 2" xfId="30317" xr:uid="{00000000-0005-0000-0000-0000EB310000}"/>
    <cellStyle name="Calculation 2 2 2 7 2 2 3" xfId="34789" xr:uid="{00000000-0005-0000-0000-0000EC310000}"/>
    <cellStyle name="Calculation 2 2 2 7 2 2 4" xfId="39026" xr:uid="{00000000-0005-0000-0000-0000ED310000}"/>
    <cellStyle name="Calculation 2 2 2 7 2 2 5" xfId="47353" xr:uid="{00000000-0005-0000-0000-0000EE310000}"/>
    <cellStyle name="Calculation 2 2 2 7 2 2 6" xfId="51824" xr:uid="{00000000-0005-0000-0000-0000EF310000}"/>
    <cellStyle name="Calculation 2 2 2 7 2 2 7" xfId="56057" xr:uid="{00000000-0005-0000-0000-0000F0310000}"/>
    <cellStyle name="Calculation 2 2 2 7 2 3" xfId="28422" xr:uid="{00000000-0005-0000-0000-0000F1310000}"/>
    <cellStyle name="Calculation 2 2 2 7 2 4" xfId="32894" xr:uid="{00000000-0005-0000-0000-0000F2310000}"/>
    <cellStyle name="Calculation 2 2 2 7 2 5" xfId="37131" xr:uid="{00000000-0005-0000-0000-0000F3310000}"/>
    <cellStyle name="Calculation 2 2 2 7 2 6" xfId="45458" xr:uid="{00000000-0005-0000-0000-0000F4310000}"/>
    <cellStyle name="Calculation 2 2 2 7 2 7" xfId="49929" xr:uid="{00000000-0005-0000-0000-0000F5310000}"/>
    <cellStyle name="Calculation 2 2 2 7 2 8" xfId="54162" xr:uid="{00000000-0005-0000-0000-0000F6310000}"/>
    <cellStyle name="Calculation 2 2 2 7 3" xfId="21106" xr:uid="{00000000-0005-0000-0000-0000F7310000}"/>
    <cellStyle name="Calculation 2 2 2 7 3 2" xfId="29840" xr:uid="{00000000-0005-0000-0000-0000F8310000}"/>
    <cellStyle name="Calculation 2 2 2 7 3 3" xfId="34312" xr:uid="{00000000-0005-0000-0000-0000F9310000}"/>
    <cellStyle name="Calculation 2 2 2 7 3 4" xfId="38549" xr:uid="{00000000-0005-0000-0000-0000FA310000}"/>
    <cellStyle name="Calculation 2 2 2 7 3 5" xfId="46876" xr:uid="{00000000-0005-0000-0000-0000FB310000}"/>
    <cellStyle name="Calculation 2 2 2 7 3 6" xfId="51347" xr:uid="{00000000-0005-0000-0000-0000FC310000}"/>
    <cellStyle name="Calculation 2 2 2 7 3 7" xfId="55580" xr:uid="{00000000-0005-0000-0000-0000FD310000}"/>
    <cellStyle name="Calculation 2 2 2 7 4" xfId="23328" xr:uid="{00000000-0005-0000-0000-0000FE310000}"/>
    <cellStyle name="Calculation 2 2 2 7 4 2" xfId="31752" xr:uid="{00000000-0005-0000-0000-0000FF310000}"/>
    <cellStyle name="Calculation 2 2 2 7 4 3" xfId="36201" xr:uid="{00000000-0005-0000-0000-000000320000}"/>
    <cellStyle name="Calculation 2 2 2 7 4 4" xfId="40380" xr:uid="{00000000-0005-0000-0000-000001320000}"/>
    <cellStyle name="Calculation 2 2 2 7 4 5" xfId="48791" xr:uid="{00000000-0005-0000-0000-000002320000}"/>
    <cellStyle name="Calculation 2 2 2 7 4 6" xfId="53230" xr:uid="{00000000-0005-0000-0000-000003320000}"/>
    <cellStyle name="Calculation 2 2 2 7 4 7" xfId="57411" xr:uid="{00000000-0005-0000-0000-000004320000}"/>
    <cellStyle name="Calculation 2 2 2 7 5" xfId="25509" xr:uid="{00000000-0005-0000-0000-000005320000}"/>
    <cellStyle name="Calculation 2 2 2 7 6" xfId="24924" xr:uid="{00000000-0005-0000-0000-000006320000}"/>
    <cellStyle name="Calculation 2 2 2 7 7" xfId="26651" xr:uid="{00000000-0005-0000-0000-000007320000}"/>
    <cellStyle name="Calculation 2 2 2 7 8" xfId="42584" xr:uid="{00000000-0005-0000-0000-000008320000}"/>
    <cellStyle name="Calculation 2 2 2 7 9" xfId="44648" xr:uid="{00000000-0005-0000-0000-000009320000}"/>
    <cellStyle name="Calculation 2 2 2 8" xfId="5024" xr:uid="{00000000-0005-0000-0000-00000A320000}"/>
    <cellStyle name="Calculation 2 2 2 8 10" xfId="15065" xr:uid="{00000000-0005-0000-0000-00000B320000}"/>
    <cellStyle name="Calculation 2 2 2 8 2" xfId="19945" xr:uid="{00000000-0005-0000-0000-00000C320000}"/>
    <cellStyle name="Calculation 2 2 2 8 2 2" xfId="21840" xr:uid="{00000000-0005-0000-0000-00000D320000}"/>
    <cellStyle name="Calculation 2 2 2 8 2 2 2" xfId="30574" xr:uid="{00000000-0005-0000-0000-00000E320000}"/>
    <cellStyle name="Calculation 2 2 2 8 2 2 3" xfId="35046" xr:uid="{00000000-0005-0000-0000-00000F320000}"/>
    <cellStyle name="Calculation 2 2 2 8 2 2 4" xfId="39283" xr:uid="{00000000-0005-0000-0000-000010320000}"/>
    <cellStyle name="Calculation 2 2 2 8 2 2 5" xfId="47610" xr:uid="{00000000-0005-0000-0000-000011320000}"/>
    <cellStyle name="Calculation 2 2 2 8 2 2 6" xfId="52081" xr:uid="{00000000-0005-0000-0000-000012320000}"/>
    <cellStyle name="Calculation 2 2 2 8 2 2 7" xfId="56314" xr:uid="{00000000-0005-0000-0000-000013320000}"/>
    <cellStyle name="Calculation 2 2 2 8 2 3" xfId="28679" xr:uid="{00000000-0005-0000-0000-000014320000}"/>
    <cellStyle name="Calculation 2 2 2 8 2 4" xfId="33151" xr:uid="{00000000-0005-0000-0000-000015320000}"/>
    <cellStyle name="Calculation 2 2 2 8 2 5" xfId="37388" xr:uid="{00000000-0005-0000-0000-000016320000}"/>
    <cellStyle name="Calculation 2 2 2 8 2 6" xfId="45715" xr:uid="{00000000-0005-0000-0000-000017320000}"/>
    <cellStyle name="Calculation 2 2 2 8 2 7" xfId="50186" xr:uid="{00000000-0005-0000-0000-000018320000}"/>
    <cellStyle name="Calculation 2 2 2 8 2 8" xfId="54419" xr:uid="{00000000-0005-0000-0000-000019320000}"/>
    <cellStyle name="Calculation 2 2 2 8 3" xfId="20837" xr:uid="{00000000-0005-0000-0000-00001A320000}"/>
    <cellStyle name="Calculation 2 2 2 8 3 2" xfId="29571" xr:uid="{00000000-0005-0000-0000-00001B320000}"/>
    <cellStyle name="Calculation 2 2 2 8 3 3" xfId="34043" xr:uid="{00000000-0005-0000-0000-00001C320000}"/>
    <cellStyle name="Calculation 2 2 2 8 3 4" xfId="38280" xr:uid="{00000000-0005-0000-0000-00001D320000}"/>
    <cellStyle name="Calculation 2 2 2 8 3 5" xfId="46607" xr:uid="{00000000-0005-0000-0000-00001E320000}"/>
    <cellStyle name="Calculation 2 2 2 8 3 6" xfId="51078" xr:uid="{00000000-0005-0000-0000-00001F320000}"/>
    <cellStyle name="Calculation 2 2 2 8 3 7" xfId="55311" xr:uid="{00000000-0005-0000-0000-000020320000}"/>
    <cellStyle name="Calculation 2 2 2 8 4" xfId="25766" xr:uid="{00000000-0005-0000-0000-000021320000}"/>
    <cellStyle name="Calculation 2 2 2 8 5" xfId="27350" xr:uid="{00000000-0005-0000-0000-000022320000}"/>
    <cellStyle name="Calculation 2 2 2 8 6" xfId="27571" xr:uid="{00000000-0005-0000-0000-000023320000}"/>
    <cellStyle name="Calculation 2 2 2 8 7" xfId="42841" xr:uid="{00000000-0005-0000-0000-000024320000}"/>
    <cellStyle name="Calculation 2 2 2 8 8" xfId="42383" xr:uid="{00000000-0005-0000-0000-000025320000}"/>
    <cellStyle name="Calculation 2 2 2 8 9" xfId="42453" xr:uid="{00000000-0005-0000-0000-000026320000}"/>
    <cellStyle name="Calculation 2 2 2 9" xfId="5121" xr:uid="{00000000-0005-0000-0000-000027320000}"/>
    <cellStyle name="Calculation 2 2 2 9 10" xfId="15162" xr:uid="{00000000-0005-0000-0000-000028320000}"/>
    <cellStyle name="Calculation 2 2 2 9 2" xfId="20042" xr:uid="{00000000-0005-0000-0000-000029320000}"/>
    <cellStyle name="Calculation 2 2 2 9 2 2" xfId="21937" xr:uid="{00000000-0005-0000-0000-00002A320000}"/>
    <cellStyle name="Calculation 2 2 2 9 2 2 2" xfId="30671" xr:uid="{00000000-0005-0000-0000-00002B320000}"/>
    <cellStyle name="Calculation 2 2 2 9 2 2 3" xfId="35143" xr:uid="{00000000-0005-0000-0000-00002C320000}"/>
    <cellStyle name="Calculation 2 2 2 9 2 2 4" xfId="39380" xr:uid="{00000000-0005-0000-0000-00002D320000}"/>
    <cellStyle name="Calculation 2 2 2 9 2 2 5" xfId="47707" xr:uid="{00000000-0005-0000-0000-00002E320000}"/>
    <cellStyle name="Calculation 2 2 2 9 2 2 6" xfId="52178" xr:uid="{00000000-0005-0000-0000-00002F320000}"/>
    <cellStyle name="Calculation 2 2 2 9 2 2 7" xfId="56411" xr:uid="{00000000-0005-0000-0000-000030320000}"/>
    <cellStyle name="Calculation 2 2 2 9 2 3" xfId="28776" xr:uid="{00000000-0005-0000-0000-000031320000}"/>
    <cellStyle name="Calculation 2 2 2 9 2 4" xfId="33248" xr:uid="{00000000-0005-0000-0000-000032320000}"/>
    <cellStyle name="Calculation 2 2 2 9 2 5" xfId="37485" xr:uid="{00000000-0005-0000-0000-000033320000}"/>
    <cellStyle name="Calculation 2 2 2 9 2 6" xfId="45812" xr:uid="{00000000-0005-0000-0000-000034320000}"/>
    <cellStyle name="Calculation 2 2 2 9 2 7" xfId="50283" xr:uid="{00000000-0005-0000-0000-000035320000}"/>
    <cellStyle name="Calculation 2 2 2 9 2 8" xfId="54516" xr:uid="{00000000-0005-0000-0000-000036320000}"/>
    <cellStyle name="Calculation 2 2 2 9 3" xfId="20834" xr:uid="{00000000-0005-0000-0000-000037320000}"/>
    <cellStyle name="Calculation 2 2 2 9 3 2" xfId="29568" xr:uid="{00000000-0005-0000-0000-000038320000}"/>
    <cellStyle name="Calculation 2 2 2 9 3 3" xfId="34040" xr:uid="{00000000-0005-0000-0000-000039320000}"/>
    <cellStyle name="Calculation 2 2 2 9 3 4" xfId="38277" xr:uid="{00000000-0005-0000-0000-00003A320000}"/>
    <cellStyle name="Calculation 2 2 2 9 3 5" xfId="46604" xr:uid="{00000000-0005-0000-0000-00003B320000}"/>
    <cellStyle name="Calculation 2 2 2 9 3 6" xfId="51075" xr:uid="{00000000-0005-0000-0000-00003C320000}"/>
    <cellStyle name="Calculation 2 2 2 9 3 7" xfId="55308" xr:uid="{00000000-0005-0000-0000-00003D320000}"/>
    <cellStyle name="Calculation 2 2 2 9 4" xfId="25863" xr:uid="{00000000-0005-0000-0000-00003E320000}"/>
    <cellStyle name="Calculation 2 2 2 9 5" xfId="27150" xr:uid="{00000000-0005-0000-0000-00003F320000}"/>
    <cellStyle name="Calculation 2 2 2 9 6" xfId="32014" xr:uid="{00000000-0005-0000-0000-000040320000}"/>
    <cellStyle name="Calculation 2 2 2 9 7" xfId="42938" xr:uid="{00000000-0005-0000-0000-000041320000}"/>
    <cellStyle name="Calculation 2 2 2 9 8" xfId="42066" xr:uid="{00000000-0005-0000-0000-000042320000}"/>
    <cellStyle name="Calculation 2 2 2 9 9" xfId="40612" xr:uid="{00000000-0005-0000-0000-000043320000}"/>
    <cellStyle name="Calculation 2 2 20" xfId="48437" xr:uid="{00000000-0005-0000-0000-000044320000}"/>
    <cellStyle name="Calculation 2 2 21" xfId="44082" xr:uid="{00000000-0005-0000-0000-000045320000}"/>
    <cellStyle name="Calculation 2 2 22" xfId="10339" xr:uid="{00000000-0005-0000-0000-000046320000}"/>
    <cellStyle name="Calculation 2 2 3" xfId="1024" xr:uid="{00000000-0005-0000-0000-000047320000}"/>
    <cellStyle name="Calculation 2 2 3 10" xfId="3659" xr:uid="{00000000-0005-0000-0000-000048320000}"/>
    <cellStyle name="Calculation 2 2 3 10 10" xfId="13807" xr:uid="{00000000-0005-0000-0000-000049320000}"/>
    <cellStyle name="Calculation 2 2 3 10 2" xfId="19431" xr:uid="{00000000-0005-0000-0000-00004A320000}"/>
    <cellStyle name="Calculation 2 2 3 10 2 2" xfId="21468" xr:uid="{00000000-0005-0000-0000-00004B320000}"/>
    <cellStyle name="Calculation 2 2 3 10 2 2 2" xfId="30202" xr:uid="{00000000-0005-0000-0000-00004C320000}"/>
    <cellStyle name="Calculation 2 2 3 10 2 2 3" xfId="34674" xr:uid="{00000000-0005-0000-0000-00004D320000}"/>
    <cellStyle name="Calculation 2 2 3 10 2 2 4" xfId="38911" xr:uid="{00000000-0005-0000-0000-00004E320000}"/>
    <cellStyle name="Calculation 2 2 3 10 2 2 5" xfId="47238" xr:uid="{00000000-0005-0000-0000-00004F320000}"/>
    <cellStyle name="Calculation 2 2 3 10 2 2 6" xfId="51709" xr:uid="{00000000-0005-0000-0000-000050320000}"/>
    <cellStyle name="Calculation 2 2 3 10 2 2 7" xfId="55942" xr:uid="{00000000-0005-0000-0000-000051320000}"/>
    <cellStyle name="Calculation 2 2 3 10 2 3" xfId="28166" xr:uid="{00000000-0005-0000-0000-000052320000}"/>
    <cellStyle name="Calculation 2 2 3 10 2 4" xfId="32638" xr:uid="{00000000-0005-0000-0000-000053320000}"/>
    <cellStyle name="Calculation 2 2 3 10 2 5" xfId="36875" xr:uid="{00000000-0005-0000-0000-000054320000}"/>
    <cellStyle name="Calculation 2 2 3 10 2 6" xfId="45202" xr:uid="{00000000-0005-0000-0000-000055320000}"/>
    <cellStyle name="Calculation 2 2 3 10 2 7" xfId="49673" xr:uid="{00000000-0005-0000-0000-000056320000}"/>
    <cellStyle name="Calculation 2 2 3 10 2 8" xfId="53906" xr:uid="{00000000-0005-0000-0000-000057320000}"/>
    <cellStyle name="Calculation 2 2 3 10 3" xfId="20508" xr:uid="{00000000-0005-0000-0000-000058320000}"/>
    <cellStyle name="Calculation 2 2 3 10 3 2" xfId="29242" xr:uid="{00000000-0005-0000-0000-000059320000}"/>
    <cellStyle name="Calculation 2 2 3 10 3 3" xfId="33714" xr:uid="{00000000-0005-0000-0000-00005A320000}"/>
    <cellStyle name="Calculation 2 2 3 10 3 4" xfId="37951" xr:uid="{00000000-0005-0000-0000-00005B320000}"/>
    <cellStyle name="Calculation 2 2 3 10 3 5" xfId="46278" xr:uid="{00000000-0005-0000-0000-00005C320000}"/>
    <cellStyle name="Calculation 2 2 3 10 3 6" xfId="50749" xr:uid="{00000000-0005-0000-0000-00005D320000}"/>
    <cellStyle name="Calculation 2 2 3 10 3 7" xfId="54982" xr:uid="{00000000-0005-0000-0000-00005E320000}"/>
    <cellStyle name="Calculation 2 2 3 10 4" xfId="25065" xr:uid="{00000000-0005-0000-0000-00005F320000}"/>
    <cellStyle name="Calculation 2 2 3 10 5" xfId="23920" xr:uid="{00000000-0005-0000-0000-000060320000}"/>
    <cellStyle name="Calculation 2 2 3 10 6" xfId="24481" xr:uid="{00000000-0005-0000-0000-000061320000}"/>
    <cellStyle name="Calculation 2 2 3 10 7" xfId="42121" xr:uid="{00000000-0005-0000-0000-000062320000}"/>
    <cellStyle name="Calculation 2 2 3 10 8" xfId="40610" xr:uid="{00000000-0005-0000-0000-000063320000}"/>
    <cellStyle name="Calculation 2 2 3 10 9" xfId="41436" xr:uid="{00000000-0005-0000-0000-000064320000}"/>
    <cellStyle name="Calculation 2 2 3 11" xfId="5826" xr:uid="{00000000-0005-0000-0000-000065320000}"/>
    <cellStyle name="Calculation 2 2 3 11 10" xfId="15867" xr:uid="{00000000-0005-0000-0000-000066320000}"/>
    <cellStyle name="Calculation 2 2 3 11 2" xfId="20521" xr:uid="{00000000-0005-0000-0000-000067320000}"/>
    <cellStyle name="Calculation 2 2 3 11 2 2" xfId="22373" xr:uid="{00000000-0005-0000-0000-000068320000}"/>
    <cellStyle name="Calculation 2 2 3 11 2 2 2" xfId="31107" xr:uid="{00000000-0005-0000-0000-000069320000}"/>
    <cellStyle name="Calculation 2 2 3 11 2 2 3" xfId="35579" xr:uid="{00000000-0005-0000-0000-00006A320000}"/>
    <cellStyle name="Calculation 2 2 3 11 2 2 4" xfId="39816" xr:uid="{00000000-0005-0000-0000-00006B320000}"/>
    <cellStyle name="Calculation 2 2 3 11 2 2 5" xfId="48143" xr:uid="{00000000-0005-0000-0000-00006C320000}"/>
    <cellStyle name="Calculation 2 2 3 11 2 2 6" xfId="52614" xr:uid="{00000000-0005-0000-0000-00006D320000}"/>
    <cellStyle name="Calculation 2 2 3 11 2 2 7" xfId="56847" xr:uid="{00000000-0005-0000-0000-00006E320000}"/>
    <cellStyle name="Calculation 2 2 3 11 2 3" xfId="29255" xr:uid="{00000000-0005-0000-0000-00006F320000}"/>
    <cellStyle name="Calculation 2 2 3 11 2 4" xfId="33727" xr:uid="{00000000-0005-0000-0000-000070320000}"/>
    <cellStyle name="Calculation 2 2 3 11 2 5" xfId="37964" xr:uid="{00000000-0005-0000-0000-000071320000}"/>
    <cellStyle name="Calculation 2 2 3 11 2 6" xfId="46291" xr:uid="{00000000-0005-0000-0000-000072320000}"/>
    <cellStyle name="Calculation 2 2 3 11 2 7" xfId="50762" xr:uid="{00000000-0005-0000-0000-000073320000}"/>
    <cellStyle name="Calculation 2 2 3 11 2 8" xfId="54995" xr:uid="{00000000-0005-0000-0000-000074320000}"/>
    <cellStyle name="Calculation 2 2 3 11 3" xfId="19508" xr:uid="{00000000-0005-0000-0000-000075320000}"/>
    <cellStyle name="Calculation 2 2 3 11 3 2" xfId="28243" xr:uid="{00000000-0005-0000-0000-000076320000}"/>
    <cellStyle name="Calculation 2 2 3 11 3 3" xfId="32715" xr:uid="{00000000-0005-0000-0000-000077320000}"/>
    <cellStyle name="Calculation 2 2 3 11 3 4" xfId="36952" xr:uid="{00000000-0005-0000-0000-000078320000}"/>
    <cellStyle name="Calculation 2 2 3 11 3 5" xfId="45279" xr:uid="{00000000-0005-0000-0000-000079320000}"/>
    <cellStyle name="Calculation 2 2 3 11 3 6" xfId="49750" xr:uid="{00000000-0005-0000-0000-00007A320000}"/>
    <cellStyle name="Calculation 2 2 3 11 3 7" xfId="53983" xr:uid="{00000000-0005-0000-0000-00007B320000}"/>
    <cellStyle name="Calculation 2 2 3 11 4" xfId="26390" xr:uid="{00000000-0005-0000-0000-00007C320000}"/>
    <cellStyle name="Calculation 2 2 3 11 5" xfId="27035" xr:uid="{00000000-0005-0000-0000-00007D320000}"/>
    <cellStyle name="Calculation 2 2 3 11 6" xfId="32000" xr:uid="{00000000-0005-0000-0000-00007E320000}"/>
    <cellStyle name="Calculation 2 2 3 11 7" xfId="43463" xr:uid="{00000000-0005-0000-0000-00007F320000}"/>
    <cellStyle name="Calculation 2 2 3 11 8" xfId="41494" xr:uid="{00000000-0005-0000-0000-000080320000}"/>
    <cellStyle name="Calculation 2 2 3 11 9" xfId="43430" xr:uid="{00000000-0005-0000-0000-000081320000}"/>
    <cellStyle name="Calculation 2 2 3 12" xfId="9437" xr:uid="{00000000-0005-0000-0000-000082320000}"/>
    <cellStyle name="Calculation 2 2 3 12 2" xfId="31434" xr:uid="{00000000-0005-0000-0000-000083320000}"/>
    <cellStyle name="Calculation 2 2 3 12 3" xfId="35896" xr:uid="{00000000-0005-0000-0000-000084320000}"/>
    <cellStyle name="Calculation 2 2 3 12 4" xfId="40085" xr:uid="{00000000-0005-0000-0000-000085320000}"/>
    <cellStyle name="Calculation 2 2 3 12 5" xfId="48480" xr:uid="{00000000-0005-0000-0000-000086320000}"/>
    <cellStyle name="Calculation 2 2 3 12 6" xfId="52927" xr:uid="{00000000-0005-0000-0000-000087320000}"/>
    <cellStyle name="Calculation 2 2 3 12 7" xfId="57116" xr:uid="{00000000-0005-0000-0000-000088320000}"/>
    <cellStyle name="Calculation 2 2 3 12 8" xfId="22936" xr:uid="{00000000-0005-0000-0000-000089320000}"/>
    <cellStyle name="Calculation 2 2 3 13" xfId="23100" xr:uid="{00000000-0005-0000-0000-00008A320000}"/>
    <cellStyle name="Calculation 2 2 3 13 2" xfId="31598" xr:uid="{00000000-0005-0000-0000-00008B320000}"/>
    <cellStyle name="Calculation 2 2 3 13 3" xfId="36060" xr:uid="{00000000-0005-0000-0000-00008C320000}"/>
    <cellStyle name="Calculation 2 2 3 13 4" xfId="40249" xr:uid="{00000000-0005-0000-0000-00008D320000}"/>
    <cellStyle name="Calculation 2 2 3 13 5" xfId="48644" xr:uid="{00000000-0005-0000-0000-00008E320000}"/>
    <cellStyle name="Calculation 2 2 3 13 6" xfId="53091" xr:uid="{00000000-0005-0000-0000-00008F320000}"/>
    <cellStyle name="Calculation 2 2 3 13 7" xfId="57280" xr:uid="{00000000-0005-0000-0000-000090320000}"/>
    <cellStyle name="Calculation 2 2 3 14" xfId="23685" xr:uid="{00000000-0005-0000-0000-000091320000}"/>
    <cellStyle name="Calculation 2 2 3 15" xfId="26697" xr:uid="{00000000-0005-0000-0000-000092320000}"/>
    <cellStyle name="Calculation 2 2 3 16" xfId="36285" xr:uid="{00000000-0005-0000-0000-000093320000}"/>
    <cellStyle name="Calculation 2 2 3 17" xfId="40725" xr:uid="{00000000-0005-0000-0000-000094320000}"/>
    <cellStyle name="Calculation 2 2 3 18" xfId="41040" xr:uid="{00000000-0005-0000-0000-000095320000}"/>
    <cellStyle name="Calculation 2 2 3 19" xfId="52901" xr:uid="{00000000-0005-0000-0000-000096320000}"/>
    <cellStyle name="Calculation 2 2 3 2" xfId="1571" xr:uid="{00000000-0005-0000-0000-000097320000}"/>
    <cellStyle name="Calculation 2 2 3 2 10" xfId="5902" xr:uid="{00000000-0005-0000-0000-000098320000}"/>
    <cellStyle name="Calculation 2 2 3 2 10 10" xfId="15943" xr:uid="{00000000-0005-0000-0000-000099320000}"/>
    <cellStyle name="Calculation 2 2 3 2 10 2" xfId="20553" xr:uid="{00000000-0005-0000-0000-00009A320000}"/>
    <cellStyle name="Calculation 2 2 3 2 10 2 2" xfId="22405" xr:uid="{00000000-0005-0000-0000-00009B320000}"/>
    <cellStyle name="Calculation 2 2 3 2 10 2 2 2" xfId="31139" xr:uid="{00000000-0005-0000-0000-00009C320000}"/>
    <cellStyle name="Calculation 2 2 3 2 10 2 2 3" xfId="35611" xr:uid="{00000000-0005-0000-0000-00009D320000}"/>
    <cellStyle name="Calculation 2 2 3 2 10 2 2 4" xfId="39848" xr:uid="{00000000-0005-0000-0000-00009E320000}"/>
    <cellStyle name="Calculation 2 2 3 2 10 2 2 5" xfId="48175" xr:uid="{00000000-0005-0000-0000-00009F320000}"/>
    <cellStyle name="Calculation 2 2 3 2 10 2 2 6" xfId="52646" xr:uid="{00000000-0005-0000-0000-0000A0320000}"/>
    <cellStyle name="Calculation 2 2 3 2 10 2 2 7" xfId="56879" xr:uid="{00000000-0005-0000-0000-0000A1320000}"/>
    <cellStyle name="Calculation 2 2 3 2 10 2 3" xfId="29287" xr:uid="{00000000-0005-0000-0000-0000A2320000}"/>
    <cellStyle name="Calculation 2 2 3 2 10 2 4" xfId="33759" xr:uid="{00000000-0005-0000-0000-0000A3320000}"/>
    <cellStyle name="Calculation 2 2 3 2 10 2 5" xfId="37996" xr:uid="{00000000-0005-0000-0000-0000A4320000}"/>
    <cellStyle name="Calculation 2 2 3 2 10 2 6" xfId="46323" xr:uid="{00000000-0005-0000-0000-0000A5320000}"/>
    <cellStyle name="Calculation 2 2 3 2 10 2 7" xfId="50794" xr:uid="{00000000-0005-0000-0000-0000A6320000}"/>
    <cellStyle name="Calculation 2 2 3 2 10 2 8" xfId="55027" xr:uid="{00000000-0005-0000-0000-0000A7320000}"/>
    <cellStyle name="Calculation 2 2 3 2 10 3" xfId="19554" xr:uid="{00000000-0005-0000-0000-0000A8320000}"/>
    <cellStyle name="Calculation 2 2 3 2 10 3 2" xfId="28289" xr:uid="{00000000-0005-0000-0000-0000A9320000}"/>
    <cellStyle name="Calculation 2 2 3 2 10 3 3" xfId="32761" xr:uid="{00000000-0005-0000-0000-0000AA320000}"/>
    <cellStyle name="Calculation 2 2 3 2 10 3 4" xfId="36998" xr:uid="{00000000-0005-0000-0000-0000AB320000}"/>
    <cellStyle name="Calculation 2 2 3 2 10 3 5" xfId="45325" xr:uid="{00000000-0005-0000-0000-0000AC320000}"/>
    <cellStyle name="Calculation 2 2 3 2 10 3 6" xfId="49796" xr:uid="{00000000-0005-0000-0000-0000AD320000}"/>
    <cellStyle name="Calculation 2 2 3 2 10 3 7" xfId="54029" xr:uid="{00000000-0005-0000-0000-0000AE320000}"/>
    <cellStyle name="Calculation 2 2 3 2 10 4" xfId="26437" xr:uid="{00000000-0005-0000-0000-0000AF320000}"/>
    <cellStyle name="Calculation 2 2 3 2 10 5" xfId="26920" xr:uid="{00000000-0005-0000-0000-0000B0320000}"/>
    <cellStyle name="Calculation 2 2 3 2 10 6" xfId="24788" xr:uid="{00000000-0005-0000-0000-0000B1320000}"/>
    <cellStyle name="Calculation 2 2 3 2 10 7" xfId="43508" xr:uid="{00000000-0005-0000-0000-0000B2320000}"/>
    <cellStyle name="Calculation 2 2 3 2 10 8" xfId="41398" xr:uid="{00000000-0005-0000-0000-0000B3320000}"/>
    <cellStyle name="Calculation 2 2 3 2 10 9" xfId="49113" xr:uid="{00000000-0005-0000-0000-0000B4320000}"/>
    <cellStyle name="Calculation 2 2 3 2 11" xfId="9967" xr:uid="{00000000-0005-0000-0000-0000B5320000}"/>
    <cellStyle name="Calculation 2 2 3 2 11 2" xfId="31466" xr:uid="{00000000-0005-0000-0000-0000B6320000}"/>
    <cellStyle name="Calculation 2 2 3 2 11 3" xfId="35928" xr:uid="{00000000-0005-0000-0000-0000B7320000}"/>
    <cellStyle name="Calculation 2 2 3 2 11 4" xfId="40117" xr:uid="{00000000-0005-0000-0000-0000B8320000}"/>
    <cellStyle name="Calculation 2 2 3 2 11 5" xfId="48512" xr:uid="{00000000-0005-0000-0000-0000B9320000}"/>
    <cellStyle name="Calculation 2 2 3 2 11 6" xfId="52959" xr:uid="{00000000-0005-0000-0000-0000BA320000}"/>
    <cellStyle name="Calculation 2 2 3 2 11 7" xfId="57148" xr:uid="{00000000-0005-0000-0000-0000BB320000}"/>
    <cellStyle name="Calculation 2 2 3 2 11 8" xfId="22968" xr:uid="{00000000-0005-0000-0000-0000BC320000}"/>
    <cellStyle name="Calculation 2 2 3 2 12" xfId="23124" xr:uid="{00000000-0005-0000-0000-0000BD320000}"/>
    <cellStyle name="Calculation 2 2 3 2 12 2" xfId="31622" xr:uid="{00000000-0005-0000-0000-0000BE320000}"/>
    <cellStyle name="Calculation 2 2 3 2 12 3" xfId="36084" xr:uid="{00000000-0005-0000-0000-0000BF320000}"/>
    <cellStyle name="Calculation 2 2 3 2 12 4" xfId="40273" xr:uid="{00000000-0005-0000-0000-0000C0320000}"/>
    <cellStyle name="Calculation 2 2 3 2 12 5" xfId="48668" xr:uid="{00000000-0005-0000-0000-0000C1320000}"/>
    <cellStyle name="Calculation 2 2 3 2 12 6" xfId="53115" xr:uid="{00000000-0005-0000-0000-0000C2320000}"/>
    <cellStyle name="Calculation 2 2 3 2 12 7" xfId="57304" xr:uid="{00000000-0005-0000-0000-0000C3320000}"/>
    <cellStyle name="Calculation 2 2 3 2 13" xfId="23731" xr:uid="{00000000-0005-0000-0000-0000C4320000}"/>
    <cellStyle name="Calculation 2 2 3 2 14" xfId="26699" xr:uid="{00000000-0005-0000-0000-0000C5320000}"/>
    <cellStyle name="Calculation 2 2 3 2 15" xfId="31817" xr:uid="{00000000-0005-0000-0000-0000C6320000}"/>
    <cellStyle name="Calculation 2 2 3 2 16" xfId="40772" xr:uid="{00000000-0005-0000-0000-0000C7320000}"/>
    <cellStyle name="Calculation 2 2 3 2 17" xfId="41372" xr:uid="{00000000-0005-0000-0000-0000C8320000}"/>
    <cellStyle name="Calculation 2 2 3 2 18" xfId="44373" xr:uid="{00000000-0005-0000-0000-0000C9320000}"/>
    <cellStyle name="Calculation 2 2 3 2 19" xfId="10671" xr:uid="{00000000-0005-0000-0000-0000CA320000}"/>
    <cellStyle name="Calculation 2 2 3 2 2" xfId="3026" xr:uid="{00000000-0005-0000-0000-0000CB320000}"/>
    <cellStyle name="Calculation 2 2 3 2 2 10" xfId="13181" xr:uid="{00000000-0005-0000-0000-0000CC320000}"/>
    <cellStyle name="Calculation 2 2 3 2 2 10 2" xfId="21313" xr:uid="{00000000-0005-0000-0000-0000CD320000}"/>
    <cellStyle name="Calculation 2 2 3 2 2 10 2 2" xfId="30047" xr:uid="{00000000-0005-0000-0000-0000CE320000}"/>
    <cellStyle name="Calculation 2 2 3 2 2 10 2 3" xfId="34519" xr:uid="{00000000-0005-0000-0000-0000CF320000}"/>
    <cellStyle name="Calculation 2 2 3 2 2 10 2 4" xfId="38756" xr:uid="{00000000-0005-0000-0000-0000D0320000}"/>
    <cellStyle name="Calculation 2 2 3 2 2 10 2 5" xfId="47083" xr:uid="{00000000-0005-0000-0000-0000D1320000}"/>
    <cellStyle name="Calculation 2 2 3 2 2 10 2 6" xfId="51554" xr:uid="{00000000-0005-0000-0000-0000D2320000}"/>
    <cellStyle name="Calculation 2 2 3 2 2 10 2 7" xfId="55787" xr:uid="{00000000-0005-0000-0000-0000D3320000}"/>
    <cellStyle name="Calculation 2 2 3 2 2 10 3" xfId="24821" xr:uid="{00000000-0005-0000-0000-0000D4320000}"/>
    <cellStyle name="Calculation 2 2 3 2 2 10 4" xfId="26768" xr:uid="{00000000-0005-0000-0000-0000D5320000}"/>
    <cellStyle name="Calculation 2 2 3 2 2 10 5" xfId="24541" xr:uid="{00000000-0005-0000-0000-0000D6320000}"/>
    <cellStyle name="Calculation 2 2 3 2 2 10 6" xfId="41874" xr:uid="{00000000-0005-0000-0000-0000D7320000}"/>
    <cellStyle name="Calculation 2 2 3 2 2 10 7" xfId="41211" xr:uid="{00000000-0005-0000-0000-0000D8320000}"/>
    <cellStyle name="Calculation 2 2 3 2 2 10 8" xfId="41116" xr:uid="{00000000-0005-0000-0000-0000D9320000}"/>
    <cellStyle name="Calculation 2 2 3 2 2 11" xfId="23443" xr:uid="{00000000-0005-0000-0000-0000DA320000}"/>
    <cellStyle name="Calculation 2 2 3 2 2 11 2" xfId="31856" xr:uid="{00000000-0005-0000-0000-0000DB320000}"/>
    <cellStyle name="Calculation 2 2 3 2 2 11 3" xfId="36300" xr:uid="{00000000-0005-0000-0000-0000DC320000}"/>
    <cellStyle name="Calculation 2 2 3 2 2 11 4" xfId="40477" xr:uid="{00000000-0005-0000-0000-0000DD320000}"/>
    <cellStyle name="Calculation 2 2 3 2 2 11 5" xfId="48891" xr:uid="{00000000-0005-0000-0000-0000DE320000}"/>
    <cellStyle name="Calculation 2 2 3 2 2 11 6" xfId="53331" xr:uid="{00000000-0005-0000-0000-0000DF320000}"/>
    <cellStyle name="Calculation 2 2 3 2 2 11 7" xfId="57508" xr:uid="{00000000-0005-0000-0000-0000E0320000}"/>
    <cellStyle name="Calculation 2 2 3 2 2 12" xfId="23794" xr:uid="{00000000-0005-0000-0000-0000E1320000}"/>
    <cellStyle name="Calculation 2 2 3 2 2 13" xfId="31371" xr:uid="{00000000-0005-0000-0000-0000E2320000}"/>
    <cellStyle name="Calculation 2 2 3 2 2 14" xfId="24942" xr:uid="{00000000-0005-0000-0000-0000E3320000}"/>
    <cellStyle name="Calculation 2 2 3 2 2 15" xfId="40835" xr:uid="{00000000-0005-0000-0000-0000E4320000}"/>
    <cellStyle name="Calculation 2 2 3 2 2 16" xfId="48424" xr:uid="{00000000-0005-0000-0000-0000E5320000}"/>
    <cellStyle name="Calculation 2 2 3 2 2 17" xfId="42516" xr:uid="{00000000-0005-0000-0000-0000E6320000}"/>
    <cellStyle name="Calculation 2 2 3 2 2 18" xfId="10734" xr:uid="{00000000-0005-0000-0000-0000E7320000}"/>
    <cellStyle name="Calculation 2 2 3 2 2 2" xfId="5305" xr:uid="{00000000-0005-0000-0000-0000E8320000}"/>
    <cellStyle name="Calculation 2 2 3 2 2 2 10" xfId="15346" xr:uid="{00000000-0005-0000-0000-0000E9320000}"/>
    <cellStyle name="Calculation 2 2 3 2 2 2 2" xfId="20226" xr:uid="{00000000-0005-0000-0000-0000EA320000}"/>
    <cellStyle name="Calculation 2 2 3 2 2 2 2 2" xfId="22121" xr:uid="{00000000-0005-0000-0000-0000EB320000}"/>
    <cellStyle name="Calculation 2 2 3 2 2 2 2 2 2" xfId="30855" xr:uid="{00000000-0005-0000-0000-0000EC320000}"/>
    <cellStyle name="Calculation 2 2 3 2 2 2 2 2 3" xfId="35327" xr:uid="{00000000-0005-0000-0000-0000ED320000}"/>
    <cellStyle name="Calculation 2 2 3 2 2 2 2 2 4" xfId="39564" xr:uid="{00000000-0005-0000-0000-0000EE320000}"/>
    <cellStyle name="Calculation 2 2 3 2 2 2 2 2 5" xfId="47891" xr:uid="{00000000-0005-0000-0000-0000EF320000}"/>
    <cellStyle name="Calculation 2 2 3 2 2 2 2 2 6" xfId="52362" xr:uid="{00000000-0005-0000-0000-0000F0320000}"/>
    <cellStyle name="Calculation 2 2 3 2 2 2 2 2 7" xfId="56595" xr:uid="{00000000-0005-0000-0000-0000F1320000}"/>
    <cellStyle name="Calculation 2 2 3 2 2 2 2 3" xfId="28960" xr:uid="{00000000-0005-0000-0000-0000F2320000}"/>
    <cellStyle name="Calculation 2 2 3 2 2 2 2 4" xfId="33432" xr:uid="{00000000-0005-0000-0000-0000F3320000}"/>
    <cellStyle name="Calculation 2 2 3 2 2 2 2 5" xfId="37669" xr:uid="{00000000-0005-0000-0000-0000F4320000}"/>
    <cellStyle name="Calculation 2 2 3 2 2 2 2 6" xfId="45996" xr:uid="{00000000-0005-0000-0000-0000F5320000}"/>
    <cellStyle name="Calculation 2 2 3 2 2 2 2 7" xfId="50467" xr:uid="{00000000-0005-0000-0000-0000F6320000}"/>
    <cellStyle name="Calculation 2 2 3 2 2 2 2 8" xfId="54700" xr:uid="{00000000-0005-0000-0000-0000F7320000}"/>
    <cellStyle name="Calculation 2 2 3 2 2 2 3" xfId="20930" xr:uid="{00000000-0005-0000-0000-0000F8320000}"/>
    <cellStyle name="Calculation 2 2 3 2 2 2 3 2" xfId="29664" xr:uid="{00000000-0005-0000-0000-0000F9320000}"/>
    <cellStyle name="Calculation 2 2 3 2 2 2 3 3" xfId="34136" xr:uid="{00000000-0005-0000-0000-0000FA320000}"/>
    <cellStyle name="Calculation 2 2 3 2 2 2 3 4" xfId="38373" xr:uid="{00000000-0005-0000-0000-0000FB320000}"/>
    <cellStyle name="Calculation 2 2 3 2 2 2 3 5" xfId="46700" xr:uid="{00000000-0005-0000-0000-0000FC320000}"/>
    <cellStyle name="Calculation 2 2 3 2 2 2 3 6" xfId="51171" xr:uid="{00000000-0005-0000-0000-0000FD320000}"/>
    <cellStyle name="Calculation 2 2 3 2 2 2 3 7" xfId="55404" xr:uid="{00000000-0005-0000-0000-0000FE320000}"/>
    <cellStyle name="Calculation 2 2 3 2 2 2 4" xfId="26047" xr:uid="{00000000-0005-0000-0000-0000FF320000}"/>
    <cellStyle name="Calculation 2 2 3 2 2 2 5" xfId="25402" xr:uid="{00000000-0005-0000-0000-000000330000}"/>
    <cellStyle name="Calculation 2 2 3 2 2 2 6" xfId="26362" xr:uid="{00000000-0005-0000-0000-000001330000}"/>
    <cellStyle name="Calculation 2 2 3 2 2 2 7" xfId="43122" xr:uid="{00000000-0005-0000-0000-000002330000}"/>
    <cellStyle name="Calculation 2 2 3 2 2 2 8" xfId="43979" xr:uid="{00000000-0005-0000-0000-000003330000}"/>
    <cellStyle name="Calculation 2 2 3 2 2 2 9" xfId="44452" xr:uid="{00000000-0005-0000-0000-000004330000}"/>
    <cellStyle name="Calculation 2 2 3 2 2 3" xfId="5364" xr:uid="{00000000-0005-0000-0000-000005330000}"/>
    <cellStyle name="Calculation 2 2 3 2 2 3 10" xfId="15405" xr:uid="{00000000-0005-0000-0000-000006330000}"/>
    <cellStyle name="Calculation 2 2 3 2 2 3 2" xfId="20285" xr:uid="{00000000-0005-0000-0000-000007330000}"/>
    <cellStyle name="Calculation 2 2 3 2 2 3 2 2" xfId="22180" xr:uid="{00000000-0005-0000-0000-000008330000}"/>
    <cellStyle name="Calculation 2 2 3 2 2 3 2 2 2" xfId="30914" xr:uid="{00000000-0005-0000-0000-000009330000}"/>
    <cellStyle name="Calculation 2 2 3 2 2 3 2 2 3" xfId="35386" xr:uid="{00000000-0005-0000-0000-00000A330000}"/>
    <cellStyle name="Calculation 2 2 3 2 2 3 2 2 4" xfId="39623" xr:uid="{00000000-0005-0000-0000-00000B330000}"/>
    <cellStyle name="Calculation 2 2 3 2 2 3 2 2 5" xfId="47950" xr:uid="{00000000-0005-0000-0000-00000C330000}"/>
    <cellStyle name="Calculation 2 2 3 2 2 3 2 2 6" xfId="52421" xr:uid="{00000000-0005-0000-0000-00000D330000}"/>
    <cellStyle name="Calculation 2 2 3 2 2 3 2 2 7" xfId="56654" xr:uid="{00000000-0005-0000-0000-00000E330000}"/>
    <cellStyle name="Calculation 2 2 3 2 2 3 2 3" xfId="29019" xr:uid="{00000000-0005-0000-0000-00000F330000}"/>
    <cellStyle name="Calculation 2 2 3 2 2 3 2 4" xfId="33491" xr:uid="{00000000-0005-0000-0000-000010330000}"/>
    <cellStyle name="Calculation 2 2 3 2 2 3 2 5" xfId="37728" xr:uid="{00000000-0005-0000-0000-000011330000}"/>
    <cellStyle name="Calculation 2 2 3 2 2 3 2 6" xfId="46055" xr:uid="{00000000-0005-0000-0000-000012330000}"/>
    <cellStyle name="Calculation 2 2 3 2 2 3 2 7" xfId="50526" xr:uid="{00000000-0005-0000-0000-000013330000}"/>
    <cellStyle name="Calculation 2 2 3 2 2 3 2 8" xfId="54759" xr:uid="{00000000-0005-0000-0000-000014330000}"/>
    <cellStyle name="Calculation 2 2 3 2 2 3 3" xfId="11507" xr:uid="{00000000-0005-0000-0000-000015330000}"/>
    <cellStyle name="Calculation 2 2 3 2 2 3 3 2" xfId="24179" xr:uid="{00000000-0005-0000-0000-000016330000}"/>
    <cellStyle name="Calculation 2 2 3 2 2 3 3 3" xfId="24803" xr:uid="{00000000-0005-0000-0000-000017330000}"/>
    <cellStyle name="Calculation 2 2 3 2 2 3 3 4" xfId="24528" xr:uid="{00000000-0005-0000-0000-000018330000}"/>
    <cellStyle name="Calculation 2 2 3 2 2 3 3 5" xfId="41234" xr:uid="{00000000-0005-0000-0000-000019330000}"/>
    <cellStyle name="Calculation 2 2 3 2 2 3 3 6" xfId="44536" xr:uid="{00000000-0005-0000-0000-00001A330000}"/>
    <cellStyle name="Calculation 2 2 3 2 2 3 3 7" xfId="42395" xr:uid="{00000000-0005-0000-0000-00001B330000}"/>
    <cellStyle name="Calculation 2 2 3 2 2 3 4" xfId="26106" xr:uid="{00000000-0005-0000-0000-00001C330000}"/>
    <cellStyle name="Calculation 2 2 3 2 2 3 5" xfId="25209" xr:uid="{00000000-0005-0000-0000-00001D330000}"/>
    <cellStyle name="Calculation 2 2 3 2 2 3 6" xfId="31889" xr:uid="{00000000-0005-0000-0000-00001E330000}"/>
    <cellStyle name="Calculation 2 2 3 2 2 3 7" xfId="43181" xr:uid="{00000000-0005-0000-0000-00001F330000}"/>
    <cellStyle name="Calculation 2 2 3 2 2 3 8" xfId="43795" xr:uid="{00000000-0005-0000-0000-000020330000}"/>
    <cellStyle name="Calculation 2 2 3 2 2 3 9" xfId="42313" xr:uid="{00000000-0005-0000-0000-000021330000}"/>
    <cellStyle name="Calculation 2 2 3 2 2 4" xfId="5412" xr:uid="{00000000-0005-0000-0000-000022330000}"/>
    <cellStyle name="Calculation 2 2 3 2 2 4 10" xfId="15453" xr:uid="{00000000-0005-0000-0000-000023330000}"/>
    <cellStyle name="Calculation 2 2 3 2 2 4 2" xfId="20333" xr:uid="{00000000-0005-0000-0000-000024330000}"/>
    <cellStyle name="Calculation 2 2 3 2 2 4 2 2" xfId="22228" xr:uid="{00000000-0005-0000-0000-000025330000}"/>
    <cellStyle name="Calculation 2 2 3 2 2 4 2 2 2" xfId="30962" xr:uid="{00000000-0005-0000-0000-000026330000}"/>
    <cellStyle name="Calculation 2 2 3 2 2 4 2 2 3" xfId="35434" xr:uid="{00000000-0005-0000-0000-000027330000}"/>
    <cellStyle name="Calculation 2 2 3 2 2 4 2 2 4" xfId="39671" xr:uid="{00000000-0005-0000-0000-000028330000}"/>
    <cellStyle name="Calculation 2 2 3 2 2 4 2 2 5" xfId="47998" xr:uid="{00000000-0005-0000-0000-000029330000}"/>
    <cellStyle name="Calculation 2 2 3 2 2 4 2 2 6" xfId="52469" xr:uid="{00000000-0005-0000-0000-00002A330000}"/>
    <cellStyle name="Calculation 2 2 3 2 2 4 2 2 7" xfId="56702" xr:uid="{00000000-0005-0000-0000-00002B330000}"/>
    <cellStyle name="Calculation 2 2 3 2 2 4 2 3" xfId="29067" xr:uid="{00000000-0005-0000-0000-00002C330000}"/>
    <cellStyle name="Calculation 2 2 3 2 2 4 2 4" xfId="33539" xr:uid="{00000000-0005-0000-0000-00002D330000}"/>
    <cellStyle name="Calculation 2 2 3 2 2 4 2 5" xfId="37776" xr:uid="{00000000-0005-0000-0000-00002E330000}"/>
    <cellStyle name="Calculation 2 2 3 2 2 4 2 6" xfId="46103" xr:uid="{00000000-0005-0000-0000-00002F330000}"/>
    <cellStyle name="Calculation 2 2 3 2 2 4 2 7" xfId="50574" xr:uid="{00000000-0005-0000-0000-000030330000}"/>
    <cellStyle name="Calculation 2 2 3 2 2 4 2 8" xfId="54807" xr:uid="{00000000-0005-0000-0000-000031330000}"/>
    <cellStyle name="Calculation 2 2 3 2 2 4 3" xfId="21038" xr:uid="{00000000-0005-0000-0000-000032330000}"/>
    <cellStyle name="Calculation 2 2 3 2 2 4 3 2" xfId="29772" xr:uid="{00000000-0005-0000-0000-000033330000}"/>
    <cellStyle name="Calculation 2 2 3 2 2 4 3 3" xfId="34244" xr:uid="{00000000-0005-0000-0000-000034330000}"/>
    <cellStyle name="Calculation 2 2 3 2 2 4 3 4" xfId="38481" xr:uid="{00000000-0005-0000-0000-000035330000}"/>
    <cellStyle name="Calculation 2 2 3 2 2 4 3 5" xfId="46808" xr:uid="{00000000-0005-0000-0000-000036330000}"/>
    <cellStyle name="Calculation 2 2 3 2 2 4 3 6" xfId="51279" xr:uid="{00000000-0005-0000-0000-000037330000}"/>
    <cellStyle name="Calculation 2 2 3 2 2 4 3 7" xfId="55512" xr:uid="{00000000-0005-0000-0000-000038330000}"/>
    <cellStyle name="Calculation 2 2 3 2 2 4 4" xfId="26154" xr:uid="{00000000-0005-0000-0000-000039330000}"/>
    <cellStyle name="Calculation 2 2 3 2 2 4 5" xfId="24221" xr:uid="{00000000-0005-0000-0000-00003A330000}"/>
    <cellStyle name="Calculation 2 2 3 2 2 4 6" xfId="24743" xr:uid="{00000000-0005-0000-0000-00003B330000}"/>
    <cellStyle name="Calculation 2 2 3 2 2 4 7" xfId="43229" xr:uid="{00000000-0005-0000-0000-00003C330000}"/>
    <cellStyle name="Calculation 2 2 3 2 2 4 8" xfId="41807" xr:uid="{00000000-0005-0000-0000-00003D330000}"/>
    <cellStyle name="Calculation 2 2 3 2 2 4 9" xfId="41731" xr:uid="{00000000-0005-0000-0000-00003E330000}"/>
    <cellStyle name="Calculation 2 2 3 2 2 5" xfId="5459" xr:uid="{00000000-0005-0000-0000-00003F330000}"/>
    <cellStyle name="Calculation 2 2 3 2 2 5 10" xfId="15500" xr:uid="{00000000-0005-0000-0000-000040330000}"/>
    <cellStyle name="Calculation 2 2 3 2 2 5 2" xfId="20380" xr:uid="{00000000-0005-0000-0000-000041330000}"/>
    <cellStyle name="Calculation 2 2 3 2 2 5 2 2" xfId="22275" xr:uid="{00000000-0005-0000-0000-000042330000}"/>
    <cellStyle name="Calculation 2 2 3 2 2 5 2 2 2" xfId="31009" xr:uid="{00000000-0005-0000-0000-000043330000}"/>
    <cellStyle name="Calculation 2 2 3 2 2 5 2 2 3" xfId="35481" xr:uid="{00000000-0005-0000-0000-000044330000}"/>
    <cellStyle name="Calculation 2 2 3 2 2 5 2 2 4" xfId="39718" xr:uid="{00000000-0005-0000-0000-000045330000}"/>
    <cellStyle name="Calculation 2 2 3 2 2 5 2 2 5" xfId="48045" xr:uid="{00000000-0005-0000-0000-000046330000}"/>
    <cellStyle name="Calculation 2 2 3 2 2 5 2 2 6" xfId="52516" xr:uid="{00000000-0005-0000-0000-000047330000}"/>
    <cellStyle name="Calculation 2 2 3 2 2 5 2 2 7" xfId="56749" xr:uid="{00000000-0005-0000-0000-000048330000}"/>
    <cellStyle name="Calculation 2 2 3 2 2 5 2 3" xfId="29114" xr:uid="{00000000-0005-0000-0000-000049330000}"/>
    <cellStyle name="Calculation 2 2 3 2 2 5 2 4" xfId="33586" xr:uid="{00000000-0005-0000-0000-00004A330000}"/>
    <cellStyle name="Calculation 2 2 3 2 2 5 2 5" xfId="37823" xr:uid="{00000000-0005-0000-0000-00004B330000}"/>
    <cellStyle name="Calculation 2 2 3 2 2 5 2 6" xfId="46150" xr:uid="{00000000-0005-0000-0000-00004C330000}"/>
    <cellStyle name="Calculation 2 2 3 2 2 5 2 7" xfId="50621" xr:uid="{00000000-0005-0000-0000-00004D330000}"/>
    <cellStyle name="Calculation 2 2 3 2 2 5 2 8" xfId="54854" xr:uid="{00000000-0005-0000-0000-00004E330000}"/>
    <cellStyle name="Calculation 2 2 3 2 2 5 3" xfId="21037" xr:uid="{00000000-0005-0000-0000-00004F330000}"/>
    <cellStyle name="Calculation 2 2 3 2 2 5 3 2" xfId="29771" xr:uid="{00000000-0005-0000-0000-000050330000}"/>
    <cellStyle name="Calculation 2 2 3 2 2 5 3 3" xfId="34243" xr:uid="{00000000-0005-0000-0000-000051330000}"/>
    <cellStyle name="Calculation 2 2 3 2 2 5 3 4" xfId="38480" xr:uid="{00000000-0005-0000-0000-000052330000}"/>
    <cellStyle name="Calculation 2 2 3 2 2 5 3 5" xfId="46807" xr:uid="{00000000-0005-0000-0000-000053330000}"/>
    <cellStyle name="Calculation 2 2 3 2 2 5 3 6" xfId="51278" xr:uid="{00000000-0005-0000-0000-000054330000}"/>
    <cellStyle name="Calculation 2 2 3 2 2 5 3 7" xfId="55511" xr:uid="{00000000-0005-0000-0000-000055330000}"/>
    <cellStyle name="Calculation 2 2 3 2 2 5 4" xfId="26201" xr:uid="{00000000-0005-0000-0000-000056330000}"/>
    <cellStyle name="Calculation 2 2 3 2 2 5 5" xfId="24337" xr:uid="{00000000-0005-0000-0000-000057330000}"/>
    <cellStyle name="Calculation 2 2 3 2 2 5 6" xfId="26809" xr:uid="{00000000-0005-0000-0000-000058330000}"/>
    <cellStyle name="Calculation 2 2 3 2 2 5 7" xfId="43276" xr:uid="{00000000-0005-0000-0000-000059330000}"/>
    <cellStyle name="Calculation 2 2 3 2 2 5 8" xfId="41953" xr:uid="{00000000-0005-0000-0000-00005A330000}"/>
    <cellStyle name="Calculation 2 2 3 2 2 5 9" xfId="44370" xr:uid="{00000000-0005-0000-0000-00005B330000}"/>
    <cellStyle name="Calculation 2 2 3 2 2 6" xfId="5500" xr:uid="{00000000-0005-0000-0000-00005C330000}"/>
    <cellStyle name="Calculation 2 2 3 2 2 6 10" xfId="15541" xr:uid="{00000000-0005-0000-0000-00005D330000}"/>
    <cellStyle name="Calculation 2 2 3 2 2 6 2" xfId="20421" xr:uid="{00000000-0005-0000-0000-00005E330000}"/>
    <cellStyle name="Calculation 2 2 3 2 2 6 2 2" xfId="22316" xr:uid="{00000000-0005-0000-0000-00005F330000}"/>
    <cellStyle name="Calculation 2 2 3 2 2 6 2 2 2" xfId="31050" xr:uid="{00000000-0005-0000-0000-000060330000}"/>
    <cellStyle name="Calculation 2 2 3 2 2 6 2 2 3" xfId="35522" xr:uid="{00000000-0005-0000-0000-000061330000}"/>
    <cellStyle name="Calculation 2 2 3 2 2 6 2 2 4" xfId="39759" xr:uid="{00000000-0005-0000-0000-000062330000}"/>
    <cellStyle name="Calculation 2 2 3 2 2 6 2 2 5" xfId="48086" xr:uid="{00000000-0005-0000-0000-000063330000}"/>
    <cellStyle name="Calculation 2 2 3 2 2 6 2 2 6" xfId="52557" xr:uid="{00000000-0005-0000-0000-000064330000}"/>
    <cellStyle name="Calculation 2 2 3 2 2 6 2 2 7" xfId="56790" xr:uid="{00000000-0005-0000-0000-000065330000}"/>
    <cellStyle name="Calculation 2 2 3 2 2 6 2 3" xfId="29155" xr:uid="{00000000-0005-0000-0000-000066330000}"/>
    <cellStyle name="Calculation 2 2 3 2 2 6 2 4" xfId="33627" xr:uid="{00000000-0005-0000-0000-000067330000}"/>
    <cellStyle name="Calculation 2 2 3 2 2 6 2 5" xfId="37864" xr:uid="{00000000-0005-0000-0000-000068330000}"/>
    <cellStyle name="Calculation 2 2 3 2 2 6 2 6" xfId="46191" xr:uid="{00000000-0005-0000-0000-000069330000}"/>
    <cellStyle name="Calculation 2 2 3 2 2 6 2 7" xfId="50662" xr:uid="{00000000-0005-0000-0000-00006A330000}"/>
    <cellStyle name="Calculation 2 2 3 2 2 6 2 8" xfId="54895" xr:uid="{00000000-0005-0000-0000-00006B330000}"/>
    <cellStyle name="Calculation 2 2 3 2 2 6 3" xfId="10909" xr:uid="{00000000-0005-0000-0000-00006C330000}"/>
    <cellStyle name="Calculation 2 2 3 2 2 6 3 2" xfId="23932" xr:uid="{00000000-0005-0000-0000-00006D330000}"/>
    <cellStyle name="Calculation 2 2 3 2 2 6 3 3" xfId="31383" xr:uid="{00000000-0005-0000-0000-00006E330000}"/>
    <cellStyle name="Calculation 2 2 3 2 2 6 3 4" xfId="31395" xr:uid="{00000000-0005-0000-0000-00006F330000}"/>
    <cellStyle name="Calculation 2 2 3 2 2 6 3 5" xfId="40969" xr:uid="{00000000-0005-0000-0000-000070330000}"/>
    <cellStyle name="Calculation 2 2 3 2 2 6 3 6" xfId="48438" xr:uid="{00000000-0005-0000-0000-000071330000}"/>
    <cellStyle name="Calculation 2 2 3 2 2 6 3 7" xfId="43449" xr:uid="{00000000-0005-0000-0000-000072330000}"/>
    <cellStyle name="Calculation 2 2 3 2 2 6 4" xfId="26242" xr:uid="{00000000-0005-0000-0000-000073330000}"/>
    <cellStyle name="Calculation 2 2 3 2 2 6 5" xfId="23542" xr:uid="{00000000-0005-0000-0000-000074330000}"/>
    <cellStyle name="Calculation 2 2 3 2 2 6 6" xfId="24720" xr:uid="{00000000-0005-0000-0000-000075330000}"/>
    <cellStyle name="Calculation 2 2 3 2 2 6 7" xfId="43317" xr:uid="{00000000-0005-0000-0000-000076330000}"/>
    <cellStyle name="Calculation 2 2 3 2 2 6 8" xfId="41072" xr:uid="{00000000-0005-0000-0000-000077330000}"/>
    <cellStyle name="Calculation 2 2 3 2 2 6 9" xfId="40706" xr:uid="{00000000-0005-0000-0000-000078330000}"/>
    <cellStyle name="Calculation 2 2 3 2 2 7" xfId="5526" xr:uid="{00000000-0005-0000-0000-000079330000}"/>
    <cellStyle name="Calculation 2 2 3 2 2 7 10" xfId="15567" xr:uid="{00000000-0005-0000-0000-00007A330000}"/>
    <cellStyle name="Calculation 2 2 3 2 2 7 2" xfId="20447" xr:uid="{00000000-0005-0000-0000-00007B330000}"/>
    <cellStyle name="Calculation 2 2 3 2 2 7 2 2" xfId="22342" xr:uid="{00000000-0005-0000-0000-00007C330000}"/>
    <cellStyle name="Calculation 2 2 3 2 2 7 2 2 2" xfId="31076" xr:uid="{00000000-0005-0000-0000-00007D330000}"/>
    <cellStyle name="Calculation 2 2 3 2 2 7 2 2 3" xfId="35548" xr:uid="{00000000-0005-0000-0000-00007E330000}"/>
    <cellStyle name="Calculation 2 2 3 2 2 7 2 2 4" xfId="39785" xr:uid="{00000000-0005-0000-0000-00007F330000}"/>
    <cellStyle name="Calculation 2 2 3 2 2 7 2 2 5" xfId="48112" xr:uid="{00000000-0005-0000-0000-000080330000}"/>
    <cellStyle name="Calculation 2 2 3 2 2 7 2 2 6" xfId="52583" xr:uid="{00000000-0005-0000-0000-000081330000}"/>
    <cellStyle name="Calculation 2 2 3 2 2 7 2 2 7" xfId="56816" xr:uid="{00000000-0005-0000-0000-000082330000}"/>
    <cellStyle name="Calculation 2 2 3 2 2 7 2 3" xfId="29181" xr:uid="{00000000-0005-0000-0000-000083330000}"/>
    <cellStyle name="Calculation 2 2 3 2 2 7 2 4" xfId="33653" xr:uid="{00000000-0005-0000-0000-000084330000}"/>
    <cellStyle name="Calculation 2 2 3 2 2 7 2 5" xfId="37890" xr:uid="{00000000-0005-0000-0000-000085330000}"/>
    <cellStyle name="Calculation 2 2 3 2 2 7 2 6" xfId="46217" xr:uid="{00000000-0005-0000-0000-000086330000}"/>
    <cellStyle name="Calculation 2 2 3 2 2 7 2 7" xfId="50688" xr:uid="{00000000-0005-0000-0000-000087330000}"/>
    <cellStyle name="Calculation 2 2 3 2 2 7 2 8" xfId="54921" xr:uid="{00000000-0005-0000-0000-000088330000}"/>
    <cellStyle name="Calculation 2 2 3 2 2 7 3" xfId="21066" xr:uid="{00000000-0005-0000-0000-000089330000}"/>
    <cellStyle name="Calculation 2 2 3 2 2 7 3 2" xfId="29800" xr:uid="{00000000-0005-0000-0000-00008A330000}"/>
    <cellStyle name="Calculation 2 2 3 2 2 7 3 3" xfId="34272" xr:uid="{00000000-0005-0000-0000-00008B330000}"/>
    <cellStyle name="Calculation 2 2 3 2 2 7 3 4" xfId="38509" xr:uid="{00000000-0005-0000-0000-00008C330000}"/>
    <cellStyle name="Calculation 2 2 3 2 2 7 3 5" xfId="46836" xr:uid="{00000000-0005-0000-0000-00008D330000}"/>
    <cellStyle name="Calculation 2 2 3 2 2 7 3 6" xfId="51307" xr:uid="{00000000-0005-0000-0000-00008E330000}"/>
    <cellStyle name="Calculation 2 2 3 2 2 7 3 7" xfId="55540" xr:uid="{00000000-0005-0000-0000-00008F330000}"/>
    <cellStyle name="Calculation 2 2 3 2 2 7 4" xfId="26268" xr:uid="{00000000-0005-0000-0000-000090330000}"/>
    <cellStyle name="Calculation 2 2 3 2 2 7 5" xfId="27136" xr:uid="{00000000-0005-0000-0000-000091330000}"/>
    <cellStyle name="Calculation 2 2 3 2 2 7 6" xfId="27024" xr:uid="{00000000-0005-0000-0000-000092330000}"/>
    <cellStyle name="Calculation 2 2 3 2 2 7 7" xfId="43343" xr:uid="{00000000-0005-0000-0000-000093330000}"/>
    <cellStyle name="Calculation 2 2 3 2 2 7 8" xfId="42052" xr:uid="{00000000-0005-0000-0000-000094330000}"/>
    <cellStyle name="Calculation 2 2 3 2 2 7 9" xfId="42465" xr:uid="{00000000-0005-0000-0000-000095330000}"/>
    <cellStyle name="Calculation 2 2 3 2 2 8" xfId="4712" xr:uid="{00000000-0005-0000-0000-000096330000}"/>
    <cellStyle name="Calculation 2 2 3 2 2 8 10" xfId="14755" xr:uid="{00000000-0005-0000-0000-000097330000}"/>
    <cellStyle name="Calculation 2 2 3 2 2 8 2" xfId="19656" xr:uid="{00000000-0005-0000-0000-000098330000}"/>
    <cellStyle name="Calculation 2 2 3 2 2 8 2 2" xfId="21551" xr:uid="{00000000-0005-0000-0000-000099330000}"/>
    <cellStyle name="Calculation 2 2 3 2 2 8 2 2 2" xfId="30285" xr:uid="{00000000-0005-0000-0000-00009A330000}"/>
    <cellStyle name="Calculation 2 2 3 2 2 8 2 2 3" xfId="34757" xr:uid="{00000000-0005-0000-0000-00009B330000}"/>
    <cellStyle name="Calculation 2 2 3 2 2 8 2 2 4" xfId="38994" xr:uid="{00000000-0005-0000-0000-00009C330000}"/>
    <cellStyle name="Calculation 2 2 3 2 2 8 2 2 5" xfId="47321" xr:uid="{00000000-0005-0000-0000-00009D330000}"/>
    <cellStyle name="Calculation 2 2 3 2 2 8 2 2 6" xfId="51792" xr:uid="{00000000-0005-0000-0000-00009E330000}"/>
    <cellStyle name="Calculation 2 2 3 2 2 8 2 2 7" xfId="56025" xr:uid="{00000000-0005-0000-0000-00009F330000}"/>
    <cellStyle name="Calculation 2 2 3 2 2 8 2 3" xfId="28390" xr:uid="{00000000-0005-0000-0000-0000A0330000}"/>
    <cellStyle name="Calculation 2 2 3 2 2 8 2 4" xfId="32862" xr:uid="{00000000-0005-0000-0000-0000A1330000}"/>
    <cellStyle name="Calculation 2 2 3 2 2 8 2 5" xfId="37099" xr:uid="{00000000-0005-0000-0000-0000A2330000}"/>
    <cellStyle name="Calculation 2 2 3 2 2 8 2 6" xfId="45426" xr:uid="{00000000-0005-0000-0000-0000A3330000}"/>
    <cellStyle name="Calculation 2 2 3 2 2 8 2 7" xfId="49897" xr:uid="{00000000-0005-0000-0000-0000A4330000}"/>
    <cellStyle name="Calculation 2 2 3 2 2 8 2 8" xfId="54130" xr:uid="{00000000-0005-0000-0000-0000A5330000}"/>
    <cellStyle name="Calculation 2 2 3 2 2 8 3" xfId="19639" xr:uid="{00000000-0005-0000-0000-0000A6330000}"/>
    <cellStyle name="Calculation 2 2 3 2 2 8 3 2" xfId="28373" xr:uid="{00000000-0005-0000-0000-0000A7330000}"/>
    <cellStyle name="Calculation 2 2 3 2 2 8 3 3" xfId="32845" xr:uid="{00000000-0005-0000-0000-0000A8330000}"/>
    <cellStyle name="Calculation 2 2 3 2 2 8 3 4" xfId="37082" xr:uid="{00000000-0005-0000-0000-0000A9330000}"/>
    <cellStyle name="Calculation 2 2 3 2 2 8 3 5" xfId="45409" xr:uid="{00000000-0005-0000-0000-0000AA330000}"/>
    <cellStyle name="Calculation 2 2 3 2 2 8 3 6" xfId="49880" xr:uid="{00000000-0005-0000-0000-0000AB330000}"/>
    <cellStyle name="Calculation 2 2 3 2 2 8 3 7" xfId="54113" xr:uid="{00000000-0005-0000-0000-0000AC330000}"/>
    <cellStyle name="Calculation 2 2 3 2 2 8 4" xfId="25470" xr:uid="{00000000-0005-0000-0000-0000AD330000}"/>
    <cellStyle name="Calculation 2 2 3 2 2 8 5" xfId="24461" xr:uid="{00000000-0005-0000-0000-0000AE330000}"/>
    <cellStyle name="Calculation 2 2 3 2 2 8 6" xfId="23713" xr:uid="{00000000-0005-0000-0000-0000AF330000}"/>
    <cellStyle name="Calculation 2 2 3 2 2 8 7" xfId="42547" xr:uid="{00000000-0005-0000-0000-0000B0330000}"/>
    <cellStyle name="Calculation 2 2 3 2 2 8 8" xfId="44220" xr:uid="{00000000-0005-0000-0000-0000B1330000}"/>
    <cellStyle name="Calculation 2 2 3 2 2 8 9" xfId="41900" xr:uid="{00000000-0005-0000-0000-0000B2330000}"/>
    <cellStyle name="Calculation 2 2 3 2 2 9" xfId="5966" xr:uid="{00000000-0005-0000-0000-0000B3330000}"/>
    <cellStyle name="Calculation 2 2 3 2 2 9 10" xfId="16006" xr:uid="{00000000-0005-0000-0000-0000B4330000}"/>
    <cellStyle name="Calculation 2 2 3 2 2 9 2" xfId="20616" xr:uid="{00000000-0005-0000-0000-0000B5330000}"/>
    <cellStyle name="Calculation 2 2 3 2 2 9 2 2" xfId="22468" xr:uid="{00000000-0005-0000-0000-0000B6330000}"/>
    <cellStyle name="Calculation 2 2 3 2 2 9 2 2 2" xfId="31202" xr:uid="{00000000-0005-0000-0000-0000B7330000}"/>
    <cellStyle name="Calculation 2 2 3 2 2 9 2 2 3" xfId="35674" xr:uid="{00000000-0005-0000-0000-0000B8330000}"/>
    <cellStyle name="Calculation 2 2 3 2 2 9 2 2 4" xfId="39911" xr:uid="{00000000-0005-0000-0000-0000B9330000}"/>
    <cellStyle name="Calculation 2 2 3 2 2 9 2 2 5" xfId="48238" xr:uid="{00000000-0005-0000-0000-0000BA330000}"/>
    <cellStyle name="Calculation 2 2 3 2 2 9 2 2 6" xfId="52709" xr:uid="{00000000-0005-0000-0000-0000BB330000}"/>
    <cellStyle name="Calculation 2 2 3 2 2 9 2 2 7" xfId="56942" xr:uid="{00000000-0005-0000-0000-0000BC330000}"/>
    <cellStyle name="Calculation 2 2 3 2 2 9 2 3" xfId="29350" xr:uid="{00000000-0005-0000-0000-0000BD330000}"/>
    <cellStyle name="Calculation 2 2 3 2 2 9 2 4" xfId="33822" xr:uid="{00000000-0005-0000-0000-0000BE330000}"/>
    <cellStyle name="Calculation 2 2 3 2 2 9 2 5" xfId="38059" xr:uid="{00000000-0005-0000-0000-0000BF330000}"/>
    <cellStyle name="Calculation 2 2 3 2 2 9 2 6" xfId="46386" xr:uid="{00000000-0005-0000-0000-0000C0330000}"/>
    <cellStyle name="Calculation 2 2 3 2 2 9 2 7" xfId="50857" xr:uid="{00000000-0005-0000-0000-0000C1330000}"/>
    <cellStyle name="Calculation 2 2 3 2 2 9 2 8" xfId="55090" xr:uid="{00000000-0005-0000-0000-0000C2330000}"/>
    <cellStyle name="Calculation 2 2 3 2 2 9 3" xfId="19330" xr:uid="{00000000-0005-0000-0000-0000C3330000}"/>
    <cellStyle name="Calculation 2 2 3 2 2 9 3 2" xfId="28065" xr:uid="{00000000-0005-0000-0000-0000C4330000}"/>
    <cellStyle name="Calculation 2 2 3 2 2 9 3 3" xfId="32537" xr:uid="{00000000-0005-0000-0000-0000C5330000}"/>
    <cellStyle name="Calculation 2 2 3 2 2 9 3 4" xfId="36774" xr:uid="{00000000-0005-0000-0000-0000C6330000}"/>
    <cellStyle name="Calculation 2 2 3 2 2 9 3 5" xfId="45101" xr:uid="{00000000-0005-0000-0000-0000C7330000}"/>
    <cellStyle name="Calculation 2 2 3 2 2 9 3 6" xfId="49572" xr:uid="{00000000-0005-0000-0000-0000C8330000}"/>
    <cellStyle name="Calculation 2 2 3 2 2 9 3 7" xfId="53805" xr:uid="{00000000-0005-0000-0000-0000C9330000}"/>
    <cellStyle name="Calculation 2 2 3 2 2 9 4" xfId="26500" xr:uid="{00000000-0005-0000-0000-0000CA330000}"/>
    <cellStyle name="Calculation 2 2 3 2 2 9 5" xfId="24698" xr:uid="{00000000-0005-0000-0000-0000CB330000}"/>
    <cellStyle name="Calculation 2 2 3 2 2 9 6" xfId="31881" xr:uid="{00000000-0005-0000-0000-0000CC330000}"/>
    <cellStyle name="Calculation 2 2 3 2 2 9 7" xfId="43571" xr:uid="{00000000-0005-0000-0000-0000CD330000}"/>
    <cellStyle name="Calculation 2 2 3 2 2 9 8" xfId="44441" xr:uid="{00000000-0005-0000-0000-0000CE330000}"/>
    <cellStyle name="Calculation 2 2 3 2 2 9 9" xfId="42522" xr:uid="{00000000-0005-0000-0000-0000CF330000}"/>
    <cellStyle name="Calculation 2 2 3 2 3" xfId="4998" xr:uid="{00000000-0005-0000-0000-0000D0330000}"/>
    <cellStyle name="Calculation 2 2 3 2 3 10" xfId="40867" xr:uid="{00000000-0005-0000-0000-0000D1330000}"/>
    <cellStyle name="Calculation 2 2 3 2 3 11" xfId="41894" xr:uid="{00000000-0005-0000-0000-0000D2330000}"/>
    <cellStyle name="Calculation 2 2 3 2 3 12" xfId="53217" xr:uid="{00000000-0005-0000-0000-0000D3330000}"/>
    <cellStyle name="Calculation 2 2 3 2 3 13" xfId="10766" xr:uid="{00000000-0005-0000-0000-0000D4330000}"/>
    <cellStyle name="Calculation 2 2 3 2 3 2" xfId="5998" xr:uid="{00000000-0005-0000-0000-0000D5330000}"/>
    <cellStyle name="Calculation 2 2 3 2 3 2 10" xfId="16038" xr:uid="{00000000-0005-0000-0000-0000D6330000}"/>
    <cellStyle name="Calculation 2 2 3 2 3 2 2" xfId="20648" xr:uid="{00000000-0005-0000-0000-0000D7330000}"/>
    <cellStyle name="Calculation 2 2 3 2 3 2 2 2" xfId="22500" xr:uid="{00000000-0005-0000-0000-0000D8330000}"/>
    <cellStyle name="Calculation 2 2 3 2 3 2 2 2 2" xfId="31234" xr:uid="{00000000-0005-0000-0000-0000D9330000}"/>
    <cellStyle name="Calculation 2 2 3 2 3 2 2 2 3" xfId="35706" xr:uid="{00000000-0005-0000-0000-0000DA330000}"/>
    <cellStyle name="Calculation 2 2 3 2 3 2 2 2 4" xfId="39943" xr:uid="{00000000-0005-0000-0000-0000DB330000}"/>
    <cellStyle name="Calculation 2 2 3 2 3 2 2 2 5" xfId="48270" xr:uid="{00000000-0005-0000-0000-0000DC330000}"/>
    <cellStyle name="Calculation 2 2 3 2 3 2 2 2 6" xfId="52741" xr:uid="{00000000-0005-0000-0000-0000DD330000}"/>
    <cellStyle name="Calculation 2 2 3 2 3 2 2 2 7" xfId="56974" xr:uid="{00000000-0005-0000-0000-0000DE330000}"/>
    <cellStyle name="Calculation 2 2 3 2 3 2 2 3" xfId="29382" xr:uid="{00000000-0005-0000-0000-0000DF330000}"/>
    <cellStyle name="Calculation 2 2 3 2 3 2 2 4" xfId="33854" xr:uid="{00000000-0005-0000-0000-0000E0330000}"/>
    <cellStyle name="Calculation 2 2 3 2 3 2 2 5" xfId="38091" xr:uid="{00000000-0005-0000-0000-0000E1330000}"/>
    <cellStyle name="Calculation 2 2 3 2 3 2 2 6" xfId="46418" xr:uid="{00000000-0005-0000-0000-0000E2330000}"/>
    <cellStyle name="Calculation 2 2 3 2 3 2 2 7" xfId="50889" xr:uid="{00000000-0005-0000-0000-0000E3330000}"/>
    <cellStyle name="Calculation 2 2 3 2 3 2 2 8" xfId="55122" xr:uid="{00000000-0005-0000-0000-0000E4330000}"/>
    <cellStyle name="Calculation 2 2 3 2 3 2 3" xfId="20816" xr:uid="{00000000-0005-0000-0000-0000E5330000}"/>
    <cellStyle name="Calculation 2 2 3 2 3 2 3 2" xfId="29550" xr:uid="{00000000-0005-0000-0000-0000E6330000}"/>
    <cellStyle name="Calculation 2 2 3 2 3 2 3 3" xfId="34022" xr:uid="{00000000-0005-0000-0000-0000E7330000}"/>
    <cellStyle name="Calculation 2 2 3 2 3 2 3 4" xfId="38259" xr:uid="{00000000-0005-0000-0000-0000E8330000}"/>
    <cellStyle name="Calculation 2 2 3 2 3 2 3 5" xfId="46586" xr:uid="{00000000-0005-0000-0000-0000E9330000}"/>
    <cellStyle name="Calculation 2 2 3 2 3 2 3 6" xfId="51057" xr:uid="{00000000-0005-0000-0000-0000EA330000}"/>
    <cellStyle name="Calculation 2 2 3 2 3 2 3 7" xfId="55290" xr:uid="{00000000-0005-0000-0000-0000EB330000}"/>
    <cellStyle name="Calculation 2 2 3 2 3 2 4" xfId="26532" xr:uid="{00000000-0005-0000-0000-0000EC330000}"/>
    <cellStyle name="Calculation 2 2 3 2 3 2 5" xfId="24534" xr:uid="{00000000-0005-0000-0000-0000ED330000}"/>
    <cellStyle name="Calculation 2 2 3 2 3 2 6" xfId="27219" xr:uid="{00000000-0005-0000-0000-0000EE330000}"/>
    <cellStyle name="Calculation 2 2 3 2 3 2 7" xfId="43603" xr:uid="{00000000-0005-0000-0000-0000EF330000}"/>
    <cellStyle name="Calculation 2 2 3 2 3 2 8" xfId="44287" xr:uid="{00000000-0005-0000-0000-0000F0330000}"/>
    <cellStyle name="Calculation 2 2 3 2 3 2 9" xfId="42356" xr:uid="{00000000-0005-0000-0000-0000F1330000}"/>
    <cellStyle name="Calculation 2 2 3 2 3 3" xfId="15039" xr:uid="{00000000-0005-0000-0000-0000F2330000}"/>
    <cellStyle name="Calculation 2 2 3 2 3 3 2" xfId="21364" xr:uid="{00000000-0005-0000-0000-0000F3330000}"/>
    <cellStyle name="Calculation 2 2 3 2 3 3 2 2" xfId="30098" xr:uid="{00000000-0005-0000-0000-0000F4330000}"/>
    <cellStyle name="Calculation 2 2 3 2 3 3 2 3" xfId="34570" xr:uid="{00000000-0005-0000-0000-0000F5330000}"/>
    <cellStyle name="Calculation 2 2 3 2 3 3 2 4" xfId="38807" xr:uid="{00000000-0005-0000-0000-0000F6330000}"/>
    <cellStyle name="Calculation 2 2 3 2 3 3 2 5" xfId="47134" xr:uid="{00000000-0005-0000-0000-0000F7330000}"/>
    <cellStyle name="Calculation 2 2 3 2 3 3 2 6" xfId="51605" xr:uid="{00000000-0005-0000-0000-0000F8330000}"/>
    <cellStyle name="Calculation 2 2 3 2 3 3 2 7" xfId="55838" xr:uid="{00000000-0005-0000-0000-0000F9330000}"/>
    <cellStyle name="Calculation 2 2 3 2 3 3 3" xfId="25740" xr:uid="{00000000-0005-0000-0000-0000FA330000}"/>
    <cellStyle name="Calculation 2 2 3 2 3 3 4" xfId="24774" xr:uid="{00000000-0005-0000-0000-0000FB330000}"/>
    <cellStyle name="Calculation 2 2 3 2 3 3 5" xfId="24006" xr:uid="{00000000-0005-0000-0000-0000FC330000}"/>
    <cellStyle name="Calculation 2 2 3 2 3 3 6" xfId="42815" xr:uid="{00000000-0005-0000-0000-0000FD330000}"/>
    <cellStyle name="Calculation 2 2 3 2 3 3 7" xfId="44506" xr:uid="{00000000-0005-0000-0000-0000FE330000}"/>
    <cellStyle name="Calculation 2 2 3 2 3 3 8" xfId="43830" xr:uid="{00000000-0005-0000-0000-0000FF330000}"/>
    <cellStyle name="Calculation 2 2 3 2 3 4" xfId="19919" xr:uid="{00000000-0005-0000-0000-000000340000}"/>
    <cellStyle name="Calculation 2 2 3 2 3 4 2" xfId="21814" xr:uid="{00000000-0005-0000-0000-000001340000}"/>
    <cellStyle name="Calculation 2 2 3 2 3 4 2 2" xfId="30548" xr:uid="{00000000-0005-0000-0000-000002340000}"/>
    <cellStyle name="Calculation 2 2 3 2 3 4 2 3" xfId="35020" xr:uid="{00000000-0005-0000-0000-000003340000}"/>
    <cellStyle name="Calculation 2 2 3 2 3 4 2 4" xfId="39257" xr:uid="{00000000-0005-0000-0000-000004340000}"/>
    <cellStyle name="Calculation 2 2 3 2 3 4 2 5" xfId="47584" xr:uid="{00000000-0005-0000-0000-000005340000}"/>
    <cellStyle name="Calculation 2 2 3 2 3 4 2 6" xfId="52055" xr:uid="{00000000-0005-0000-0000-000006340000}"/>
    <cellStyle name="Calculation 2 2 3 2 3 4 2 7" xfId="56288" xr:uid="{00000000-0005-0000-0000-000007340000}"/>
    <cellStyle name="Calculation 2 2 3 2 3 4 3" xfId="28653" xr:uid="{00000000-0005-0000-0000-000008340000}"/>
    <cellStyle name="Calculation 2 2 3 2 3 4 4" xfId="33125" xr:uid="{00000000-0005-0000-0000-000009340000}"/>
    <cellStyle name="Calculation 2 2 3 2 3 4 5" xfId="37362" xr:uid="{00000000-0005-0000-0000-00000A340000}"/>
    <cellStyle name="Calculation 2 2 3 2 3 4 6" xfId="45689" xr:uid="{00000000-0005-0000-0000-00000B340000}"/>
    <cellStyle name="Calculation 2 2 3 2 3 4 7" xfId="50160" xr:uid="{00000000-0005-0000-0000-00000C340000}"/>
    <cellStyle name="Calculation 2 2 3 2 3 4 8" xfId="54393" xr:uid="{00000000-0005-0000-0000-00000D340000}"/>
    <cellStyle name="Calculation 2 2 3 2 3 5" xfId="20839" xr:uid="{00000000-0005-0000-0000-00000E340000}"/>
    <cellStyle name="Calculation 2 2 3 2 3 5 2" xfId="29573" xr:uid="{00000000-0005-0000-0000-00000F340000}"/>
    <cellStyle name="Calculation 2 2 3 2 3 5 3" xfId="34045" xr:uid="{00000000-0005-0000-0000-000010340000}"/>
    <cellStyle name="Calculation 2 2 3 2 3 5 4" xfId="38282" xr:uid="{00000000-0005-0000-0000-000011340000}"/>
    <cellStyle name="Calculation 2 2 3 2 3 5 5" xfId="46609" xr:uid="{00000000-0005-0000-0000-000012340000}"/>
    <cellStyle name="Calculation 2 2 3 2 3 5 6" xfId="51080" xr:uid="{00000000-0005-0000-0000-000013340000}"/>
    <cellStyle name="Calculation 2 2 3 2 3 5 7" xfId="55313" xr:uid="{00000000-0005-0000-0000-000014340000}"/>
    <cellStyle name="Calculation 2 2 3 2 3 6" xfId="23368" xr:uid="{00000000-0005-0000-0000-000015340000}"/>
    <cellStyle name="Calculation 2 2 3 2 3 6 2" xfId="31792" xr:uid="{00000000-0005-0000-0000-000016340000}"/>
    <cellStyle name="Calculation 2 2 3 2 3 6 3" xfId="36241" xr:uid="{00000000-0005-0000-0000-000017340000}"/>
    <cellStyle name="Calculation 2 2 3 2 3 6 4" xfId="40420" xr:uid="{00000000-0005-0000-0000-000018340000}"/>
    <cellStyle name="Calculation 2 2 3 2 3 6 5" xfId="48831" xr:uid="{00000000-0005-0000-0000-000019340000}"/>
    <cellStyle name="Calculation 2 2 3 2 3 6 6" xfId="53270" xr:uid="{00000000-0005-0000-0000-00001A340000}"/>
    <cellStyle name="Calculation 2 2 3 2 3 6 7" xfId="57451" xr:uid="{00000000-0005-0000-0000-00001B340000}"/>
    <cellStyle name="Calculation 2 2 3 2 3 7" xfId="23826" xr:uid="{00000000-0005-0000-0000-00001C340000}"/>
    <cellStyle name="Calculation 2 2 3 2 3 8" xfId="23710" xr:uid="{00000000-0005-0000-0000-00001D340000}"/>
    <cellStyle name="Calculation 2 2 3 2 3 9" xfId="24574" xr:uid="{00000000-0005-0000-0000-00001E340000}"/>
    <cellStyle name="Calculation 2 2 3 2 4" xfId="5117" xr:uid="{00000000-0005-0000-0000-00001F340000}"/>
    <cellStyle name="Calculation 2 2 3 2 4 10" xfId="42565" xr:uid="{00000000-0005-0000-0000-000020340000}"/>
    <cellStyle name="Calculation 2 2 3 2 4 11" xfId="44279" xr:uid="{00000000-0005-0000-0000-000021340000}"/>
    <cellStyle name="Calculation 2 2 3 2 4 12" xfId="10798" xr:uid="{00000000-0005-0000-0000-000022340000}"/>
    <cellStyle name="Calculation 2 2 3 2 4 2" xfId="6030" xr:uid="{00000000-0005-0000-0000-000023340000}"/>
    <cellStyle name="Calculation 2 2 3 2 4 2 10" xfId="16070" xr:uid="{00000000-0005-0000-0000-000024340000}"/>
    <cellStyle name="Calculation 2 2 3 2 4 2 2" xfId="20680" xr:uid="{00000000-0005-0000-0000-000025340000}"/>
    <cellStyle name="Calculation 2 2 3 2 4 2 2 2" xfId="22532" xr:uid="{00000000-0005-0000-0000-000026340000}"/>
    <cellStyle name="Calculation 2 2 3 2 4 2 2 2 2" xfId="31266" xr:uid="{00000000-0005-0000-0000-000027340000}"/>
    <cellStyle name="Calculation 2 2 3 2 4 2 2 2 3" xfId="35738" xr:uid="{00000000-0005-0000-0000-000028340000}"/>
    <cellStyle name="Calculation 2 2 3 2 4 2 2 2 4" xfId="39975" xr:uid="{00000000-0005-0000-0000-000029340000}"/>
    <cellStyle name="Calculation 2 2 3 2 4 2 2 2 5" xfId="48302" xr:uid="{00000000-0005-0000-0000-00002A340000}"/>
    <cellStyle name="Calculation 2 2 3 2 4 2 2 2 6" xfId="52773" xr:uid="{00000000-0005-0000-0000-00002B340000}"/>
    <cellStyle name="Calculation 2 2 3 2 4 2 2 2 7" xfId="57006" xr:uid="{00000000-0005-0000-0000-00002C340000}"/>
    <cellStyle name="Calculation 2 2 3 2 4 2 2 3" xfId="29414" xr:uid="{00000000-0005-0000-0000-00002D340000}"/>
    <cellStyle name="Calculation 2 2 3 2 4 2 2 4" xfId="33886" xr:uid="{00000000-0005-0000-0000-00002E340000}"/>
    <cellStyle name="Calculation 2 2 3 2 4 2 2 5" xfId="38123" xr:uid="{00000000-0005-0000-0000-00002F340000}"/>
    <cellStyle name="Calculation 2 2 3 2 4 2 2 6" xfId="46450" xr:uid="{00000000-0005-0000-0000-000030340000}"/>
    <cellStyle name="Calculation 2 2 3 2 4 2 2 7" xfId="50921" xr:uid="{00000000-0005-0000-0000-000031340000}"/>
    <cellStyle name="Calculation 2 2 3 2 4 2 2 8" xfId="55154" xr:uid="{00000000-0005-0000-0000-000032340000}"/>
    <cellStyle name="Calculation 2 2 3 2 4 2 3" xfId="21193" xr:uid="{00000000-0005-0000-0000-000033340000}"/>
    <cellStyle name="Calculation 2 2 3 2 4 2 3 2" xfId="29927" xr:uid="{00000000-0005-0000-0000-000034340000}"/>
    <cellStyle name="Calculation 2 2 3 2 4 2 3 3" xfId="34399" xr:uid="{00000000-0005-0000-0000-000035340000}"/>
    <cellStyle name="Calculation 2 2 3 2 4 2 3 4" xfId="38636" xr:uid="{00000000-0005-0000-0000-000036340000}"/>
    <cellStyle name="Calculation 2 2 3 2 4 2 3 5" xfId="46963" xr:uid="{00000000-0005-0000-0000-000037340000}"/>
    <cellStyle name="Calculation 2 2 3 2 4 2 3 6" xfId="51434" xr:uid="{00000000-0005-0000-0000-000038340000}"/>
    <cellStyle name="Calculation 2 2 3 2 4 2 3 7" xfId="55667" xr:uid="{00000000-0005-0000-0000-000039340000}"/>
    <cellStyle name="Calculation 2 2 3 2 4 2 4" xfId="26564" xr:uid="{00000000-0005-0000-0000-00003A340000}"/>
    <cellStyle name="Calculation 2 2 3 2 4 2 5" xfId="27576" xr:uid="{00000000-0005-0000-0000-00003B340000}"/>
    <cellStyle name="Calculation 2 2 3 2 4 2 6" xfId="24170" xr:uid="{00000000-0005-0000-0000-00003C340000}"/>
    <cellStyle name="Calculation 2 2 3 2 4 2 7" xfId="43635" xr:uid="{00000000-0005-0000-0000-00003D340000}"/>
    <cellStyle name="Calculation 2 2 3 2 4 2 8" xfId="44087" xr:uid="{00000000-0005-0000-0000-00003E340000}"/>
    <cellStyle name="Calculation 2 2 3 2 4 2 9" xfId="41141" xr:uid="{00000000-0005-0000-0000-00003F340000}"/>
    <cellStyle name="Calculation 2 2 3 2 4 3" xfId="15158" xr:uid="{00000000-0005-0000-0000-000040340000}"/>
    <cellStyle name="Calculation 2 2 3 2 4 3 2" xfId="21389" xr:uid="{00000000-0005-0000-0000-000041340000}"/>
    <cellStyle name="Calculation 2 2 3 2 4 3 2 2" xfId="30123" xr:uid="{00000000-0005-0000-0000-000042340000}"/>
    <cellStyle name="Calculation 2 2 3 2 4 3 2 3" xfId="34595" xr:uid="{00000000-0005-0000-0000-000043340000}"/>
    <cellStyle name="Calculation 2 2 3 2 4 3 2 4" xfId="38832" xr:uid="{00000000-0005-0000-0000-000044340000}"/>
    <cellStyle name="Calculation 2 2 3 2 4 3 2 5" xfId="47159" xr:uid="{00000000-0005-0000-0000-000045340000}"/>
    <cellStyle name="Calculation 2 2 3 2 4 3 2 6" xfId="51630" xr:uid="{00000000-0005-0000-0000-000046340000}"/>
    <cellStyle name="Calculation 2 2 3 2 4 3 2 7" xfId="55863" xr:uid="{00000000-0005-0000-0000-000047340000}"/>
    <cellStyle name="Calculation 2 2 3 2 4 3 3" xfId="25859" xr:uid="{00000000-0005-0000-0000-000048340000}"/>
    <cellStyle name="Calculation 2 2 3 2 4 3 4" xfId="23556" xr:uid="{00000000-0005-0000-0000-000049340000}"/>
    <cellStyle name="Calculation 2 2 3 2 4 3 5" xfId="24512" xr:uid="{00000000-0005-0000-0000-00004A340000}"/>
    <cellStyle name="Calculation 2 2 3 2 4 3 6" xfId="42934" xr:uid="{00000000-0005-0000-0000-00004B340000}"/>
    <cellStyle name="Calculation 2 2 3 2 4 3 7" xfId="41086" xr:uid="{00000000-0005-0000-0000-00004C340000}"/>
    <cellStyle name="Calculation 2 2 3 2 4 3 8" xfId="48932" xr:uid="{00000000-0005-0000-0000-00004D340000}"/>
    <cellStyle name="Calculation 2 2 3 2 4 4" xfId="20038" xr:uid="{00000000-0005-0000-0000-00004E340000}"/>
    <cellStyle name="Calculation 2 2 3 2 4 4 2" xfId="21933" xr:uid="{00000000-0005-0000-0000-00004F340000}"/>
    <cellStyle name="Calculation 2 2 3 2 4 4 2 2" xfId="30667" xr:uid="{00000000-0005-0000-0000-000050340000}"/>
    <cellStyle name="Calculation 2 2 3 2 4 4 2 3" xfId="35139" xr:uid="{00000000-0005-0000-0000-000051340000}"/>
    <cellStyle name="Calculation 2 2 3 2 4 4 2 4" xfId="39376" xr:uid="{00000000-0005-0000-0000-000052340000}"/>
    <cellStyle name="Calculation 2 2 3 2 4 4 2 5" xfId="47703" xr:uid="{00000000-0005-0000-0000-000053340000}"/>
    <cellStyle name="Calculation 2 2 3 2 4 4 2 6" xfId="52174" xr:uid="{00000000-0005-0000-0000-000054340000}"/>
    <cellStyle name="Calculation 2 2 3 2 4 4 2 7" xfId="56407" xr:uid="{00000000-0005-0000-0000-000055340000}"/>
    <cellStyle name="Calculation 2 2 3 2 4 4 3" xfId="28772" xr:uid="{00000000-0005-0000-0000-000056340000}"/>
    <cellStyle name="Calculation 2 2 3 2 4 4 4" xfId="33244" xr:uid="{00000000-0005-0000-0000-000057340000}"/>
    <cellStyle name="Calculation 2 2 3 2 4 4 5" xfId="37481" xr:uid="{00000000-0005-0000-0000-000058340000}"/>
    <cellStyle name="Calculation 2 2 3 2 4 4 6" xfId="45808" xr:uid="{00000000-0005-0000-0000-000059340000}"/>
    <cellStyle name="Calculation 2 2 3 2 4 4 7" xfId="50279" xr:uid="{00000000-0005-0000-0000-00005A340000}"/>
    <cellStyle name="Calculation 2 2 3 2 4 4 8" xfId="54512" xr:uid="{00000000-0005-0000-0000-00005B340000}"/>
    <cellStyle name="Calculation 2 2 3 2 4 5" xfId="19627" xr:uid="{00000000-0005-0000-0000-00005C340000}"/>
    <cellStyle name="Calculation 2 2 3 2 4 5 2" xfId="28361" xr:uid="{00000000-0005-0000-0000-00005D340000}"/>
    <cellStyle name="Calculation 2 2 3 2 4 5 3" xfId="32833" xr:uid="{00000000-0005-0000-0000-00005E340000}"/>
    <cellStyle name="Calculation 2 2 3 2 4 5 4" xfId="37070" xr:uid="{00000000-0005-0000-0000-00005F340000}"/>
    <cellStyle name="Calculation 2 2 3 2 4 5 5" xfId="45397" xr:uid="{00000000-0005-0000-0000-000060340000}"/>
    <cellStyle name="Calculation 2 2 3 2 4 5 6" xfId="49868" xr:uid="{00000000-0005-0000-0000-000061340000}"/>
    <cellStyle name="Calculation 2 2 3 2 4 5 7" xfId="54101" xr:uid="{00000000-0005-0000-0000-000062340000}"/>
    <cellStyle name="Calculation 2 2 3 2 4 6" xfId="23858" xr:uid="{00000000-0005-0000-0000-000063340000}"/>
    <cellStyle name="Calculation 2 2 3 2 4 7" xfId="24834" xr:uid="{00000000-0005-0000-0000-000064340000}"/>
    <cellStyle name="Calculation 2 2 3 2 4 8" xfId="35850" xr:uid="{00000000-0005-0000-0000-000065340000}"/>
    <cellStyle name="Calculation 2 2 3 2 4 9" xfId="40899" xr:uid="{00000000-0005-0000-0000-000066340000}"/>
    <cellStyle name="Calculation 2 2 3 2 5" xfId="5247" xr:uid="{00000000-0005-0000-0000-000067340000}"/>
    <cellStyle name="Calculation 2 2 3 2 5 10" xfId="15288" xr:uid="{00000000-0005-0000-0000-000068340000}"/>
    <cellStyle name="Calculation 2 2 3 2 5 2" xfId="20168" xr:uid="{00000000-0005-0000-0000-000069340000}"/>
    <cellStyle name="Calculation 2 2 3 2 5 2 2" xfId="22063" xr:uid="{00000000-0005-0000-0000-00006A340000}"/>
    <cellStyle name="Calculation 2 2 3 2 5 2 2 2" xfId="30797" xr:uid="{00000000-0005-0000-0000-00006B340000}"/>
    <cellStyle name="Calculation 2 2 3 2 5 2 2 3" xfId="35269" xr:uid="{00000000-0005-0000-0000-00006C340000}"/>
    <cellStyle name="Calculation 2 2 3 2 5 2 2 4" xfId="39506" xr:uid="{00000000-0005-0000-0000-00006D340000}"/>
    <cellStyle name="Calculation 2 2 3 2 5 2 2 5" xfId="47833" xr:uid="{00000000-0005-0000-0000-00006E340000}"/>
    <cellStyle name="Calculation 2 2 3 2 5 2 2 6" xfId="52304" xr:uid="{00000000-0005-0000-0000-00006F340000}"/>
    <cellStyle name="Calculation 2 2 3 2 5 2 2 7" xfId="56537" xr:uid="{00000000-0005-0000-0000-000070340000}"/>
    <cellStyle name="Calculation 2 2 3 2 5 2 3" xfId="28902" xr:uid="{00000000-0005-0000-0000-000071340000}"/>
    <cellStyle name="Calculation 2 2 3 2 5 2 4" xfId="33374" xr:uid="{00000000-0005-0000-0000-000072340000}"/>
    <cellStyle name="Calculation 2 2 3 2 5 2 5" xfId="37611" xr:uid="{00000000-0005-0000-0000-000073340000}"/>
    <cellStyle name="Calculation 2 2 3 2 5 2 6" xfId="45938" xr:uid="{00000000-0005-0000-0000-000074340000}"/>
    <cellStyle name="Calculation 2 2 3 2 5 2 7" xfId="50409" xr:uid="{00000000-0005-0000-0000-000075340000}"/>
    <cellStyle name="Calculation 2 2 3 2 5 2 8" xfId="54642" xr:uid="{00000000-0005-0000-0000-000076340000}"/>
    <cellStyle name="Calculation 2 2 3 2 5 3" xfId="19271" xr:uid="{00000000-0005-0000-0000-000077340000}"/>
    <cellStyle name="Calculation 2 2 3 2 5 3 2" xfId="28006" xr:uid="{00000000-0005-0000-0000-000078340000}"/>
    <cellStyle name="Calculation 2 2 3 2 5 3 3" xfId="32478" xr:uid="{00000000-0005-0000-0000-000079340000}"/>
    <cellStyle name="Calculation 2 2 3 2 5 3 4" xfId="36715" xr:uid="{00000000-0005-0000-0000-00007A340000}"/>
    <cellStyle name="Calculation 2 2 3 2 5 3 5" xfId="45042" xr:uid="{00000000-0005-0000-0000-00007B340000}"/>
    <cellStyle name="Calculation 2 2 3 2 5 3 6" xfId="49513" xr:uid="{00000000-0005-0000-0000-00007C340000}"/>
    <cellStyle name="Calculation 2 2 3 2 5 3 7" xfId="53746" xr:uid="{00000000-0005-0000-0000-00007D340000}"/>
    <cellStyle name="Calculation 2 2 3 2 5 4" xfId="25989" xr:uid="{00000000-0005-0000-0000-00007E340000}"/>
    <cellStyle name="Calculation 2 2 3 2 5 5" xfId="26629" xr:uid="{00000000-0005-0000-0000-00007F340000}"/>
    <cellStyle name="Calculation 2 2 3 2 5 6" xfId="32093" xr:uid="{00000000-0005-0000-0000-000080340000}"/>
    <cellStyle name="Calculation 2 2 3 2 5 7" xfId="43064" xr:uid="{00000000-0005-0000-0000-000081340000}"/>
    <cellStyle name="Calculation 2 2 3 2 5 8" xfId="42200" xr:uid="{00000000-0005-0000-0000-000082340000}"/>
    <cellStyle name="Calculation 2 2 3 2 5 9" xfId="44342" xr:uid="{00000000-0005-0000-0000-000083340000}"/>
    <cellStyle name="Calculation 2 2 3 2 6" xfId="5254" xr:uid="{00000000-0005-0000-0000-000084340000}"/>
    <cellStyle name="Calculation 2 2 3 2 6 10" xfId="15295" xr:uid="{00000000-0005-0000-0000-000085340000}"/>
    <cellStyle name="Calculation 2 2 3 2 6 2" xfId="20175" xr:uid="{00000000-0005-0000-0000-000086340000}"/>
    <cellStyle name="Calculation 2 2 3 2 6 2 2" xfId="22070" xr:uid="{00000000-0005-0000-0000-000087340000}"/>
    <cellStyle name="Calculation 2 2 3 2 6 2 2 2" xfId="30804" xr:uid="{00000000-0005-0000-0000-000088340000}"/>
    <cellStyle name="Calculation 2 2 3 2 6 2 2 3" xfId="35276" xr:uid="{00000000-0005-0000-0000-000089340000}"/>
    <cellStyle name="Calculation 2 2 3 2 6 2 2 4" xfId="39513" xr:uid="{00000000-0005-0000-0000-00008A340000}"/>
    <cellStyle name="Calculation 2 2 3 2 6 2 2 5" xfId="47840" xr:uid="{00000000-0005-0000-0000-00008B340000}"/>
    <cellStyle name="Calculation 2 2 3 2 6 2 2 6" xfId="52311" xr:uid="{00000000-0005-0000-0000-00008C340000}"/>
    <cellStyle name="Calculation 2 2 3 2 6 2 2 7" xfId="56544" xr:uid="{00000000-0005-0000-0000-00008D340000}"/>
    <cellStyle name="Calculation 2 2 3 2 6 2 3" xfId="28909" xr:uid="{00000000-0005-0000-0000-00008E340000}"/>
    <cellStyle name="Calculation 2 2 3 2 6 2 4" xfId="33381" xr:uid="{00000000-0005-0000-0000-00008F340000}"/>
    <cellStyle name="Calculation 2 2 3 2 6 2 5" xfId="37618" xr:uid="{00000000-0005-0000-0000-000090340000}"/>
    <cellStyle name="Calculation 2 2 3 2 6 2 6" xfId="45945" xr:uid="{00000000-0005-0000-0000-000091340000}"/>
    <cellStyle name="Calculation 2 2 3 2 6 2 7" xfId="50416" xr:uid="{00000000-0005-0000-0000-000092340000}"/>
    <cellStyle name="Calculation 2 2 3 2 6 2 8" xfId="54649" xr:uid="{00000000-0005-0000-0000-000093340000}"/>
    <cellStyle name="Calculation 2 2 3 2 6 3" xfId="20787" xr:uid="{00000000-0005-0000-0000-000094340000}"/>
    <cellStyle name="Calculation 2 2 3 2 6 3 2" xfId="29521" xr:uid="{00000000-0005-0000-0000-000095340000}"/>
    <cellStyle name="Calculation 2 2 3 2 6 3 3" xfId="33993" xr:uid="{00000000-0005-0000-0000-000096340000}"/>
    <cellStyle name="Calculation 2 2 3 2 6 3 4" xfId="38230" xr:uid="{00000000-0005-0000-0000-000097340000}"/>
    <cellStyle name="Calculation 2 2 3 2 6 3 5" xfId="46557" xr:uid="{00000000-0005-0000-0000-000098340000}"/>
    <cellStyle name="Calculation 2 2 3 2 6 3 6" xfId="51028" xr:uid="{00000000-0005-0000-0000-000099340000}"/>
    <cellStyle name="Calculation 2 2 3 2 6 3 7" xfId="55261" xr:uid="{00000000-0005-0000-0000-00009A340000}"/>
    <cellStyle name="Calculation 2 2 3 2 6 4" xfId="25996" xr:uid="{00000000-0005-0000-0000-00009B340000}"/>
    <cellStyle name="Calculation 2 2 3 2 6 5" xfId="24907" xr:uid="{00000000-0005-0000-0000-00009C340000}"/>
    <cellStyle name="Calculation 2 2 3 2 6 6" xfId="25249" xr:uid="{00000000-0005-0000-0000-00009D340000}"/>
    <cellStyle name="Calculation 2 2 3 2 6 7" xfId="43071" xr:uid="{00000000-0005-0000-0000-00009E340000}"/>
    <cellStyle name="Calculation 2 2 3 2 6 8" xfId="44631" xr:uid="{00000000-0005-0000-0000-00009F340000}"/>
    <cellStyle name="Calculation 2 2 3 2 6 9" xfId="43848" xr:uid="{00000000-0005-0000-0000-0000A0340000}"/>
    <cellStyle name="Calculation 2 2 3 2 7" xfId="5171" xr:uid="{00000000-0005-0000-0000-0000A1340000}"/>
    <cellStyle name="Calculation 2 2 3 2 7 10" xfId="15212" xr:uid="{00000000-0005-0000-0000-0000A2340000}"/>
    <cellStyle name="Calculation 2 2 3 2 7 2" xfId="20092" xr:uid="{00000000-0005-0000-0000-0000A3340000}"/>
    <cellStyle name="Calculation 2 2 3 2 7 2 2" xfId="21987" xr:uid="{00000000-0005-0000-0000-0000A4340000}"/>
    <cellStyle name="Calculation 2 2 3 2 7 2 2 2" xfId="30721" xr:uid="{00000000-0005-0000-0000-0000A5340000}"/>
    <cellStyle name="Calculation 2 2 3 2 7 2 2 3" xfId="35193" xr:uid="{00000000-0005-0000-0000-0000A6340000}"/>
    <cellStyle name="Calculation 2 2 3 2 7 2 2 4" xfId="39430" xr:uid="{00000000-0005-0000-0000-0000A7340000}"/>
    <cellStyle name="Calculation 2 2 3 2 7 2 2 5" xfId="47757" xr:uid="{00000000-0005-0000-0000-0000A8340000}"/>
    <cellStyle name="Calculation 2 2 3 2 7 2 2 6" xfId="52228" xr:uid="{00000000-0005-0000-0000-0000A9340000}"/>
    <cellStyle name="Calculation 2 2 3 2 7 2 2 7" xfId="56461" xr:uid="{00000000-0005-0000-0000-0000AA340000}"/>
    <cellStyle name="Calculation 2 2 3 2 7 2 3" xfId="28826" xr:uid="{00000000-0005-0000-0000-0000AB340000}"/>
    <cellStyle name="Calculation 2 2 3 2 7 2 4" xfId="33298" xr:uid="{00000000-0005-0000-0000-0000AC340000}"/>
    <cellStyle name="Calculation 2 2 3 2 7 2 5" xfId="37535" xr:uid="{00000000-0005-0000-0000-0000AD340000}"/>
    <cellStyle name="Calculation 2 2 3 2 7 2 6" xfId="45862" xr:uid="{00000000-0005-0000-0000-0000AE340000}"/>
    <cellStyle name="Calculation 2 2 3 2 7 2 7" xfId="50333" xr:uid="{00000000-0005-0000-0000-0000AF340000}"/>
    <cellStyle name="Calculation 2 2 3 2 7 2 8" xfId="54566" xr:uid="{00000000-0005-0000-0000-0000B0340000}"/>
    <cellStyle name="Calculation 2 2 3 2 7 3" xfId="19072" xr:uid="{00000000-0005-0000-0000-0000B1340000}"/>
    <cellStyle name="Calculation 2 2 3 2 7 3 2" xfId="27807" xr:uid="{00000000-0005-0000-0000-0000B2340000}"/>
    <cellStyle name="Calculation 2 2 3 2 7 3 3" xfId="32279" xr:uid="{00000000-0005-0000-0000-0000B3340000}"/>
    <cellStyle name="Calculation 2 2 3 2 7 3 4" xfId="36516" xr:uid="{00000000-0005-0000-0000-0000B4340000}"/>
    <cellStyle name="Calculation 2 2 3 2 7 3 5" xfId="44843" xr:uid="{00000000-0005-0000-0000-0000B5340000}"/>
    <cellStyle name="Calculation 2 2 3 2 7 3 6" xfId="49314" xr:uid="{00000000-0005-0000-0000-0000B6340000}"/>
    <cellStyle name="Calculation 2 2 3 2 7 3 7" xfId="53547" xr:uid="{00000000-0005-0000-0000-0000B7340000}"/>
    <cellStyle name="Calculation 2 2 3 2 7 4" xfId="25913" xr:uid="{00000000-0005-0000-0000-0000B8340000}"/>
    <cellStyle name="Calculation 2 2 3 2 7 5" xfId="27599" xr:uid="{00000000-0005-0000-0000-0000B9340000}"/>
    <cellStyle name="Calculation 2 2 3 2 7 6" xfId="27377" xr:uid="{00000000-0005-0000-0000-0000BA340000}"/>
    <cellStyle name="Calculation 2 2 3 2 7 7" xfId="42988" xr:uid="{00000000-0005-0000-0000-0000BB340000}"/>
    <cellStyle name="Calculation 2 2 3 2 7 8" xfId="44110" xr:uid="{00000000-0005-0000-0000-0000BC340000}"/>
    <cellStyle name="Calculation 2 2 3 2 7 9" xfId="41150" xr:uid="{00000000-0005-0000-0000-0000BD340000}"/>
    <cellStyle name="Calculation 2 2 3 2 8" xfId="4983" xr:uid="{00000000-0005-0000-0000-0000BE340000}"/>
    <cellStyle name="Calculation 2 2 3 2 8 10" xfId="15024" xr:uid="{00000000-0005-0000-0000-0000BF340000}"/>
    <cellStyle name="Calculation 2 2 3 2 8 2" xfId="19904" xr:uid="{00000000-0005-0000-0000-0000C0340000}"/>
    <cellStyle name="Calculation 2 2 3 2 8 2 2" xfId="21799" xr:uid="{00000000-0005-0000-0000-0000C1340000}"/>
    <cellStyle name="Calculation 2 2 3 2 8 2 2 2" xfId="30533" xr:uid="{00000000-0005-0000-0000-0000C2340000}"/>
    <cellStyle name="Calculation 2 2 3 2 8 2 2 3" xfId="35005" xr:uid="{00000000-0005-0000-0000-0000C3340000}"/>
    <cellStyle name="Calculation 2 2 3 2 8 2 2 4" xfId="39242" xr:uid="{00000000-0005-0000-0000-0000C4340000}"/>
    <cellStyle name="Calculation 2 2 3 2 8 2 2 5" xfId="47569" xr:uid="{00000000-0005-0000-0000-0000C5340000}"/>
    <cellStyle name="Calculation 2 2 3 2 8 2 2 6" xfId="52040" xr:uid="{00000000-0005-0000-0000-0000C6340000}"/>
    <cellStyle name="Calculation 2 2 3 2 8 2 2 7" xfId="56273" xr:uid="{00000000-0005-0000-0000-0000C7340000}"/>
    <cellStyle name="Calculation 2 2 3 2 8 2 3" xfId="28638" xr:uid="{00000000-0005-0000-0000-0000C8340000}"/>
    <cellStyle name="Calculation 2 2 3 2 8 2 4" xfId="33110" xr:uid="{00000000-0005-0000-0000-0000C9340000}"/>
    <cellStyle name="Calculation 2 2 3 2 8 2 5" xfId="37347" xr:uid="{00000000-0005-0000-0000-0000CA340000}"/>
    <cellStyle name="Calculation 2 2 3 2 8 2 6" xfId="45674" xr:uid="{00000000-0005-0000-0000-0000CB340000}"/>
    <cellStyle name="Calculation 2 2 3 2 8 2 7" xfId="50145" xr:uid="{00000000-0005-0000-0000-0000CC340000}"/>
    <cellStyle name="Calculation 2 2 3 2 8 2 8" xfId="54378" xr:uid="{00000000-0005-0000-0000-0000CD340000}"/>
    <cellStyle name="Calculation 2 2 3 2 8 3" xfId="10955" xr:uid="{00000000-0005-0000-0000-0000CE340000}"/>
    <cellStyle name="Calculation 2 2 3 2 8 3 2" xfId="23964" xr:uid="{00000000-0005-0000-0000-0000CF340000}"/>
    <cellStyle name="Calculation 2 2 3 2 8 3 3" xfId="23512" xr:uid="{00000000-0005-0000-0000-0000D0340000}"/>
    <cellStyle name="Calculation 2 2 3 2 8 3 4" xfId="31929" xr:uid="{00000000-0005-0000-0000-0000D1340000}"/>
    <cellStyle name="Calculation 2 2 3 2 8 3 5" xfId="41001" xr:uid="{00000000-0005-0000-0000-0000D2340000}"/>
    <cellStyle name="Calculation 2 2 3 2 8 3 6" xfId="40710" xr:uid="{00000000-0005-0000-0000-0000D3340000}"/>
    <cellStyle name="Calculation 2 2 3 2 8 3 7" xfId="43757" xr:uid="{00000000-0005-0000-0000-0000D4340000}"/>
    <cellStyle name="Calculation 2 2 3 2 8 4" xfId="25725" xr:uid="{00000000-0005-0000-0000-0000D5340000}"/>
    <cellStyle name="Calculation 2 2 3 2 8 5" xfId="24565" xr:uid="{00000000-0005-0000-0000-0000D6340000}"/>
    <cellStyle name="Calculation 2 2 3 2 8 6" xfId="26923" xr:uid="{00000000-0005-0000-0000-0000D7340000}"/>
    <cellStyle name="Calculation 2 2 3 2 8 7" xfId="42800" xr:uid="{00000000-0005-0000-0000-0000D8340000}"/>
    <cellStyle name="Calculation 2 2 3 2 8 8" xfId="44318" xr:uid="{00000000-0005-0000-0000-0000D9340000}"/>
    <cellStyle name="Calculation 2 2 3 2 8 9" xfId="40553" xr:uid="{00000000-0005-0000-0000-0000DA340000}"/>
    <cellStyle name="Calculation 2 2 3 2 9" xfId="3734" xr:uid="{00000000-0005-0000-0000-0000DB340000}"/>
    <cellStyle name="Calculation 2 2 3 2 9 10" xfId="13882" xr:uid="{00000000-0005-0000-0000-0000DC340000}"/>
    <cellStyle name="Calculation 2 2 3 2 9 2" xfId="19462" xr:uid="{00000000-0005-0000-0000-0000DD340000}"/>
    <cellStyle name="Calculation 2 2 3 2 9 2 2" xfId="21499" xr:uid="{00000000-0005-0000-0000-0000DE340000}"/>
    <cellStyle name="Calculation 2 2 3 2 9 2 2 2" xfId="30233" xr:uid="{00000000-0005-0000-0000-0000DF340000}"/>
    <cellStyle name="Calculation 2 2 3 2 9 2 2 3" xfId="34705" xr:uid="{00000000-0005-0000-0000-0000E0340000}"/>
    <cellStyle name="Calculation 2 2 3 2 9 2 2 4" xfId="38942" xr:uid="{00000000-0005-0000-0000-0000E1340000}"/>
    <cellStyle name="Calculation 2 2 3 2 9 2 2 5" xfId="47269" xr:uid="{00000000-0005-0000-0000-0000E2340000}"/>
    <cellStyle name="Calculation 2 2 3 2 9 2 2 6" xfId="51740" xr:uid="{00000000-0005-0000-0000-0000E3340000}"/>
    <cellStyle name="Calculation 2 2 3 2 9 2 2 7" xfId="55973" xr:uid="{00000000-0005-0000-0000-0000E4340000}"/>
    <cellStyle name="Calculation 2 2 3 2 9 2 3" xfId="28197" xr:uid="{00000000-0005-0000-0000-0000E5340000}"/>
    <cellStyle name="Calculation 2 2 3 2 9 2 4" xfId="32669" xr:uid="{00000000-0005-0000-0000-0000E6340000}"/>
    <cellStyle name="Calculation 2 2 3 2 9 2 5" xfId="36906" xr:uid="{00000000-0005-0000-0000-0000E7340000}"/>
    <cellStyle name="Calculation 2 2 3 2 9 2 6" xfId="45233" xr:uid="{00000000-0005-0000-0000-0000E8340000}"/>
    <cellStyle name="Calculation 2 2 3 2 9 2 7" xfId="49704" xr:uid="{00000000-0005-0000-0000-0000E9340000}"/>
    <cellStyle name="Calculation 2 2 3 2 9 2 8" xfId="53937" xr:uid="{00000000-0005-0000-0000-0000EA340000}"/>
    <cellStyle name="Calculation 2 2 3 2 9 3" xfId="21069" xr:uid="{00000000-0005-0000-0000-0000EB340000}"/>
    <cellStyle name="Calculation 2 2 3 2 9 3 2" xfId="29803" xr:uid="{00000000-0005-0000-0000-0000EC340000}"/>
    <cellStyle name="Calculation 2 2 3 2 9 3 3" xfId="34275" xr:uid="{00000000-0005-0000-0000-0000ED340000}"/>
    <cellStyle name="Calculation 2 2 3 2 9 3 4" xfId="38512" xr:uid="{00000000-0005-0000-0000-0000EE340000}"/>
    <cellStyle name="Calculation 2 2 3 2 9 3 5" xfId="46839" xr:uid="{00000000-0005-0000-0000-0000EF340000}"/>
    <cellStyle name="Calculation 2 2 3 2 9 3 6" xfId="51310" xr:uid="{00000000-0005-0000-0000-0000F0340000}"/>
    <cellStyle name="Calculation 2 2 3 2 9 3 7" xfId="55543" xr:uid="{00000000-0005-0000-0000-0000F1340000}"/>
    <cellStyle name="Calculation 2 2 3 2 9 4" xfId="25110" xr:uid="{00000000-0005-0000-0000-0000F2340000}"/>
    <cellStyle name="Calculation 2 2 3 2 9 5" xfId="26357" xr:uid="{00000000-0005-0000-0000-0000F3340000}"/>
    <cellStyle name="Calculation 2 2 3 2 9 6" xfId="26287" xr:uid="{00000000-0005-0000-0000-0000F4340000}"/>
    <cellStyle name="Calculation 2 2 3 2 9 7" xfId="42170" xr:uid="{00000000-0005-0000-0000-0000F5340000}"/>
    <cellStyle name="Calculation 2 2 3 2 9 8" xfId="43725" xr:uid="{00000000-0005-0000-0000-0000F6340000}"/>
    <cellStyle name="Calculation 2 2 3 2 9 9" xfId="41659" xr:uid="{00000000-0005-0000-0000-0000F7340000}"/>
    <cellStyle name="Calculation 2 2 3 20" xfId="10595" xr:uid="{00000000-0005-0000-0000-0000F8340000}"/>
    <cellStyle name="Calculation 2 2 3 3" xfId="2491" xr:uid="{00000000-0005-0000-0000-0000F9340000}"/>
    <cellStyle name="Calculation 2 2 3 3 10" xfId="12649" xr:uid="{00000000-0005-0000-0000-0000FA340000}"/>
    <cellStyle name="Calculation 2 2 3 3 10 2" xfId="21292" xr:uid="{00000000-0005-0000-0000-0000FB340000}"/>
    <cellStyle name="Calculation 2 2 3 3 10 2 2" xfId="30026" xr:uid="{00000000-0005-0000-0000-0000FC340000}"/>
    <cellStyle name="Calculation 2 2 3 3 10 2 3" xfId="34498" xr:uid="{00000000-0005-0000-0000-0000FD340000}"/>
    <cellStyle name="Calculation 2 2 3 3 10 2 4" xfId="38735" xr:uid="{00000000-0005-0000-0000-0000FE340000}"/>
    <cellStyle name="Calculation 2 2 3 3 10 2 5" xfId="47062" xr:uid="{00000000-0005-0000-0000-0000FF340000}"/>
    <cellStyle name="Calculation 2 2 3 3 10 2 6" xfId="51533" xr:uid="{00000000-0005-0000-0000-000000350000}"/>
    <cellStyle name="Calculation 2 2 3 3 10 2 7" xfId="55766" xr:uid="{00000000-0005-0000-0000-000001350000}"/>
    <cellStyle name="Calculation 2 2 3 3 10 3" xfId="24619" xr:uid="{00000000-0005-0000-0000-000002350000}"/>
    <cellStyle name="Calculation 2 2 3 3 10 4" xfId="23906" xr:uid="{00000000-0005-0000-0000-000003350000}"/>
    <cellStyle name="Calculation 2 2 3 3 10 5" xfId="24726" xr:uid="{00000000-0005-0000-0000-000004350000}"/>
    <cellStyle name="Calculation 2 2 3 3 10 6" xfId="41671" xr:uid="{00000000-0005-0000-0000-000005350000}"/>
    <cellStyle name="Calculation 2 2 3 3 10 7" xfId="40647" xr:uid="{00000000-0005-0000-0000-000006350000}"/>
    <cellStyle name="Calculation 2 2 3 3 10 8" xfId="41665" xr:uid="{00000000-0005-0000-0000-000007350000}"/>
    <cellStyle name="Calculation 2 2 3 3 11" xfId="23049" xr:uid="{00000000-0005-0000-0000-000008350000}"/>
    <cellStyle name="Calculation 2 2 3 3 11 2" xfId="31547" xr:uid="{00000000-0005-0000-0000-000009350000}"/>
    <cellStyle name="Calculation 2 2 3 3 11 3" xfId="36009" xr:uid="{00000000-0005-0000-0000-00000A350000}"/>
    <cellStyle name="Calculation 2 2 3 3 11 4" xfId="40198" xr:uid="{00000000-0005-0000-0000-00000B350000}"/>
    <cellStyle name="Calculation 2 2 3 3 11 5" xfId="48593" xr:uid="{00000000-0005-0000-0000-00000C350000}"/>
    <cellStyle name="Calculation 2 2 3 3 11 6" xfId="53040" xr:uid="{00000000-0005-0000-0000-00000D350000}"/>
    <cellStyle name="Calculation 2 2 3 3 11 7" xfId="57229" xr:uid="{00000000-0005-0000-0000-00000E350000}"/>
    <cellStyle name="Calculation 2 2 3 3 12" xfId="23212" xr:uid="{00000000-0005-0000-0000-00000F350000}"/>
    <cellStyle name="Calculation 2 2 3 3 12 2" xfId="31708" xr:uid="{00000000-0005-0000-0000-000010350000}"/>
    <cellStyle name="Calculation 2 2 3 3 12 3" xfId="36170" xr:uid="{00000000-0005-0000-0000-000011350000}"/>
    <cellStyle name="Calculation 2 2 3 3 12 4" xfId="40359" xr:uid="{00000000-0005-0000-0000-000012350000}"/>
    <cellStyle name="Calculation 2 2 3 3 12 5" xfId="48754" xr:uid="{00000000-0005-0000-0000-000013350000}"/>
    <cellStyle name="Calculation 2 2 3 3 12 6" xfId="53201" xr:uid="{00000000-0005-0000-0000-000014350000}"/>
    <cellStyle name="Calculation 2 2 3 3 12 7" xfId="57390" xr:uid="{00000000-0005-0000-0000-000015350000}"/>
    <cellStyle name="Calculation 2 2 3 3 13" xfId="23762" xr:uid="{00000000-0005-0000-0000-000016350000}"/>
    <cellStyle name="Calculation 2 2 3 3 14" xfId="24087" xr:uid="{00000000-0005-0000-0000-000017350000}"/>
    <cellStyle name="Calculation 2 2 3 3 15" xfId="35851" xr:uid="{00000000-0005-0000-0000-000018350000}"/>
    <cellStyle name="Calculation 2 2 3 3 16" xfId="40803" xr:uid="{00000000-0005-0000-0000-000019350000}"/>
    <cellStyle name="Calculation 2 2 3 3 17" xfId="41661" xr:uid="{00000000-0005-0000-0000-00001A350000}"/>
    <cellStyle name="Calculation 2 2 3 3 18" xfId="42007" xr:uid="{00000000-0005-0000-0000-00001B350000}"/>
    <cellStyle name="Calculation 2 2 3 3 19" xfId="10702" xr:uid="{00000000-0005-0000-0000-00001C350000}"/>
    <cellStyle name="Calculation 2 2 3 3 2" xfId="5141" xr:uid="{00000000-0005-0000-0000-00001D350000}"/>
    <cellStyle name="Calculation 2 2 3 3 2 10" xfId="41643" xr:uid="{00000000-0005-0000-0000-00001E350000}"/>
    <cellStyle name="Calculation 2 2 3 3 2 11" xfId="15182" xr:uid="{00000000-0005-0000-0000-00001F350000}"/>
    <cellStyle name="Calculation 2 2 3 3 2 2" xfId="20062" xr:uid="{00000000-0005-0000-0000-000020350000}"/>
    <cellStyle name="Calculation 2 2 3 3 2 2 2" xfId="21957" xr:uid="{00000000-0005-0000-0000-000021350000}"/>
    <cellStyle name="Calculation 2 2 3 3 2 2 2 2" xfId="30691" xr:uid="{00000000-0005-0000-0000-000022350000}"/>
    <cellStyle name="Calculation 2 2 3 3 2 2 2 3" xfId="35163" xr:uid="{00000000-0005-0000-0000-000023350000}"/>
    <cellStyle name="Calculation 2 2 3 3 2 2 2 4" xfId="39400" xr:uid="{00000000-0005-0000-0000-000024350000}"/>
    <cellStyle name="Calculation 2 2 3 3 2 2 2 5" xfId="47727" xr:uid="{00000000-0005-0000-0000-000025350000}"/>
    <cellStyle name="Calculation 2 2 3 3 2 2 2 6" xfId="52198" xr:uid="{00000000-0005-0000-0000-000026350000}"/>
    <cellStyle name="Calculation 2 2 3 3 2 2 2 7" xfId="56431" xr:uid="{00000000-0005-0000-0000-000027350000}"/>
    <cellStyle name="Calculation 2 2 3 3 2 2 3" xfId="28796" xr:uid="{00000000-0005-0000-0000-000028350000}"/>
    <cellStyle name="Calculation 2 2 3 3 2 2 4" xfId="33268" xr:uid="{00000000-0005-0000-0000-000029350000}"/>
    <cellStyle name="Calculation 2 2 3 3 2 2 5" xfId="37505" xr:uid="{00000000-0005-0000-0000-00002A350000}"/>
    <cellStyle name="Calculation 2 2 3 3 2 2 6" xfId="45832" xr:uid="{00000000-0005-0000-0000-00002B350000}"/>
    <cellStyle name="Calculation 2 2 3 3 2 2 7" xfId="50303" xr:uid="{00000000-0005-0000-0000-00002C350000}"/>
    <cellStyle name="Calculation 2 2 3 3 2 2 8" xfId="54536" xr:uid="{00000000-0005-0000-0000-00002D350000}"/>
    <cellStyle name="Calculation 2 2 3 3 2 3" xfId="19150" xr:uid="{00000000-0005-0000-0000-00002E350000}"/>
    <cellStyle name="Calculation 2 2 3 3 2 3 2" xfId="27885" xr:uid="{00000000-0005-0000-0000-00002F350000}"/>
    <cellStyle name="Calculation 2 2 3 3 2 3 3" xfId="32357" xr:uid="{00000000-0005-0000-0000-000030350000}"/>
    <cellStyle name="Calculation 2 2 3 3 2 3 4" xfId="36594" xr:uid="{00000000-0005-0000-0000-000031350000}"/>
    <cellStyle name="Calculation 2 2 3 3 2 3 5" xfId="44921" xr:uid="{00000000-0005-0000-0000-000032350000}"/>
    <cellStyle name="Calculation 2 2 3 3 2 3 6" xfId="49392" xr:uid="{00000000-0005-0000-0000-000033350000}"/>
    <cellStyle name="Calculation 2 2 3 3 2 3 7" xfId="53625" xr:uid="{00000000-0005-0000-0000-000034350000}"/>
    <cellStyle name="Calculation 2 2 3 3 2 4" xfId="23415" xr:uid="{00000000-0005-0000-0000-000035350000}"/>
    <cellStyle name="Calculation 2 2 3 3 2 4 2" xfId="31831" xr:uid="{00000000-0005-0000-0000-000036350000}"/>
    <cellStyle name="Calculation 2 2 3 3 2 4 3" xfId="36274" xr:uid="{00000000-0005-0000-0000-000037350000}"/>
    <cellStyle name="Calculation 2 2 3 3 2 4 4" xfId="40453" xr:uid="{00000000-0005-0000-0000-000038350000}"/>
    <cellStyle name="Calculation 2 2 3 3 2 4 5" xfId="48866" xr:uid="{00000000-0005-0000-0000-000039350000}"/>
    <cellStyle name="Calculation 2 2 3 3 2 4 6" xfId="53305" xr:uid="{00000000-0005-0000-0000-00003A350000}"/>
    <cellStyle name="Calculation 2 2 3 3 2 4 7" xfId="57484" xr:uid="{00000000-0005-0000-0000-00003B350000}"/>
    <cellStyle name="Calculation 2 2 3 3 2 5" xfId="25883" xr:uid="{00000000-0005-0000-0000-00003C350000}"/>
    <cellStyle name="Calculation 2 2 3 3 2 6" xfId="24042" xr:uid="{00000000-0005-0000-0000-00003D350000}"/>
    <cellStyle name="Calculation 2 2 3 3 2 7" xfId="23674" xr:uid="{00000000-0005-0000-0000-00003E350000}"/>
    <cellStyle name="Calculation 2 2 3 3 2 8" xfId="42958" xr:uid="{00000000-0005-0000-0000-00003F350000}"/>
    <cellStyle name="Calculation 2 2 3 3 2 9" xfId="41613" xr:uid="{00000000-0005-0000-0000-000040350000}"/>
    <cellStyle name="Calculation 2 2 3 3 3" xfId="4818" xr:uid="{00000000-0005-0000-0000-000041350000}"/>
    <cellStyle name="Calculation 2 2 3 3 3 10" xfId="14859" xr:uid="{00000000-0005-0000-0000-000042350000}"/>
    <cellStyle name="Calculation 2 2 3 3 3 2" xfId="19739" xr:uid="{00000000-0005-0000-0000-000043350000}"/>
    <cellStyle name="Calculation 2 2 3 3 3 2 2" xfId="21634" xr:uid="{00000000-0005-0000-0000-000044350000}"/>
    <cellStyle name="Calculation 2 2 3 3 3 2 2 2" xfId="30368" xr:uid="{00000000-0005-0000-0000-000045350000}"/>
    <cellStyle name="Calculation 2 2 3 3 3 2 2 3" xfId="34840" xr:uid="{00000000-0005-0000-0000-000046350000}"/>
    <cellStyle name="Calculation 2 2 3 3 3 2 2 4" xfId="39077" xr:uid="{00000000-0005-0000-0000-000047350000}"/>
    <cellStyle name="Calculation 2 2 3 3 3 2 2 5" xfId="47404" xr:uid="{00000000-0005-0000-0000-000048350000}"/>
    <cellStyle name="Calculation 2 2 3 3 3 2 2 6" xfId="51875" xr:uid="{00000000-0005-0000-0000-000049350000}"/>
    <cellStyle name="Calculation 2 2 3 3 3 2 2 7" xfId="56108" xr:uid="{00000000-0005-0000-0000-00004A350000}"/>
    <cellStyle name="Calculation 2 2 3 3 3 2 3" xfId="28473" xr:uid="{00000000-0005-0000-0000-00004B350000}"/>
    <cellStyle name="Calculation 2 2 3 3 3 2 4" xfId="32945" xr:uid="{00000000-0005-0000-0000-00004C350000}"/>
    <cellStyle name="Calculation 2 2 3 3 3 2 5" xfId="37182" xr:uid="{00000000-0005-0000-0000-00004D350000}"/>
    <cellStyle name="Calculation 2 2 3 3 3 2 6" xfId="45509" xr:uid="{00000000-0005-0000-0000-00004E350000}"/>
    <cellStyle name="Calculation 2 2 3 3 3 2 7" xfId="49980" xr:uid="{00000000-0005-0000-0000-00004F350000}"/>
    <cellStyle name="Calculation 2 2 3 3 3 2 8" xfId="54213" xr:uid="{00000000-0005-0000-0000-000050350000}"/>
    <cellStyle name="Calculation 2 2 3 3 3 3" xfId="21153" xr:uid="{00000000-0005-0000-0000-000051350000}"/>
    <cellStyle name="Calculation 2 2 3 3 3 3 2" xfId="29887" xr:uid="{00000000-0005-0000-0000-000052350000}"/>
    <cellStyle name="Calculation 2 2 3 3 3 3 3" xfId="34359" xr:uid="{00000000-0005-0000-0000-000053350000}"/>
    <cellStyle name="Calculation 2 2 3 3 3 3 4" xfId="38596" xr:uid="{00000000-0005-0000-0000-000054350000}"/>
    <cellStyle name="Calculation 2 2 3 3 3 3 5" xfId="46923" xr:uid="{00000000-0005-0000-0000-000055350000}"/>
    <cellStyle name="Calculation 2 2 3 3 3 3 6" xfId="51394" xr:uid="{00000000-0005-0000-0000-000056350000}"/>
    <cellStyle name="Calculation 2 2 3 3 3 3 7" xfId="55627" xr:uid="{00000000-0005-0000-0000-000057350000}"/>
    <cellStyle name="Calculation 2 2 3 3 3 4" xfId="25560" xr:uid="{00000000-0005-0000-0000-000058350000}"/>
    <cellStyle name="Calculation 2 2 3 3 3 5" xfId="27473" xr:uid="{00000000-0005-0000-0000-000059350000}"/>
    <cellStyle name="Calculation 2 2 3 3 3 6" xfId="24166" xr:uid="{00000000-0005-0000-0000-00005A350000}"/>
    <cellStyle name="Calculation 2 2 3 3 3 7" xfId="42635" xr:uid="{00000000-0005-0000-0000-00005B350000}"/>
    <cellStyle name="Calculation 2 2 3 3 3 8" xfId="42503" xr:uid="{00000000-0005-0000-0000-00005C350000}"/>
    <cellStyle name="Calculation 2 2 3 3 3 9" xfId="43491" xr:uid="{00000000-0005-0000-0000-00005D350000}"/>
    <cellStyle name="Calculation 2 2 3 3 4" xfId="4923" xr:uid="{00000000-0005-0000-0000-00005E350000}"/>
    <cellStyle name="Calculation 2 2 3 3 4 10" xfId="14964" xr:uid="{00000000-0005-0000-0000-00005F350000}"/>
    <cellStyle name="Calculation 2 2 3 3 4 2" xfId="19844" xr:uid="{00000000-0005-0000-0000-000060350000}"/>
    <cellStyle name="Calculation 2 2 3 3 4 2 2" xfId="21739" xr:uid="{00000000-0005-0000-0000-000061350000}"/>
    <cellStyle name="Calculation 2 2 3 3 4 2 2 2" xfId="30473" xr:uid="{00000000-0005-0000-0000-000062350000}"/>
    <cellStyle name="Calculation 2 2 3 3 4 2 2 3" xfId="34945" xr:uid="{00000000-0005-0000-0000-000063350000}"/>
    <cellStyle name="Calculation 2 2 3 3 4 2 2 4" xfId="39182" xr:uid="{00000000-0005-0000-0000-000064350000}"/>
    <cellStyle name="Calculation 2 2 3 3 4 2 2 5" xfId="47509" xr:uid="{00000000-0005-0000-0000-000065350000}"/>
    <cellStyle name="Calculation 2 2 3 3 4 2 2 6" xfId="51980" xr:uid="{00000000-0005-0000-0000-000066350000}"/>
    <cellStyle name="Calculation 2 2 3 3 4 2 2 7" xfId="56213" xr:uid="{00000000-0005-0000-0000-000067350000}"/>
    <cellStyle name="Calculation 2 2 3 3 4 2 3" xfId="28578" xr:uid="{00000000-0005-0000-0000-000068350000}"/>
    <cellStyle name="Calculation 2 2 3 3 4 2 4" xfId="33050" xr:uid="{00000000-0005-0000-0000-000069350000}"/>
    <cellStyle name="Calculation 2 2 3 3 4 2 5" xfId="37287" xr:uid="{00000000-0005-0000-0000-00006A350000}"/>
    <cellStyle name="Calculation 2 2 3 3 4 2 6" xfId="45614" xr:uid="{00000000-0005-0000-0000-00006B350000}"/>
    <cellStyle name="Calculation 2 2 3 3 4 2 7" xfId="50085" xr:uid="{00000000-0005-0000-0000-00006C350000}"/>
    <cellStyle name="Calculation 2 2 3 3 4 2 8" xfId="54318" xr:uid="{00000000-0005-0000-0000-00006D350000}"/>
    <cellStyle name="Calculation 2 2 3 3 4 3" xfId="20799" xr:uid="{00000000-0005-0000-0000-00006E350000}"/>
    <cellStyle name="Calculation 2 2 3 3 4 3 2" xfId="29533" xr:uid="{00000000-0005-0000-0000-00006F350000}"/>
    <cellStyle name="Calculation 2 2 3 3 4 3 3" xfId="34005" xr:uid="{00000000-0005-0000-0000-000070350000}"/>
    <cellStyle name="Calculation 2 2 3 3 4 3 4" xfId="38242" xr:uid="{00000000-0005-0000-0000-000071350000}"/>
    <cellStyle name="Calculation 2 2 3 3 4 3 5" xfId="46569" xr:uid="{00000000-0005-0000-0000-000072350000}"/>
    <cellStyle name="Calculation 2 2 3 3 4 3 6" xfId="51040" xr:uid="{00000000-0005-0000-0000-000073350000}"/>
    <cellStyle name="Calculation 2 2 3 3 4 3 7" xfId="55273" xr:uid="{00000000-0005-0000-0000-000074350000}"/>
    <cellStyle name="Calculation 2 2 3 3 4 4" xfId="25665" xr:uid="{00000000-0005-0000-0000-000075350000}"/>
    <cellStyle name="Calculation 2 2 3 3 4 5" xfId="26947" xr:uid="{00000000-0005-0000-0000-000076350000}"/>
    <cellStyle name="Calculation 2 2 3 3 4 6" xfId="24799" xr:uid="{00000000-0005-0000-0000-000077350000}"/>
    <cellStyle name="Calculation 2 2 3 3 4 7" xfId="42740" xr:uid="{00000000-0005-0000-0000-000078350000}"/>
    <cellStyle name="Calculation 2 2 3 3 4 8" xfId="41425" xr:uid="{00000000-0005-0000-0000-000079350000}"/>
    <cellStyle name="Calculation 2 2 3 3 4 9" xfId="42190" xr:uid="{00000000-0005-0000-0000-00007A350000}"/>
    <cellStyle name="Calculation 2 2 3 3 5" xfId="4755" xr:uid="{00000000-0005-0000-0000-00007B350000}"/>
    <cellStyle name="Calculation 2 2 3 3 5 10" xfId="14796" xr:uid="{00000000-0005-0000-0000-00007C350000}"/>
    <cellStyle name="Calculation 2 2 3 3 5 2" xfId="19676" xr:uid="{00000000-0005-0000-0000-00007D350000}"/>
    <cellStyle name="Calculation 2 2 3 3 5 2 2" xfId="21571" xr:uid="{00000000-0005-0000-0000-00007E350000}"/>
    <cellStyle name="Calculation 2 2 3 3 5 2 2 2" xfId="30305" xr:uid="{00000000-0005-0000-0000-00007F350000}"/>
    <cellStyle name="Calculation 2 2 3 3 5 2 2 3" xfId="34777" xr:uid="{00000000-0005-0000-0000-000080350000}"/>
    <cellStyle name="Calculation 2 2 3 3 5 2 2 4" xfId="39014" xr:uid="{00000000-0005-0000-0000-000081350000}"/>
    <cellStyle name="Calculation 2 2 3 3 5 2 2 5" xfId="47341" xr:uid="{00000000-0005-0000-0000-000082350000}"/>
    <cellStyle name="Calculation 2 2 3 3 5 2 2 6" xfId="51812" xr:uid="{00000000-0005-0000-0000-000083350000}"/>
    <cellStyle name="Calculation 2 2 3 3 5 2 2 7" xfId="56045" xr:uid="{00000000-0005-0000-0000-000084350000}"/>
    <cellStyle name="Calculation 2 2 3 3 5 2 3" xfId="28410" xr:uid="{00000000-0005-0000-0000-000085350000}"/>
    <cellStyle name="Calculation 2 2 3 3 5 2 4" xfId="32882" xr:uid="{00000000-0005-0000-0000-000086350000}"/>
    <cellStyle name="Calculation 2 2 3 3 5 2 5" xfId="37119" xr:uid="{00000000-0005-0000-0000-000087350000}"/>
    <cellStyle name="Calculation 2 2 3 3 5 2 6" xfId="45446" xr:uid="{00000000-0005-0000-0000-000088350000}"/>
    <cellStyle name="Calculation 2 2 3 3 5 2 7" xfId="49917" xr:uid="{00000000-0005-0000-0000-000089350000}"/>
    <cellStyle name="Calculation 2 2 3 3 5 2 8" xfId="54150" xr:uid="{00000000-0005-0000-0000-00008A350000}"/>
    <cellStyle name="Calculation 2 2 3 3 5 3" xfId="19145" xr:uid="{00000000-0005-0000-0000-00008B350000}"/>
    <cellStyle name="Calculation 2 2 3 3 5 3 2" xfId="27880" xr:uid="{00000000-0005-0000-0000-00008C350000}"/>
    <cellStyle name="Calculation 2 2 3 3 5 3 3" xfId="32352" xr:uid="{00000000-0005-0000-0000-00008D350000}"/>
    <cellStyle name="Calculation 2 2 3 3 5 3 4" xfId="36589" xr:uid="{00000000-0005-0000-0000-00008E350000}"/>
    <cellStyle name="Calculation 2 2 3 3 5 3 5" xfId="44916" xr:uid="{00000000-0005-0000-0000-00008F350000}"/>
    <cellStyle name="Calculation 2 2 3 3 5 3 6" xfId="49387" xr:uid="{00000000-0005-0000-0000-000090350000}"/>
    <cellStyle name="Calculation 2 2 3 3 5 3 7" xfId="53620" xr:uid="{00000000-0005-0000-0000-000091350000}"/>
    <cellStyle name="Calculation 2 2 3 3 5 4" xfId="25497" xr:uid="{00000000-0005-0000-0000-000092350000}"/>
    <cellStyle name="Calculation 2 2 3 3 5 5" xfId="25230" xr:uid="{00000000-0005-0000-0000-000093350000}"/>
    <cellStyle name="Calculation 2 2 3 3 5 6" xfId="27565" xr:uid="{00000000-0005-0000-0000-000094350000}"/>
    <cellStyle name="Calculation 2 2 3 3 5 7" xfId="42572" xr:uid="{00000000-0005-0000-0000-000095350000}"/>
    <cellStyle name="Calculation 2 2 3 3 5 8" xfId="43816" xr:uid="{00000000-0005-0000-0000-000096350000}"/>
    <cellStyle name="Calculation 2 2 3 3 5 9" xfId="43834" xr:uid="{00000000-0005-0000-0000-000097350000}"/>
    <cellStyle name="Calculation 2 2 3 3 6" xfId="5032" xr:uid="{00000000-0005-0000-0000-000098350000}"/>
    <cellStyle name="Calculation 2 2 3 3 6 10" xfId="15073" xr:uid="{00000000-0005-0000-0000-000099350000}"/>
    <cellStyle name="Calculation 2 2 3 3 6 2" xfId="19953" xr:uid="{00000000-0005-0000-0000-00009A350000}"/>
    <cellStyle name="Calculation 2 2 3 3 6 2 2" xfId="21848" xr:uid="{00000000-0005-0000-0000-00009B350000}"/>
    <cellStyle name="Calculation 2 2 3 3 6 2 2 2" xfId="30582" xr:uid="{00000000-0005-0000-0000-00009C350000}"/>
    <cellStyle name="Calculation 2 2 3 3 6 2 2 3" xfId="35054" xr:uid="{00000000-0005-0000-0000-00009D350000}"/>
    <cellStyle name="Calculation 2 2 3 3 6 2 2 4" xfId="39291" xr:uid="{00000000-0005-0000-0000-00009E350000}"/>
    <cellStyle name="Calculation 2 2 3 3 6 2 2 5" xfId="47618" xr:uid="{00000000-0005-0000-0000-00009F350000}"/>
    <cellStyle name="Calculation 2 2 3 3 6 2 2 6" xfId="52089" xr:uid="{00000000-0005-0000-0000-0000A0350000}"/>
    <cellStyle name="Calculation 2 2 3 3 6 2 2 7" xfId="56322" xr:uid="{00000000-0005-0000-0000-0000A1350000}"/>
    <cellStyle name="Calculation 2 2 3 3 6 2 3" xfId="28687" xr:uid="{00000000-0005-0000-0000-0000A2350000}"/>
    <cellStyle name="Calculation 2 2 3 3 6 2 4" xfId="33159" xr:uid="{00000000-0005-0000-0000-0000A3350000}"/>
    <cellStyle name="Calculation 2 2 3 3 6 2 5" xfId="37396" xr:uid="{00000000-0005-0000-0000-0000A4350000}"/>
    <cellStyle name="Calculation 2 2 3 3 6 2 6" xfId="45723" xr:uid="{00000000-0005-0000-0000-0000A5350000}"/>
    <cellStyle name="Calculation 2 2 3 3 6 2 7" xfId="50194" xr:uid="{00000000-0005-0000-0000-0000A6350000}"/>
    <cellStyle name="Calculation 2 2 3 3 6 2 8" xfId="54427" xr:uid="{00000000-0005-0000-0000-0000A7350000}"/>
    <cellStyle name="Calculation 2 2 3 3 6 3" xfId="19181" xr:uid="{00000000-0005-0000-0000-0000A8350000}"/>
    <cellStyle name="Calculation 2 2 3 3 6 3 2" xfId="27916" xr:uid="{00000000-0005-0000-0000-0000A9350000}"/>
    <cellStyle name="Calculation 2 2 3 3 6 3 3" xfId="32388" xr:uid="{00000000-0005-0000-0000-0000AA350000}"/>
    <cellStyle name="Calculation 2 2 3 3 6 3 4" xfId="36625" xr:uid="{00000000-0005-0000-0000-0000AB350000}"/>
    <cellStyle name="Calculation 2 2 3 3 6 3 5" xfId="44952" xr:uid="{00000000-0005-0000-0000-0000AC350000}"/>
    <cellStyle name="Calculation 2 2 3 3 6 3 6" xfId="49423" xr:uid="{00000000-0005-0000-0000-0000AD350000}"/>
    <cellStyle name="Calculation 2 2 3 3 6 3 7" xfId="53656" xr:uid="{00000000-0005-0000-0000-0000AE350000}"/>
    <cellStyle name="Calculation 2 2 3 3 6 4" xfId="25774" xr:uid="{00000000-0005-0000-0000-0000AF350000}"/>
    <cellStyle name="Calculation 2 2 3 3 6 5" xfId="27602" xr:uid="{00000000-0005-0000-0000-0000B0350000}"/>
    <cellStyle name="Calculation 2 2 3 3 6 6" xfId="27087" xr:uid="{00000000-0005-0000-0000-0000B1350000}"/>
    <cellStyle name="Calculation 2 2 3 3 6 7" xfId="42849" xr:uid="{00000000-0005-0000-0000-0000B2350000}"/>
    <cellStyle name="Calculation 2 2 3 3 6 8" xfId="44113" xr:uid="{00000000-0005-0000-0000-0000B3350000}"/>
    <cellStyle name="Calculation 2 2 3 3 6 9" xfId="43735" xr:uid="{00000000-0005-0000-0000-0000B4350000}"/>
    <cellStyle name="Calculation 2 2 3 3 7" xfId="5291" xr:uid="{00000000-0005-0000-0000-0000B5350000}"/>
    <cellStyle name="Calculation 2 2 3 3 7 10" xfId="15332" xr:uid="{00000000-0005-0000-0000-0000B6350000}"/>
    <cellStyle name="Calculation 2 2 3 3 7 2" xfId="20212" xr:uid="{00000000-0005-0000-0000-0000B7350000}"/>
    <cellStyle name="Calculation 2 2 3 3 7 2 2" xfId="22107" xr:uid="{00000000-0005-0000-0000-0000B8350000}"/>
    <cellStyle name="Calculation 2 2 3 3 7 2 2 2" xfId="30841" xr:uid="{00000000-0005-0000-0000-0000B9350000}"/>
    <cellStyle name="Calculation 2 2 3 3 7 2 2 3" xfId="35313" xr:uid="{00000000-0005-0000-0000-0000BA350000}"/>
    <cellStyle name="Calculation 2 2 3 3 7 2 2 4" xfId="39550" xr:uid="{00000000-0005-0000-0000-0000BB350000}"/>
    <cellStyle name="Calculation 2 2 3 3 7 2 2 5" xfId="47877" xr:uid="{00000000-0005-0000-0000-0000BC350000}"/>
    <cellStyle name="Calculation 2 2 3 3 7 2 2 6" xfId="52348" xr:uid="{00000000-0005-0000-0000-0000BD350000}"/>
    <cellStyle name="Calculation 2 2 3 3 7 2 2 7" xfId="56581" xr:uid="{00000000-0005-0000-0000-0000BE350000}"/>
    <cellStyle name="Calculation 2 2 3 3 7 2 3" xfId="28946" xr:uid="{00000000-0005-0000-0000-0000BF350000}"/>
    <cellStyle name="Calculation 2 2 3 3 7 2 4" xfId="33418" xr:uid="{00000000-0005-0000-0000-0000C0350000}"/>
    <cellStyle name="Calculation 2 2 3 3 7 2 5" xfId="37655" xr:uid="{00000000-0005-0000-0000-0000C1350000}"/>
    <cellStyle name="Calculation 2 2 3 3 7 2 6" xfId="45982" xr:uid="{00000000-0005-0000-0000-0000C2350000}"/>
    <cellStyle name="Calculation 2 2 3 3 7 2 7" xfId="50453" xr:uid="{00000000-0005-0000-0000-0000C3350000}"/>
    <cellStyle name="Calculation 2 2 3 3 7 2 8" xfId="54686" xr:uid="{00000000-0005-0000-0000-0000C4350000}"/>
    <cellStyle name="Calculation 2 2 3 3 7 3" xfId="20871" xr:uid="{00000000-0005-0000-0000-0000C5350000}"/>
    <cellStyle name="Calculation 2 2 3 3 7 3 2" xfId="29605" xr:uid="{00000000-0005-0000-0000-0000C6350000}"/>
    <cellStyle name="Calculation 2 2 3 3 7 3 3" xfId="34077" xr:uid="{00000000-0005-0000-0000-0000C7350000}"/>
    <cellStyle name="Calculation 2 2 3 3 7 3 4" xfId="38314" xr:uid="{00000000-0005-0000-0000-0000C8350000}"/>
    <cellStyle name="Calculation 2 2 3 3 7 3 5" xfId="46641" xr:uid="{00000000-0005-0000-0000-0000C9350000}"/>
    <cellStyle name="Calculation 2 2 3 3 7 3 6" xfId="51112" xr:uid="{00000000-0005-0000-0000-0000CA350000}"/>
    <cellStyle name="Calculation 2 2 3 3 7 3 7" xfId="55345" xr:uid="{00000000-0005-0000-0000-0000CB350000}"/>
    <cellStyle name="Calculation 2 2 3 3 7 4" xfId="26033" xr:uid="{00000000-0005-0000-0000-0000CC350000}"/>
    <cellStyle name="Calculation 2 2 3 3 7 5" xfId="26738" xr:uid="{00000000-0005-0000-0000-0000CD350000}"/>
    <cellStyle name="Calculation 2 2 3 3 7 6" xfId="25268" xr:uid="{00000000-0005-0000-0000-0000CE350000}"/>
    <cellStyle name="Calculation 2 2 3 3 7 7" xfId="43108" xr:uid="{00000000-0005-0000-0000-0000CF350000}"/>
    <cellStyle name="Calculation 2 2 3 3 7 8" xfId="41182" xr:uid="{00000000-0005-0000-0000-0000D0350000}"/>
    <cellStyle name="Calculation 2 2 3 3 7 9" xfId="41746" xr:uid="{00000000-0005-0000-0000-0000D1350000}"/>
    <cellStyle name="Calculation 2 2 3 3 8" xfId="4184" xr:uid="{00000000-0005-0000-0000-0000D2350000}"/>
    <cellStyle name="Calculation 2 2 3 3 8 10" xfId="14229" xr:uid="{00000000-0005-0000-0000-0000D3350000}"/>
    <cellStyle name="Calculation 2 2 3 3 8 2" xfId="19544" xr:uid="{00000000-0005-0000-0000-0000D4350000}"/>
    <cellStyle name="Calculation 2 2 3 3 8 2 2" xfId="21526" xr:uid="{00000000-0005-0000-0000-0000D5350000}"/>
    <cellStyle name="Calculation 2 2 3 3 8 2 2 2" xfId="30260" xr:uid="{00000000-0005-0000-0000-0000D6350000}"/>
    <cellStyle name="Calculation 2 2 3 3 8 2 2 3" xfId="34732" xr:uid="{00000000-0005-0000-0000-0000D7350000}"/>
    <cellStyle name="Calculation 2 2 3 3 8 2 2 4" xfId="38969" xr:uid="{00000000-0005-0000-0000-0000D8350000}"/>
    <cellStyle name="Calculation 2 2 3 3 8 2 2 5" xfId="47296" xr:uid="{00000000-0005-0000-0000-0000D9350000}"/>
    <cellStyle name="Calculation 2 2 3 3 8 2 2 6" xfId="51767" xr:uid="{00000000-0005-0000-0000-0000DA350000}"/>
    <cellStyle name="Calculation 2 2 3 3 8 2 2 7" xfId="56000" xr:uid="{00000000-0005-0000-0000-0000DB350000}"/>
    <cellStyle name="Calculation 2 2 3 3 8 2 3" xfId="28279" xr:uid="{00000000-0005-0000-0000-0000DC350000}"/>
    <cellStyle name="Calculation 2 2 3 3 8 2 4" xfId="32751" xr:uid="{00000000-0005-0000-0000-0000DD350000}"/>
    <cellStyle name="Calculation 2 2 3 3 8 2 5" xfId="36988" xr:uid="{00000000-0005-0000-0000-0000DE350000}"/>
    <cellStyle name="Calculation 2 2 3 3 8 2 6" xfId="45315" xr:uid="{00000000-0005-0000-0000-0000DF350000}"/>
    <cellStyle name="Calculation 2 2 3 3 8 2 7" xfId="49786" xr:uid="{00000000-0005-0000-0000-0000E0350000}"/>
    <cellStyle name="Calculation 2 2 3 3 8 2 8" xfId="54019" xr:uid="{00000000-0005-0000-0000-0000E1350000}"/>
    <cellStyle name="Calculation 2 2 3 3 8 3" xfId="19239" xr:uid="{00000000-0005-0000-0000-0000E2350000}"/>
    <cellStyle name="Calculation 2 2 3 3 8 3 2" xfId="27974" xr:uid="{00000000-0005-0000-0000-0000E3350000}"/>
    <cellStyle name="Calculation 2 2 3 3 8 3 3" xfId="32446" xr:uid="{00000000-0005-0000-0000-0000E4350000}"/>
    <cellStyle name="Calculation 2 2 3 3 8 3 4" xfId="36683" xr:uid="{00000000-0005-0000-0000-0000E5350000}"/>
    <cellStyle name="Calculation 2 2 3 3 8 3 5" xfId="45010" xr:uid="{00000000-0005-0000-0000-0000E6350000}"/>
    <cellStyle name="Calculation 2 2 3 3 8 3 6" xfId="49481" xr:uid="{00000000-0005-0000-0000-0000E7350000}"/>
    <cellStyle name="Calculation 2 2 3 3 8 3 7" xfId="53714" xr:uid="{00000000-0005-0000-0000-0000E8350000}"/>
    <cellStyle name="Calculation 2 2 3 3 8 4" xfId="25262" xr:uid="{00000000-0005-0000-0000-0000E9350000}"/>
    <cellStyle name="Calculation 2 2 3 3 8 5" xfId="27479" xr:uid="{00000000-0005-0000-0000-0000EA350000}"/>
    <cellStyle name="Calculation 2 2 3 3 8 6" xfId="27380" xr:uid="{00000000-0005-0000-0000-0000EB350000}"/>
    <cellStyle name="Calculation 2 2 3 3 8 7" xfId="42339" xr:uid="{00000000-0005-0000-0000-0000EC350000}"/>
    <cellStyle name="Calculation 2 2 3 3 8 8" xfId="42510" xr:uid="{00000000-0005-0000-0000-0000ED350000}"/>
    <cellStyle name="Calculation 2 2 3 3 8 9" xfId="40523" xr:uid="{00000000-0005-0000-0000-0000EE350000}"/>
    <cellStyle name="Calculation 2 2 3 3 9" xfId="5934" xr:uid="{00000000-0005-0000-0000-0000EF350000}"/>
    <cellStyle name="Calculation 2 2 3 3 9 10" xfId="15974" xr:uid="{00000000-0005-0000-0000-0000F0350000}"/>
    <cellStyle name="Calculation 2 2 3 3 9 2" xfId="20584" xr:uid="{00000000-0005-0000-0000-0000F1350000}"/>
    <cellStyle name="Calculation 2 2 3 3 9 2 2" xfId="22436" xr:uid="{00000000-0005-0000-0000-0000F2350000}"/>
    <cellStyle name="Calculation 2 2 3 3 9 2 2 2" xfId="31170" xr:uid="{00000000-0005-0000-0000-0000F3350000}"/>
    <cellStyle name="Calculation 2 2 3 3 9 2 2 3" xfId="35642" xr:uid="{00000000-0005-0000-0000-0000F4350000}"/>
    <cellStyle name="Calculation 2 2 3 3 9 2 2 4" xfId="39879" xr:uid="{00000000-0005-0000-0000-0000F5350000}"/>
    <cellStyle name="Calculation 2 2 3 3 9 2 2 5" xfId="48206" xr:uid="{00000000-0005-0000-0000-0000F6350000}"/>
    <cellStyle name="Calculation 2 2 3 3 9 2 2 6" xfId="52677" xr:uid="{00000000-0005-0000-0000-0000F7350000}"/>
    <cellStyle name="Calculation 2 2 3 3 9 2 2 7" xfId="56910" xr:uid="{00000000-0005-0000-0000-0000F8350000}"/>
    <cellStyle name="Calculation 2 2 3 3 9 2 3" xfId="29318" xr:uid="{00000000-0005-0000-0000-0000F9350000}"/>
    <cellStyle name="Calculation 2 2 3 3 9 2 4" xfId="33790" xr:uid="{00000000-0005-0000-0000-0000FA350000}"/>
    <cellStyle name="Calculation 2 2 3 3 9 2 5" xfId="38027" xr:uid="{00000000-0005-0000-0000-0000FB350000}"/>
    <cellStyle name="Calculation 2 2 3 3 9 2 6" xfId="46354" xr:uid="{00000000-0005-0000-0000-0000FC350000}"/>
    <cellStyle name="Calculation 2 2 3 3 9 2 7" xfId="50825" xr:uid="{00000000-0005-0000-0000-0000FD350000}"/>
    <cellStyle name="Calculation 2 2 3 3 9 2 8" xfId="55058" xr:uid="{00000000-0005-0000-0000-0000FE350000}"/>
    <cellStyle name="Calculation 2 2 3 3 9 3" xfId="19161" xr:uid="{00000000-0005-0000-0000-0000FF350000}"/>
    <cellStyle name="Calculation 2 2 3 3 9 3 2" xfId="27896" xr:uid="{00000000-0005-0000-0000-000000360000}"/>
    <cellStyle name="Calculation 2 2 3 3 9 3 3" xfId="32368" xr:uid="{00000000-0005-0000-0000-000001360000}"/>
    <cellStyle name="Calculation 2 2 3 3 9 3 4" xfId="36605" xr:uid="{00000000-0005-0000-0000-000002360000}"/>
    <cellStyle name="Calculation 2 2 3 3 9 3 5" xfId="44932" xr:uid="{00000000-0005-0000-0000-000003360000}"/>
    <cellStyle name="Calculation 2 2 3 3 9 3 6" xfId="49403" xr:uid="{00000000-0005-0000-0000-000004360000}"/>
    <cellStyle name="Calculation 2 2 3 3 9 3 7" xfId="53636" xr:uid="{00000000-0005-0000-0000-000005360000}"/>
    <cellStyle name="Calculation 2 2 3 3 9 4" xfId="26468" xr:uid="{00000000-0005-0000-0000-000006360000}"/>
    <cellStyle name="Calculation 2 2 3 3 9 5" xfId="25280" xr:uid="{00000000-0005-0000-0000-000007360000}"/>
    <cellStyle name="Calculation 2 2 3 3 9 6" xfId="31975" xr:uid="{00000000-0005-0000-0000-000008360000}"/>
    <cellStyle name="Calculation 2 2 3 3 9 7" xfId="43539" xr:uid="{00000000-0005-0000-0000-000009360000}"/>
    <cellStyle name="Calculation 2 2 3 3 9 8" xfId="43869" xr:uid="{00000000-0005-0000-0000-00000A360000}"/>
    <cellStyle name="Calculation 2 2 3 3 9 9" xfId="40657" xr:uid="{00000000-0005-0000-0000-00000B360000}"/>
    <cellStyle name="Calculation 2 2 3 4" xfId="4948" xr:uid="{00000000-0005-0000-0000-00000C360000}"/>
    <cellStyle name="Calculation 2 2 3 4 10" xfId="42496" xr:uid="{00000000-0005-0000-0000-00000D360000}"/>
    <cellStyle name="Calculation 2 2 3 4 11" xfId="43378" xr:uid="{00000000-0005-0000-0000-00000E360000}"/>
    <cellStyle name="Calculation 2 2 3 4 12" xfId="14989" xr:uid="{00000000-0005-0000-0000-00000F360000}"/>
    <cellStyle name="Calculation 2 2 3 4 2" xfId="19869" xr:uid="{00000000-0005-0000-0000-000010360000}"/>
    <cellStyle name="Calculation 2 2 3 4 2 2" xfId="21764" xr:uid="{00000000-0005-0000-0000-000011360000}"/>
    <cellStyle name="Calculation 2 2 3 4 2 2 2" xfId="30498" xr:uid="{00000000-0005-0000-0000-000012360000}"/>
    <cellStyle name="Calculation 2 2 3 4 2 2 3" xfId="34970" xr:uid="{00000000-0005-0000-0000-000013360000}"/>
    <cellStyle name="Calculation 2 2 3 4 2 2 4" xfId="39207" xr:uid="{00000000-0005-0000-0000-000014360000}"/>
    <cellStyle name="Calculation 2 2 3 4 2 2 5" xfId="47534" xr:uid="{00000000-0005-0000-0000-000015360000}"/>
    <cellStyle name="Calculation 2 2 3 4 2 2 6" xfId="52005" xr:uid="{00000000-0005-0000-0000-000016360000}"/>
    <cellStyle name="Calculation 2 2 3 4 2 2 7" xfId="56238" xr:uid="{00000000-0005-0000-0000-000017360000}"/>
    <cellStyle name="Calculation 2 2 3 4 2 3" xfId="28603" xr:uid="{00000000-0005-0000-0000-000018360000}"/>
    <cellStyle name="Calculation 2 2 3 4 2 4" xfId="33075" xr:uid="{00000000-0005-0000-0000-000019360000}"/>
    <cellStyle name="Calculation 2 2 3 4 2 5" xfId="37312" xr:uid="{00000000-0005-0000-0000-00001A360000}"/>
    <cellStyle name="Calculation 2 2 3 4 2 6" xfId="45639" xr:uid="{00000000-0005-0000-0000-00001B360000}"/>
    <cellStyle name="Calculation 2 2 3 4 2 7" xfId="50110" xr:uid="{00000000-0005-0000-0000-00001C360000}"/>
    <cellStyle name="Calculation 2 2 3 4 2 8" xfId="54343" xr:uid="{00000000-0005-0000-0000-00001D360000}"/>
    <cellStyle name="Calculation 2 2 3 4 3" xfId="19136" xr:uid="{00000000-0005-0000-0000-00001E360000}"/>
    <cellStyle name="Calculation 2 2 3 4 3 2" xfId="27871" xr:uid="{00000000-0005-0000-0000-00001F360000}"/>
    <cellStyle name="Calculation 2 2 3 4 3 3" xfId="32343" xr:uid="{00000000-0005-0000-0000-000020360000}"/>
    <cellStyle name="Calculation 2 2 3 4 3 4" xfId="36580" xr:uid="{00000000-0005-0000-0000-000021360000}"/>
    <cellStyle name="Calculation 2 2 3 4 3 5" xfId="44907" xr:uid="{00000000-0005-0000-0000-000022360000}"/>
    <cellStyle name="Calculation 2 2 3 4 3 6" xfId="49378" xr:uid="{00000000-0005-0000-0000-000023360000}"/>
    <cellStyle name="Calculation 2 2 3 4 3 7" xfId="53611" xr:uid="{00000000-0005-0000-0000-000024360000}"/>
    <cellStyle name="Calculation 2 2 3 4 4" xfId="23007" xr:uid="{00000000-0005-0000-0000-000025360000}"/>
    <cellStyle name="Calculation 2 2 3 4 4 2" xfId="31505" xr:uid="{00000000-0005-0000-0000-000026360000}"/>
    <cellStyle name="Calculation 2 2 3 4 4 3" xfId="35967" xr:uid="{00000000-0005-0000-0000-000027360000}"/>
    <cellStyle name="Calculation 2 2 3 4 4 4" xfId="40156" xr:uid="{00000000-0005-0000-0000-000028360000}"/>
    <cellStyle name="Calculation 2 2 3 4 4 5" xfId="48551" xr:uid="{00000000-0005-0000-0000-000029360000}"/>
    <cellStyle name="Calculation 2 2 3 4 4 6" xfId="52998" xr:uid="{00000000-0005-0000-0000-00002A360000}"/>
    <cellStyle name="Calculation 2 2 3 4 4 7" xfId="57187" xr:uid="{00000000-0005-0000-0000-00002B360000}"/>
    <cellStyle name="Calculation 2 2 3 4 5" xfId="23179" xr:uid="{00000000-0005-0000-0000-00002C360000}"/>
    <cellStyle name="Calculation 2 2 3 4 5 2" xfId="31675" xr:uid="{00000000-0005-0000-0000-00002D360000}"/>
    <cellStyle name="Calculation 2 2 3 4 5 3" xfId="36137" xr:uid="{00000000-0005-0000-0000-00002E360000}"/>
    <cellStyle name="Calculation 2 2 3 4 5 4" xfId="40326" xr:uid="{00000000-0005-0000-0000-00002F360000}"/>
    <cellStyle name="Calculation 2 2 3 4 5 5" xfId="48721" xr:uid="{00000000-0005-0000-0000-000030360000}"/>
    <cellStyle name="Calculation 2 2 3 4 5 6" xfId="53168" xr:uid="{00000000-0005-0000-0000-000031360000}"/>
    <cellStyle name="Calculation 2 2 3 4 5 7" xfId="57357" xr:uid="{00000000-0005-0000-0000-000032360000}"/>
    <cellStyle name="Calculation 2 2 3 4 6" xfId="25690" xr:uid="{00000000-0005-0000-0000-000033360000}"/>
    <cellStyle name="Calculation 2 2 3 4 7" xfId="27466" xr:uid="{00000000-0005-0000-0000-000034360000}"/>
    <cellStyle name="Calculation 2 2 3 4 8" xfId="26974" xr:uid="{00000000-0005-0000-0000-000035360000}"/>
    <cellStyle name="Calculation 2 2 3 4 9" xfId="42765" xr:uid="{00000000-0005-0000-0000-000036360000}"/>
    <cellStyle name="Calculation 2 2 3 5" xfId="4884" xr:uid="{00000000-0005-0000-0000-000037360000}"/>
    <cellStyle name="Calculation 2 2 3 5 10" xfId="44354" xr:uid="{00000000-0005-0000-0000-000038360000}"/>
    <cellStyle name="Calculation 2 2 3 5 11" xfId="42411" xr:uid="{00000000-0005-0000-0000-000039360000}"/>
    <cellStyle name="Calculation 2 2 3 5 12" xfId="14925" xr:uid="{00000000-0005-0000-0000-00003A360000}"/>
    <cellStyle name="Calculation 2 2 3 5 2" xfId="19805" xr:uid="{00000000-0005-0000-0000-00003B360000}"/>
    <cellStyle name="Calculation 2 2 3 5 2 2" xfId="21700" xr:uid="{00000000-0005-0000-0000-00003C360000}"/>
    <cellStyle name="Calculation 2 2 3 5 2 2 2" xfId="30434" xr:uid="{00000000-0005-0000-0000-00003D360000}"/>
    <cellStyle name="Calculation 2 2 3 5 2 2 3" xfId="34906" xr:uid="{00000000-0005-0000-0000-00003E360000}"/>
    <cellStyle name="Calculation 2 2 3 5 2 2 4" xfId="39143" xr:uid="{00000000-0005-0000-0000-00003F360000}"/>
    <cellStyle name="Calculation 2 2 3 5 2 2 5" xfId="47470" xr:uid="{00000000-0005-0000-0000-000040360000}"/>
    <cellStyle name="Calculation 2 2 3 5 2 2 6" xfId="51941" xr:uid="{00000000-0005-0000-0000-000041360000}"/>
    <cellStyle name="Calculation 2 2 3 5 2 2 7" xfId="56174" xr:uid="{00000000-0005-0000-0000-000042360000}"/>
    <cellStyle name="Calculation 2 2 3 5 2 3" xfId="28539" xr:uid="{00000000-0005-0000-0000-000043360000}"/>
    <cellStyle name="Calculation 2 2 3 5 2 4" xfId="33011" xr:uid="{00000000-0005-0000-0000-000044360000}"/>
    <cellStyle name="Calculation 2 2 3 5 2 5" xfId="37248" xr:uid="{00000000-0005-0000-0000-000045360000}"/>
    <cellStyle name="Calculation 2 2 3 5 2 6" xfId="45575" xr:uid="{00000000-0005-0000-0000-000046360000}"/>
    <cellStyle name="Calculation 2 2 3 5 2 7" xfId="50046" xr:uid="{00000000-0005-0000-0000-000047360000}"/>
    <cellStyle name="Calculation 2 2 3 5 2 8" xfId="54279" xr:uid="{00000000-0005-0000-0000-000048360000}"/>
    <cellStyle name="Calculation 2 2 3 5 3" xfId="20948" xr:uid="{00000000-0005-0000-0000-000049360000}"/>
    <cellStyle name="Calculation 2 2 3 5 3 2" xfId="29682" xr:uid="{00000000-0005-0000-0000-00004A360000}"/>
    <cellStyle name="Calculation 2 2 3 5 3 3" xfId="34154" xr:uid="{00000000-0005-0000-0000-00004B360000}"/>
    <cellStyle name="Calculation 2 2 3 5 3 4" xfId="38391" xr:uid="{00000000-0005-0000-0000-00004C360000}"/>
    <cellStyle name="Calculation 2 2 3 5 3 5" xfId="46718" xr:uid="{00000000-0005-0000-0000-00004D360000}"/>
    <cellStyle name="Calculation 2 2 3 5 3 6" xfId="51189" xr:uid="{00000000-0005-0000-0000-00004E360000}"/>
    <cellStyle name="Calculation 2 2 3 5 3 7" xfId="55422" xr:uid="{00000000-0005-0000-0000-00004F360000}"/>
    <cellStyle name="Calculation 2 2 3 5 4" xfId="22992" xr:uid="{00000000-0005-0000-0000-000050360000}"/>
    <cellStyle name="Calculation 2 2 3 5 4 2" xfId="31490" xr:uid="{00000000-0005-0000-0000-000051360000}"/>
    <cellStyle name="Calculation 2 2 3 5 4 3" xfId="35952" xr:uid="{00000000-0005-0000-0000-000052360000}"/>
    <cellStyle name="Calculation 2 2 3 5 4 4" xfId="40141" xr:uid="{00000000-0005-0000-0000-000053360000}"/>
    <cellStyle name="Calculation 2 2 3 5 4 5" xfId="48536" xr:uid="{00000000-0005-0000-0000-000054360000}"/>
    <cellStyle name="Calculation 2 2 3 5 4 6" xfId="52983" xr:uid="{00000000-0005-0000-0000-000055360000}"/>
    <cellStyle name="Calculation 2 2 3 5 4 7" xfId="57172" xr:uid="{00000000-0005-0000-0000-000056360000}"/>
    <cellStyle name="Calculation 2 2 3 5 5" xfId="23167" xr:uid="{00000000-0005-0000-0000-000057360000}"/>
    <cellStyle name="Calculation 2 2 3 5 5 2" xfId="31663" xr:uid="{00000000-0005-0000-0000-000058360000}"/>
    <cellStyle name="Calculation 2 2 3 5 5 3" xfId="36125" xr:uid="{00000000-0005-0000-0000-000059360000}"/>
    <cellStyle name="Calculation 2 2 3 5 5 4" xfId="40314" xr:uid="{00000000-0005-0000-0000-00005A360000}"/>
    <cellStyle name="Calculation 2 2 3 5 5 5" xfId="48709" xr:uid="{00000000-0005-0000-0000-00005B360000}"/>
    <cellStyle name="Calculation 2 2 3 5 5 6" xfId="53156" xr:uid="{00000000-0005-0000-0000-00005C360000}"/>
    <cellStyle name="Calculation 2 2 3 5 5 7" xfId="57345" xr:uid="{00000000-0005-0000-0000-00005D360000}"/>
    <cellStyle name="Calculation 2 2 3 5 6" xfId="25626" xr:uid="{00000000-0005-0000-0000-00005E360000}"/>
    <cellStyle name="Calculation 2 2 3 5 7" xfId="24602" xr:uid="{00000000-0005-0000-0000-00005F360000}"/>
    <cellStyle name="Calculation 2 2 3 5 8" xfId="25283" xr:uid="{00000000-0005-0000-0000-000060360000}"/>
    <cellStyle name="Calculation 2 2 3 5 9" xfId="42701" xr:uid="{00000000-0005-0000-0000-000061360000}"/>
    <cellStyle name="Calculation 2 2 3 6" xfId="4943" xr:uid="{00000000-0005-0000-0000-000062360000}"/>
    <cellStyle name="Calculation 2 2 3 6 10" xfId="40682" xr:uid="{00000000-0005-0000-0000-000063360000}"/>
    <cellStyle name="Calculation 2 2 3 6 11" xfId="14984" xr:uid="{00000000-0005-0000-0000-000064360000}"/>
    <cellStyle name="Calculation 2 2 3 6 2" xfId="19864" xr:uid="{00000000-0005-0000-0000-000065360000}"/>
    <cellStyle name="Calculation 2 2 3 6 2 2" xfId="21759" xr:uid="{00000000-0005-0000-0000-000066360000}"/>
    <cellStyle name="Calculation 2 2 3 6 2 2 2" xfId="30493" xr:uid="{00000000-0005-0000-0000-000067360000}"/>
    <cellStyle name="Calculation 2 2 3 6 2 2 3" xfId="34965" xr:uid="{00000000-0005-0000-0000-000068360000}"/>
    <cellStyle name="Calculation 2 2 3 6 2 2 4" xfId="39202" xr:uid="{00000000-0005-0000-0000-000069360000}"/>
    <cellStyle name="Calculation 2 2 3 6 2 2 5" xfId="47529" xr:uid="{00000000-0005-0000-0000-00006A360000}"/>
    <cellStyle name="Calculation 2 2 3 6 2 2 6" xfId="52000" xr:uid="{00000000-0005-0000-0000-00006B360000}"/>
    <cellStyle name="Calculation 2 2 3 6 2 2 7" xfId="56233" xr:uid="{00000000-0005-0000-0000-00006C360000}"/>
    <cellStyle name="Calculation 2 2 3 6 2 3" xfId="28598" xr:uid="{00000000-0005-0000-0000-00006D360000}"/>
    <cellStyle name="Calculation 2 2 3 6 2 4" xfId="33070" xr:uid="{00000000-0005-0000-0000-00006E360000}"/>
    <cellStyle name="Calculation 2 2 3 6 2 5" xfId="37307" xr:uid="{00000000-0005-0000-0000-00006F360000}"/>
    <cellStyle name="Calculation 2 2 3 6 2 6" xfId="45634" xr:uid="{00000000-0005-0000-0000-000070360000}"/>
    <cellStyle name="Calculation 2 2 3 6 2 7" xfId="50105" xr:uid="{00000000-0005-0000-0000-000071360000}"/>
    <cellStyle name="Calculation 2 2 3 6 2 8" xfId="54338" xr:uid="{00000000-0005-0000-0000-000072360000}"/>
    <cellStyle name="Calculation 2 2 3 6 3" xfId="19229" xr:uid="{00000000-0005-0000-0000-000073360000}"/>
    <cellStyle name="Calculation 2 2 3 6 3 2" xfId="27964" xr:uid="{00000000-0005-0000-0000-000074360000}"/>
    <cellStyle name="Calculation 2 2 3 6 3 3" xfId="32436" xr:uid="{00000000-0005-0000-0000-000075360000}"/>
    <cellStyle name="Calculation 2 2 3 6 3 4" xfId="36673" xr:uid="{00000000-0005-0000-0000-000076360000}"/>
    <cellStyle name="Calculation 2 2 3 6 3 5" xfId="45000" xr:uid="{00000000-0005-0000-0000-000077360000}"/>
    <cellStyle name="Calculation 2 2 3 6 3 6" xfId="49471" xr:uid="{00000000-0005-0000-0000-000078360000}"/>
    <cellStyle name="Calculation 2 2 3 6 3 7" xfId="53704" xr:uid="{00000000-0005-0000-0000-000079360000}"/>
    <cellStyle name="Calculation 2 2 3 6 4" xfId="23336" xr:uid="{00000000-0005-0000-0000-00007A360000}"/>
    <cellStyle name="Calculation 2 2 3 6 4 2" xfId="31760" xr:uid="{00000000-0005-0000-0000-00007B360000}"/>
    <cellStyle name="Calculation 2 2 3 6 4 3" xfId="36209" xr:uid="{00000000-0005-0000-0000-00007C360000}"/>
    <cellStyle name="Calculation 2 2 3 6 4 4" xfId="40388" xr:uid="{00000000-0005-0000-0000-00007D360000}"/>
    <cellStyle name="Calculation 2 2 3 6 4 5" xfId="48799" xr:uid="{00000000-0005-0000-0000-00007E360000}"/>
    <cellStyle name="Calculation 2 2 3 6 4 6" xfId="53238" xr:uid="{00000000-0005-0000-0000-00007F360000}"/>
    <cellStyle name="Calculation 2 2 3 6 4 7" xfId="57419" xr:uid="{00000000-0005-0000-0000-000080360000}"/>
    <cellStyle name="Calculation 2 2 3 6 5" xfId="25685" xr:uid="{00000000-0005-0000-0000-000081360000}"/>
    <cellStyle name="Calculation 2 2 3 6 6" xfId="27605" xr:uid="{00000000-0005-0000-0000-000082360000}"/>
    <cellStyle name="Calculation 2 2 3 6 7" xfId="25051" xr:uid="{00000000-0005-0000-0000-000083360000}"/>
    <cellStyle name="Calculation 2 2 3 6 8" xfId="42760" xr:uid="{00000000-0005-0000-0000-000084360000}"/>
    <cellStyle name="Calculation 2 2 3 6 9" xfId="44116" xr:uid="{00000000-0005-0000-0000-000085360000}"/>
    <cellStyle name="Calculation 2 2 3 7" xfId="3396" xr:uid="{00000000-0005-0000-0000-000086360000}"/>
    <cellStyle name="Calculation 2 2 3 7 10" xfId="13546" xr:uid="{00000000-0005-0000-0000-000087360000}"/>
    <cellStyle name="Calculation 2 2 3 7 2" xfId="19372" xr:uid="{00000000-0005-0000-0000-000088360000}"/>
    <cellStyle name="Calculation 2 2 3 7 2 2" xfId="21454" xr:uid="{00000000-0005-0000-0000-000089360000}"/>
    <cellStyle name="Calculation 2 2 3 7 2 2 2" xfId="30188" xr:uid="{00000000-0005-0000-0000-00008A360000}"/>
    <cellStyle name="Calculation 2 2 3 7 2 2 3" xfId="34660" xr:uid="{00000000-0005-0000-0000-00008B360000}"/>
    <cellStyle name="Calculation 2 2 3 7 2 2 4" xfId="38897" xr:uid="{00000000-0005-0000-0000-00008C360000}"/>
    <cellStyle name="Calculation 2 2 3 7 2 2 5" xfId="47224" xr:uid="{00000000-0005-0000-0000-00008D360000}"/>
    <cellStyle name="Calculation 2 2 3 7 2 2 6" xfId="51695" xr:uid="{00000000-0005-0000-0000-00008E360000}"/>
    <cellStyle name="Calculation 2 2 3 7 2 2 7" xfId="55928" xr:uid="{00000000-0005-0000-0000-00008F360000}"/>
    <cellStyle name="Calculation 2 2 3 7 2 3" xfId="28107" xr:uid="{00000000-0005-0000-0000-000090360000}"/>
    <cellStyle name="Calculation 2 2 3 7 2 4" xfId="32579" xr:uid="{00000000-0005-0000-0000-000091360000}"/>
    <cellStyle name="Calculation 2 2 3 7 2 5" xfId="36816" xr:uid="{00000000-0005-0000-0000-000092360000}"/>
    <cellStyle name="Calculation 2 2 3 7 2 6" xfId="45143" xr:uid="{00000000-0005-0000-0000-000093360000}"/>
    <cellStyle name="Calculation 2 2 3 7 2 7" xfId="49614" xr:uid="{00000000-0005-0000-0000-000094360000}"/>
    <cellStyle name="Calculation 2 2 3 7 2 8" xfId="53847" xr:uid="{00000000-0005-0000-0000-000095360000}"/>
    <cellStyle name="Calculation 2 2 3 7 3" xfId="19043" xr:uid="{00000000-0005-0000-0000-000096360000}"/>
    <cellStyle name="Calculation 2 2 3 7 3 2" xfId="27778" xr:uid="{00000000-0005-0000-0000-000097360000}"/>
    <cellStyle name="Calculation 2 2 3 7 3 3" xfId="32250" xr:uid="{00000000-0005-0000-0000-000098360000}"/>
    <cellStyle name="Calculation 2 2 3 7 3 4" xfId="36487" xr:uid="{00000000-0005-0000-0000-000099360000}"/>
    <cellStyle name="Calculation 2 2 3 7 3 5" xfId="44814" xr:uid="{00000000-0005-0000-0000-00009A360000}"/>
    <cellStyle name="Calculation 2 2 3 7 3 6" xfId="49285" xr:uid="{00000000-0005-0000-0000-00009B360000}"/>
    <cellStyle name="Calculation 2 2 3 7 3 7" xfId="53518" xr:uid="{00000000-0005-0000-0000-00009C360000}"/>
    <cellStyle name="Calculation 2 2 3 7 4" xfId="24966" xr:uid="{00000000-0005-0000-0000-00009D360000}"/>
    <cellStyle name="Calculation 2 2 3 7 5" xfId="25144" xr:uid="{00000000-0005-0000-0000-00009E360000}"/>
    <cellStyle name="Calculation 2 2 3 7 6" xfId="24092" xr:uid="{00000000-0005-0000-0000-00009F360000}"/>
    <cellStyle name="Calculation 2 2 3 7 7" xfId="42017" xr:uid="{00000000-0005-0000-0000-0000A0360000}"/>
    <cellStyle name="Calculation 2 2 3 7 8" xfId="40943" xr:uid="{00000000-0005-0000-0000-0000A1360000}"/>
    <cellStyle name="Calculation 2 2 3 7 9" xfId="44049" xr:uid="{00000000-0005-0000-0000-0000A2360000}"/>
    <cellStyle name="Calculation 2 2 3 8" xfId="5025" xr:uid="{00000000-0005-0000-0000-0000A3360000}"/>
    <cellStyle name="Calculation 2 2 3 8 10" xfId="15066" xr:uid="{00000000-0005-0000-0000-0000A4360000}"/>
    <cellStyle name="Calculation 2 2 3 8 2" xfId="19946" xr:uid="{00000000-0005-0000-0000-0000A5360000}"/>
    <cellStyle name="Calculation 2 2 3 8 2 2" xfId="21841" xr:uid="{00000000-0005-0000-0000-0000A6360000}"/>
    <cellStyle name="Calculation 2 2 3 8 2 2 2" xfId="30575" xr:uid="{00000000-0005-0000-0000-0000A7360000}"/>
    <cellStyle name="Calculation 2 2 3 8 2 2 3" xfId="35047" xr:uid="{00000000-0005-0000-0000-0000A8360000}"/>
    <cellStyle name="Calculation 2 2 3 8 2 2 4" xfId="39284" xr:uid="{00000000-0005-0000-0000-0000A9360000}"/>
    <cellStyle name="Calculation 2 2 3 8 2 2 5" xfId="47611" xr:uid="{00000000-0005-0000-0000-0000AA360000}"/>
    <cellStyle name="Calculation 2 2 3 8 2 2 6" xfId="52082" xr:uid="{00000000-0005-0000-0000-0000AB360000}"/>
    <cellStyle name="Calculation 2 2 3 8 2 2 7" xfId="56315" xr:uid="{00000000-0005-0000-0000-0000AC360000}"/>
    <cellStyle name="Calculation 2 2 3 8 2 3" xfId="28680" xr:uid="{00000000-0005-0000-0000-0000AD360000}"/>
    <cellStyle name="Calculation 2 2 3 8 2 4" xfId="33152" xr:uid="{00000000-0005-0000-0000-0000AE360000}"/>
    <cellStyle name="Calculation 2 2 3 8 2 5" xfId="37389" xr:uid="{00000000-0005-0000-0000-0000AF360000}"/>
    <cellStyle name="Calculation 2 2 3 8 2 6" xfId="45716" xr:uid="{00000000-0005-0000-0000-0000B0360000}"/>
    <cellStyle name="Calculation 2 2 3 8 2 7" xfId="50187" xr:uid="{00000000-0005-0000-0000-0000B1360000}"/>
    <cellStyle name="Calculation 2 2 3 8 2 8" xfId="54420" xr:uid="{00000000-0005-0000-0000-0000B2360000}"/>
    <cellStyle name="Calculation 2 2 3 8 3" xfId="19573" xr:uid="{00000000-0005-0000-0000-0000B3360000}"/>
    <cellStyle name="Calculation 2 2 3 8 3 2" xfId="28308" xr:uid="{00000000-0005-0000-0000-0000B4360000}"/>
    <cellStyle name="Calculation 2 2 3 8 3 3" xfId="32780" xr:uid="{00000000-0005-0000-0000-0000B5360000}"/>
    <cellStyle name="Calculation 2 2 3 8 3 4" xfId="37017" xr:uid="{00000000-0005-0000-0000-0000B6360000}"/>
    <cellStyle name="Calculation 2 2 3 8 3 5" xfId="45344" xr:uid="{00000000-0005-0000-0000-0000B7360000}"/>
    <cellStyle name="Calculation 2 2 3 8 3 6" xfId="49815" xr:uid="{00000000-0005-0000-0000-0000B8360000}"/>
    <cellStyle name="Calculation 2 2 3 8 3 7" xfId="54048" xr:uid="{00000000-0005-0000-0000-0000B9360000}"/>
    <cellStyle name="Calculation 2 2 3 8 4" xfId="25767" xr:uid="{00000000-0005-0000-0000-0000BA360000}"/>
    <cellStyle name="Calculation 2 2 3 8 5" xfId="24662" xr:uid="{00000000-0005-0000-0000-0000BB360000}"/>
    <cellStyle name="Calculation 2 2 3 8 6" xfId="26761" xr:uid="{00000000-0005-0000-0000-0000BC360000}"/>
    <cellStyle name="Calculation 2 2 3 8 7" xfId="42842" xr:uid="{00000000-0005-0000-0000-0000BD360000}"/>
    <cellStyle name="Calculation 2 2 3 8 8" xfId="44405" xr:uid="{00000000-0005-0000-0000-0000BE360000}"/>
    <cellStyle name="Calculation 2 2 3 8 9" xfId="49135" xr:uid="{00000000-0005-0000-0000-0000BF360000}"/>
    <cellStyle name="Calculation 2 2 3 9" xfId="5229" xr:uid="{00000000-0005-0000-0000-0000C0360000}"/>
    <cellStyle name="Calculation 2 2 3 9 10" xfId="15270" xr:uid="{00000000-0005-0000-0000-0000C1360000}"/>
    <cellStyle name="Calculation 2 2 3 9 2" xfId="20150" xr:uid="{00000000-0005-0000-0000-0000C2360000}"/>
    <cellStyle name="Calculation 2 2 3 9 2 2" xfId="22045" xr:uid="{00000000-0005-0000-0000-0000C3360000}"/>
    <cellStyle name="Calculation 2 2 3 9 2 2 2" xfId="30779" xr:uid="{00000000-0005-0000-0000-0000C4360000}"/>
    <cellStyle name="Calculation 2 2 3 9 2 2 3" xfId="35251" xr:uid="{00000000-0005-0000-0000-0000C5360000}"/>
    <cellStyle name="Calculation 2 2 3 9 2 2 4" xfId="39488" xr:uid="{00000000-0005-0000-0000-0000C6360000}"/>
    <cellStyle name="Calculation 2 2 3 9 2 2 5" xfId="47815" xr:uid="{00000000-0005-0000-0000-0000C7360000}"/>
    <cellStyle name="Calculation 2 2 3 9 2 2 6" xfId="52286" xr:uid="{00000000-0005-0000-0000-0000C8360000}"/>
    <cellStyle name="Calculation 2 2 3 9 2 2 7" xfId="56519" xr:uid="{00000000-0005-0000-0000-0000C9360000}"/>
    <cellStyle name="Calculation 2 2 3 9 2 3" xfId="28884" xr:uid="{00000000-0005-0000-0000-0000CA360000}"/>
    <cellStyle name="Calculation 2 2 3 9 2 4" xfId="33356" xr:uid="{00000000-0005-0000-0000-0000CB360000}"/>
    <cellStyle name="Calculation 2 2 3 9 2 5" xfId="37593" xr:uid="{00000000-0005-0000-0000-0000CC360000}"/>
    <cellStyle name="Calculation 2 2 3 9 2 6" xfId="45920" xr:uid="{00000000-0005-0000-0000-0000CD360000}"/>
    <cellStyle name="Calculation 2 2 3 9 2 7" xfId="50391" xr:uid="{00000000-0005-0000-0000-0000CE360000}"/>
    <cellStyle name="Calculation 2 2 3 9 2 8" xfId="54624" xr:uid="{00000000-0005-0000-0000-0000CF360000}"/>
    <cellStyle name="Calculation 2 2 3 9 3" xfId="18978" xr:uid="{00000000-0005-0000-0000-0000D0360000}"/>
    <cellStyle name="Calculation 2 2 3 9 3 2" xfId="27713" xr:uid="{00000000-0005-0000-0000-0000D1360000}"/>
    <cellStyle name="Calculation 2 2 3 9 3 3" xfId="32185" xr:uid="{00000000-0005-0000-0000-0000D2360000}"/>
    <cellStyle name="Calculation 2 2 3 9 3 4" xfId="36422" xr:uid="{00000000-0005-0000-0000-0000D3360000}"/>
    <cellStyle name="Calculation 2 2 3 9 3 5" xfId="44749" xr:uid="{00000000-0005-0000-0000-0000D4360000}"/>
    <cellStyle name="Calculation 2 2 3 9 3 6" xfId="49220" xr:uid="{00000000-0005-0000-0000-0000D5360000}"/>
    <cellStyle name="Calculation 2 2 3 9 3 7" xfId="53453" xr:uid="{00000000-0005-0000-0000-0000D6360000}"/>
    <cellStyle name="Calculation 2 2 3 9 4" xfId="25971" xr:uid="{00000000-0005-0000-0000-0000D7360000}"/>
    <cellStyle name="Calculation 2 2 3 9 5" xfId="26976" xr:uid="{00000000-0005-0000-0000-0000D8360000}"/>
    <cellStyle name="Calculation 2 2 3 9 6" xfId="27289" xr:uid="{00000000-0005-0000-0000-0000D9360000}"/>
    <cellStyle name="Calculation 2 2 3 9 7" xfId="43046" xr:uid="{00000000-0005-0000-0000-0000DA360000}"/>
    <cellStyle name="Calculation 2 2 3 9 8" xfId="41451" xr:uid="{00000000-0005-0000-0000-0000DB360000}"/>
    <cellStyle name="Calculation 2 2 3 9 9" xfId="42332" xr:uid="{00000000-0005-0000-0000-0000DC360000}"/>
    <cellStyle name="Calculation 2 2 4" xfId="1568" xr:uid="{00000000-0005-0000-0000-0000DD360000}"/>
    <cellStyle name="Calculation 2 2 4 10" xfId="3656" xr:uid="{00000000-0005-0000-0000-0000DE360000}"/>
    <cellStyle name="Calculation 2 2 4 10 10" xfId="13804" xr:uid="{00000000-0005-0000-0000-0000DF360000}"/>
    <cellStyle name="Calculation 2 2 4 10 2" xfId="19428" xr:uid="{00000000-0005-0000-0000-0000E0360000}"/>
    <cellStyle name="Calculation 2 2 4 10 2 2" xfId="21465" xr:uid="{00000000-0005-0000-0000-0000E1360000}"/>
    <cellStyle name="Calculation 2 2 4 10 2 2 2" xfId="30199" xr:uid="{00000000-0005-0000-0000-0000E2360000}"/>
    <cellStyle name="Calculation 2 2 4 10 2 2 3" xfId="34671" xr:uid="{00000000-0005-0000-0000-0000E3360000}"/>
    <cellStyle name="Calculation 2 2 4 10 2 2 4" xfId="38908" xr:uid="{00000000-0005-0000-0000-0000E4360000}"/>
    <cellStyle name="Calculation 2 2 4 10 2 2 5" xfId="47235" xr:uid="{00000000-0005-0000-0000-0000E5360000}"/>
    <cellStyle name="Calculation 2 2 4 10 2 2 6" xfId="51706" xr:uid="{00000000-0005-0000-0000-0000E6360000}"/>
    <cellStyle name="Calculation 2 2 4 10 2 2 7" xfId="55939" xr:uid="{00000000-0005-0000-0000-0000E7360000}"/>
    <cellStyle name="Calculation 2 2 4 10 2 3" xfId="28163" xr:uid="{00000000-0005-0000-0000-0000E8360000}"/>
    <cellStyle name="Calculation 2 2 4 10 2 4" xfId="32635" xr:uid="{00000000-0005-0000-0000-0000E9360000}"/>
    <cellStyle name="Calculation 2 2 4 10 2 5" xfId="36872" xr:uid="{00000000-0005-0000-0000-0000EA360000}"/>
    <cellStyle name="Calculation 2 2 4 10 2 6" xfId="45199" xr:uid="{00000000-0005-0000-0000-0000EB360000}"/>
    <cellStyle name="Calculation 2 2 4 10 2 7" xfId="49670" xr:uid="{00000000-0005-0000-0000-0000EC360000}"/>
    <cellStyle name="Calculation 2 2 4 10 2 8" xfId="53903" xr:uid="{00000000-0005-0000-0000-0000ED360000}"/>
    <cellStyle name="Calculation 2 2 4 10 3" xfId="19193" xr:uid="{00000000-0005-0000-0000-0000EE360000}"/>
    <cellStyle name="Calculation 2 2 4 10 3 2" xfId="27928" xr:uid="{00000000-0005-0000-0000-0000EF360000}"/>
    <cellStyle name="Calculation 2 2 4 10 3 3" xfId="32400" xr:uid="{00000000-0005-0000-0000-0000F0360000}"/>
    <cellStyle name="Calculation 2 2 4 10 3 4" xfId="36637" xr:uid="{00000000-0005-0000-0000-0000F1360000}"/>
    <cellStyle name="Calculation 2 2 4 10 3 5" xfId="44964" xr:uid="{00000000-0005-0000-0000-0000F2360000}"/>
    <cellStyle name="Calculation 2 2 4 10 3 6" xfId="49435" xr:uid="{00000000-0005-0000-0000-0000F3360000}"/>
    <cellStyle name="Calculation 2 2 4 10 3 7" xfId="53668" xr:uid="{00000000-0005-0000-0000-0000F4360000}"/>
    <cellStyle name="Calculation 2 2 4 10 4" xfId="25062" xr:uid="{00000000-0005-0000-0000-0000F5360000}"/>
    <cellStyle name="Calculation 2 2 4 10 5" xfId="24583" xr:uid="{00000000-0005-0000-0000-0000F6360000}"/>
    <cellStyle name="Calculation 2 2 4 10 6" xfId="25394" xr:uid="{00000000-0005-0000-0000-0000F7360000}"/>
    <cellStyle name="Calculation 2 2 4 10 7" xfId="42118" xr:uid="{00000000-0005-0000-0000-0000F8360000}"/>
    <cellStyle name="Calculation 2 2 4 10 8" xfId="44336" xr:uid="{00000000-0005-0000-0000-0000F9360000}"/>
    <cellStyle name="Calculation 2 2 4 10 9" xfId="44530" xr:uid="{00000000-0005-0000-0000-0000FA360000}"/>
    <cellStyle name="Calculation 2 2 4 11" xfId="5823" xr:uid="{00000000-0005-0000-0000-0000FB360000}"/>
    <cellStyle name="Calculation 2 2 4 11 10" xfId="15864" xr:uid="{00000000-0005-0000-0000-0000FC360000}"/>
    <cellStyle name="Calculation 2 2 4 11 2" xfId="20518" xr:uid="{00000000-0005-0000-0000-0000FD360000}"/>
    <cellStyle name="Calculation 2 2 4 11 2 2" xfId="22370" xr:uid="{00000000-0005-0000-0000-0000FE360000}"/>
    <cellStyle name="Calculation 2 2 4 11 2 2 2" xfId="31104" xr:uid="{00000000-0005-0000-0000-0000FF360000}"/>
    <cellStyle name="Calculation 2 2 4 11 2 2 3" xfId="35576" xr:uid="{00000000-0005-0000-0000-000000370000}"/>
    <cellStyle name="Calculation 2 2 4 11 2 2 4" xfId="39813" xr:uid="{00000000-0005-0000-0000-000001370000}"/>
    <cellStyle name="Calculation 2 2 4 11 2 2 5" xfId="48140" xr:uid="{00000000-0005-0000-0000-000002370000}"/>
    <cellStyle name="Calculation 2 2 4 11 2 2 6" xfId="52611" xr:uid="{00000000-0005-0000-0000-000003370000}"/>
    <cellStyle name="Calculation 2 2 4 11 2 2 7" xfId="56844" xr:uid="{00000000-0005-0000-0000-000004370000}"/>
    <cellStyle name="Calculation 2 2 4 11 2 3" xfId="29252" xr:uid="{00000000-0005-0000-0000-000005370000}"/>
    <cellStyle name="Calculation 2 2 4 11 2 4" xfId="33724" xr:uid="{00000000-0005-0000-0000-000006370000}"/>
    <cellStyle name="Calculation 2 2 4 11 2 5" xfId="37961" xr:uid="{00000000-0005-0000-0000-000007370000}"/>
    <cellStyle name="Calculation 2 2 4 11 2 6" xfId="46288" xr:uid="{00000000-0005-0000-0000-000008370000}"/>
    <cellStyle name="Calculation 2 2 4 11 2 7" xfId="50759" xr:uid="{00000000-0005-0000-0000-000009370000}"/>
    <cellStyle name="Calculation 2 2 4 11 2 8" xfId="54992" xr:uid="{00000000-0005-0000-0000-00000A370000}"/>
    <cellStyle name="Calculation 2 2 4 11 3" xfId="19209" xr:uid="{00000000-0005-0000-0000-00000B370000}"/>
    <cellStyle name="Calculation 2 2 4 11 3 2" xfId="27944" xr:uid="{00000000-0005-0000-0000-00000C370000}"/>
    <cellStyle name="Calculation 2 2 4 11 3 3" xfId="32416" xr:uid="{00000000-0005-0000-0000-00000D370000}"/>
    <cellStyle name="Calculation 2 2 4 11 3 4" xfId="36653" xr:uid="{00000000-0005-0000-0000-00000E370000}"/>
    <cellStyle name="Calculation 2 2 4 11 3 5" xfId="44980" xr:uid="{00000000-0005-0000-0000-00000F370000}"/>
    <cellStyle name="Calculation 2 2 4 11 3 6" xfId="49451" xr:uid="{00000000-0005-0000-0000-000010370000}"/>
    <cellStyle name="Calculation 2 2 4 11 3 7" xfId="53684" xr:uid="{00000000-0005-0000-0000-000011370000}"/>
    <cellStyle name="Calculation 2 2 4 11 4" xfId="26387" xr:uid="{00000000-0005-0000-0000-000012370000}"/>
    <cellStyle name="Calculation 2 2 4 11 5" xfId="24997" xr:uid="{00000000-0005-0000-0000-000013370000}"/>
    <cellStyle name="Calculation 2 2 4 11 6" xfId="25494" xr:uid="{00000000-0005-0000-0000-000014370000}"/>
    <cellStyle name="Calculation 2 2 4 11 7" xfId="43460" xr:uid="{00000000-0005-0000-0000-000015370000}"/>
    <cellStyle name="Calculation 2 2 4 11 8" xfId="43389" xr:uid="{00000000-0005-0000-0000-000016370000}"/>
    <cellStyle name="Calculation 2 2 4 11 9" xfId="44679" xr:uid="{00000000-0005-0000-0000-000017370000}"/>
    <cellStyle name="Calculation 2 2 4 12" xfId="9964" xr:uid="{00000000-0005-0000-0000-000018370000}"/>
    <cellStyle name="Calculation 2 2 4 12 2" xfId="31431" xr:uid="{00000000-0005-0000-0000-000019370000}"/>
    <cellStyle name="Calculation 2 2 4 12 3" xfId="35893" xr:uid="{00000000-0005-0000-0000-00001A370000}"/>
    <cellStyle name="Calculation 2 2 4 12 4" xfId="40082" xr:uid="{00000000-0005-0000-0000-00001B370000}"/>
    <cellStyle name="Calculation 2 2 4 12 5" xfId="48477" xr:uid="{00000000-0005-0000-0000-00001C370000}"/>
    <cellStyle name="Calculation 2 2 4 12 6" xfId="52924" xr:uid="{00000000-0005-0000-0000-00001D370000}"/>
    <cellStyle name="Calculation 2 2 4 12 7" xfId="57113" xr:uid="{00000000-0005-0000-0000-00001E370000}"/>
    <cellStyle name="Calculation 2 2 4 12 8" xfId="22933" xr:uid="{00000000-0005-0000-0000-00001F370000}"/>
    <cellStyle name="Calculation 2 2 4 13" xfId="23121" xr:uid="{00000000-0005-0000-0000-000020370000}"/>
    <cellStyle name="Calculation 2 2 4 13 2" xfId="31619" xr:uid="{00000000-0005-0000-0000-000021370000}"/>
    <cellStyle name="Calculation 2 2 4 13 3" xfId="36081" xr:uid="{00000000-0005-0000-0000-000022370000}"/>
    <cellStyle name="Calculation 2 2 4 13 4" xfId="40270" xr:uid="{00000000-0005-0000-0000-000023370000}"/>
    <cellStyle name="Calculation 2 2 4 13 5" xfId="48665" xr:uid="{00000000-0005-0000-0000-000024370000}"/>
    <cellStyle name="Calculation 2 2 4 13 6" xfId="53112" xr:uid="{00000000-0005-0000-0000-000025370000}"/>
    <cellStyle name="Calculation 2 2 4 13 7" xfId="57301" xr:uid="{00000000-0005-0000-0000-000026370000}"/>
    <cellStyle name="Calculation 2 2 4 14" xfId="23682" xr:uid="{00000000-0005-0000-0000-000027370000}"/>
    <cellStyle name="Calculation 2 2 4 15" xfId="24287" xr:uid="{00000000-0005-0000-0000-000028370000}"/>
    <cellStyle name="Calculation 2 2 4 16" xfId="32119" xr:uid="{00000000-0005-0000-0000-000029370000}"/>
    <cellStyle name="Calculation 2 2 4 17" xfId="40722" xr:uid="{00000000-0005-0000-0000-00002A370000}"/>
    <cellStyle name="Calculation 2 2 4 18" xfId="41663" xr:uid="{00000000-0005-0000-0000-00002B370000}"/>
    <cellStyle name="Calculation 2 2 4 19" xfId="41220" xr:uid="{00000000-0005-0000-0000-00002C370000}"/>
    <cellStyle name="Calculation 2 2 4 2" xfId="3023" xr:uid="{00000000-0005-0000-0000-00002D370000}"/>
    <cellStyle name="Calculation 2 2 4 2 10" xfId="22965" xr:uid="{00000000-0005-0000-0000-00002E370000}"/>
    <cellStyle name="Calculation 2 2 4 2 10 2" xfId="31463" xr:uid="{00000000-0005-0000-0000-00002F370000}"/>
    <cellStyle name="Calculation 2 2 4 2 10 3" xfId="35925" xr:uid="{00000000-0005-0000-0000-000030370000}"/>
    <cellStyle name="Calculation 2 2 4 2 10 4" xfId="40114" xr:uid="{00000000-0005-0000-0000-000031370000}"/>
    <cellStyle name="Calculation 2 2 4 2 10 5" xfId="48509" xr:uid="{00000000-0005-0000-0000-000032370000}"/>
    <cellStyle name="Calculation 2 2 4 2 10 6" xfId="52956" xr:uid="{00000000-0005-0000-0000-000033370000}"/>
    <cellStyle name="Calculation 2 2 4 2 10 7" xfId="57145" xr:uid="{00000000-0005-0000-0000-000034370000}"/>
    <cellStyle name="Calculation 2 2 4 2 11" xfId="23148" xr:uid="{00000000-0005-0000-0000-000035370000}"/>
    <cellStyle name="Calculation 2 2 4 2 11 2" xfId="31644" xr:uid="{00000000-0005-0000-0000-000036370000}"/>
    <cellStyle name="Calculation 2 2 4 2 11 3" xfId="36106" xr:uid="{00000000-0005-0000-0000-000037370000}"/>
    <cellStyle name="Calculation 2 2 4 2 11 4" xfId="40295" xr:uid="{00000000-0005-0000-0000-000038370000}"/>
    <cellStyle name="Calculation 2 2 4 2 11 5" xfId="48690" xr:uid="{00000000-0005-0000-0000-000039370000}"/>
    <cellStyle name="Calculation 2 2 4 2 11 6" xfId="53137" xr:uid="{00000000-0005-0000-0000-00003A370000}"/>
    <cellStyle name="Calculation 2 2 4 2 11 7" xfId="57326" xr:uid="{00000000-0005-0000-0000-00003B370000}"/>
    <cellStyle name="Calculation 2 2 4 2 12" xfId="23728" xr:uid="{00000000-0005-0000-0000-00003C370000}"/>
    <cellStyle name="Calculation 2 2 4 2 13" xfId="27554" xr:uid="{00000000-0005-0000-0000-00003D370000}"/>
    <cellStyle name="Calculation 2 2 4 2 14" xfId="25348" xr:uid="{00000000-0005-0000-0000-00003E370000}"/>
    <cellStyle name="Calculation 2 2 4 2 15" xfId="40769" xr:uid="{00000000-0005-0000-0000-00003F370000}"/>
    <cellStyle name="Calculation 2 2 4 2 16" xfId="44068" xr:uid="{00000000-0005-0000-0000-000040370000}"/>
    <cellStyle name="Calculation 2 2 4 2 17" xfId="49067" xr:uid="{00000000-0005-0000-0000-000041370000}"/>
    <cellStyle name="Calculation 2 2 4 2 18" xfId="10668" xr:uid="{00000000-0005-0000-0000-000042370000}"/>
    <cellStyle name="Calculation 2 2 4 2 2" xfId="4995" xr:uid="{00000000-0005-0000-0000-000043370000}"/>
    <cellStyle name="Calculation 2 2 4 2 2 10" xfId="40832" xr:uid="{00000000-0005-0000-0000-000044370000}"/>
    <cellStyle name="Calculation 2 2 4 2 2 11" xfId="48458" xr:uid="{00000000-0005-0000-0000-000045370000}"/>
    <cellStyle name="Calculation 2 2 4 2 2 12" xfId="41274" xr:uid="{00000000-0005-0000-0000-000046370000}"/>
    <cellStyle name="Calculation 2 2 4 2 2 13" xfId="10731" xr:uid="{00000000-0005-0000-0000-000047370000}"/>
    <cellStyle name="Calculation 2 2 4 2 2 2" xfId="5963" xr:uid="{00000000-0005-0000-0000-000048370000}"/>
    <cellStyle name="Calculation 2 2 4 2 2 2 10" xfId="16003" xr:uid="{00000000-0005-0000-0000-000049370000}"/>
    <cellStyle name="Calculation 2 2 4 2 2 2 2" xfId="20613" xr:uid="{00000000-0005-0000-0000-00004A370000}"/>
    <cellStyle name="Calculation 2 2 4 2 2 2 2 2" xfId="22465" xr:uid="{00000000-0005-0000-0000-00004B370000}"/>
    <cellStyle name="Calculation 2 2 4 2 2 2 2 2 2" xfId="31199" xr:uid="{00000000-0005-0000-0000-00004C370000}"/>
    <cellStyle name="Calculation 2 2 4 2 2 2 2 2 3" xfId="35671" xr:uid="{00000000-0005-0000-0000-00004D370000}"/>
    <cellStyle name="Calculation 2 2 4 2 2 2 2 2 4" xfId="39908" xr:uid="{00000000-0005-0000-0000-00004E370000}"/>
    <cellStyle name="Calculation 2 2 4 2 2 2 2 2 5" xfId="48235" xr:uid="{00000000-0005-0000-0000-00004F370000}"/>
    <cellStyle name="Calculation 2 2 4 2 2 2 2 2 6" xfId="52706" xr:uid="{00000000-0005-0000-0000-000050370000}"/>
    <cellStyle name="Calculation 2 2 4 2 2 2 2 2 7" xfId="56939" xr:uid="{00000000-0005-0000-0000-000051370000}"/>
    <cellStyle name="Calculation 2 2 4 2 2 2 2 3" xfId="29347" xr:uid="{00000000-0005-0000-0000-000052370000}"/>
    <cellStyle name="Calculation 2 2 4 2 2 2 2 4" xfId="33819" xr:uid="{00000000-0005-0000-0000-000053370000}"/>
    <cellStyle name="Calculation 2 2 4 2 2 2 2 5" xfId="38056" xr:uid="{00000000-0005-0000-0000-000054370000}"/>
    <cellStyle name="Calculation 2 2 4 2 2 2 2 6" xfId="46383" xr:uid="{00000000-0005-0000-0000-000055370000}"/>
    <cellStyle name="Calculation 2 2 4 2 2 2 2 7" xfId="50854" xr:uid="{00000000-0005-0000-0000-000056370000}"/>
    <cellStyle name="Calculation 2 2 4 2 2 2 2 8" xfId="55087" xr:uid="{00000000-0005-0000-0000-000057370000}"/>
    <cellStyle name="Calculation 2 2 4 2 2 2 3" xfId="19113" xr:uid="{00000000-0005-0000-0000-000058370000}"/>
    <cellStyle name="Calculation 2 2 4 2 2 2 3 2" xfId="27848" xr:uid="{00000000-0005-0000-0000-000059370000}"/>
    <cellStyle name="Calculation 2 2 4 2 2 2 3 3" xfId="32320" xr:uid="{00000000-0005-0000-0000-00005A370000}"/>
    <cellStyle name="Calculation 2 2 4 2 2 2 3 4" xfId="36557" xr:uid="{00000000-0005-0000-0000-00005B370000}"/>
    <cellStyle name="Calculation 2 2 4 2 2 2 3 5" xfId="44884" xr:uid="{00000000-0005-0000-0000-00005C370000}"/>
    <cellStyle name="Calculation 2 2 4 2 2 2 3 6" xfId="49355" xr:uid="{00000000-0005-0000-0000-00005D370000}"/>
    <cellStyle name="Calculation 2 2 4 2 2 2 3 7" xfId="53588" xr:uid="{00000000-0005-0000-0000-00005E370000}"/>
    <cellStyle name="Calculation 2 2 4 2 2 2 4" xfId="26497" xr:uid="{00000000-0005-0000-0000-00005F370000}"/>
    <cellStyle name="Calculation 2 2 4 2 2 2 5" xfId="26885" xr:uid="{00000000-0005-0000-0000-000060370000}"/>
    <cellStyle name="Calculation 2 2 4 2 2 2 6" xfId="26784" xr:uid="{00000000-0005-0000-0000-000061370000}"/>
    <cellStyle name="Calculation 2 2 4 2 2 2 7" xfId="43568" xr:uid="{00000000-0005-0000-0000-000062370000}"/>
    <cellStyle name="Calculation 2 2 4 2 2 2 8" xfId="41336" xr:uid="{00000000-0005-0000-0000-000063370000}"/>
    <cellStyle name="Calculation 2 2 4 2 2 2 9" xfId="41257" xr:uid="{00000000-0005-0000-0000-000064370000}"/>
    <cellStyle name="Calculation 2 2 4 2 2 3" xfId="15036" xr:uid="{00000000-0005-0000-0000-000065370000}"/>
    <cellStyle name="Calculation 2 2 4 2 2 3 2" xfId="21361" xr:uid="{00000000-0005-0000-0000-000066370000}"/>
    <cellStyle name="Calculation 2 2 4 2 2 3 2 2" xfId="30095" xr:uid="{00000000-0005-0000-0000-000067370000}"/>
    <cellStyle name="Calculation 2 2 4 2 2 3 2 3" xfId="34567" xr:uid="{00000000-0005-0000-0000-000068370000}"/>
    <cellStyle name="Calculation 2 2 4 2 2 3 2 4" xfId="38804" xr:uid="{00000000-0005-0000-0000-000069370000}"/>
    <cellStyle name="Calculation 2 2 4 2 2 3 2 5" xfId="47131" xr:uid="{00000000-0005-0000-0000-00006A370000}"/>
    <cellStyle name="Calculation 2 2 4 2 2 3 2 6" xfId="51602" xr:uid="{00000000-0005-0000-0000-00006B370000}"/>
    <cellStyle name="Calculation 2 2 4 2 2 3 2 7" xfId="55835" xr:uid="{00000000-0005-0000-0000-00006C370000}"/>
    <cellStyle name="Calculation 2 2 4 2 2 3 3" xfId="25737" xr:uid="{00000000-0005-0000-0000-00006D370000}"/>
    <cellStyle name="Calculation 2 2 4 2 2 3 4" xfId="26945" xr:uid="{00000000-0005-0000-0000-00006E370000}"/>
    <cellStyle name="Calculation 2 2 4 2 2 3 5" xfId="24484" xr:uid="{00000000-0005-0000-0000-00006F370000}"/>
    <cellStyle name="Calculation 2 2 4 2 2 3 6" xfId="42812" xr:uid="{00000000-0005-0000-0000-000070370000}"/>
    <cellStyle name="Calculation 2 2 4 2 2 3 7" xfId="41423" xr:uid="{00000000-0005-0000-0000-000071370000}"/>
    <cellStyle name="Calculation 2 2 4 2 2 3 8" xfId="44277" xr:uid="{00000000-0005-0000-0000-000072370000}"/>
    <cellStyle name="Calculation 2 2 4 2 2 4" xfId="19916" xr:uid="{00000000-0005-0000-0000-000073370000}"/>
    <cellStyle name="Calculation 2 2 4 2 2 4 2" xfId="21811" xr:uid="{00000000-0005-0000-0000-000074370000}"/>
    <cellStyle name="Calculation 2 2 4 2 2 4 2 2" xfId="30545" xr:uid="{00000000-0005-0000-0000-000075370000}"/>
    <cellStyle name="Calculation 2 2 4 2 2 4 2 3" xfId="35017" xr:uid="{00000000-0005-0000-0000-000076370000}"/>
    <cellStyle name="Calculation 2 2 4 2 2 4 2 4" xfId="39254" xr:uid="{00000000-0005-0000-0000-000077370000}"/>
    <cellStyle name="Calculation 2 2 4 2 2 4 2 5" xfId="47581" xr:uid="{00000000-0005-0000-0000-000078370000}"/>
    <cellStyle name="Calculation 2 2 4 2 2 4 2 6" xfId="52052" xr:uid="{00000000-0005-0000-0000-000079370000}"/>
    <cellStyle name="Calculation 2 2 4 2 2 4 2 7" xfId="56285" xr:uid="{00000000-0005-0000-0000-00007A370000}"/>
    <cellStyle name="Calculation 2 2 4 2 2 4 3" xfId="28650" xr:uid="{00000000-0005-0000-0000-00007B370000}"/>
    <cellStyle name="Calculation 2 2 4 2 2 4 4" xfId="33122" xr:uid="{00000000-0005-0000-0000-00007C370000}"/>
    <cellStyle name="Calculation 2 2 4 2 2 4 5" xfId="37359" xr:uid="{00000000-0005-0000-0000-00007D370000}"/>
    <cellStyle name="Calculation 2 2 4 2 2 4 6" xfId="45686" xr:uid="{00000000-0005-0000-0000-00007E370000}"/>
    <cellStyle name="Calculation 2 2 4 2 2 4 7" xfId="50157" xr:uid="{00000000-0005-0000-0000-00007F370000}"/>
    <cellStyle name="Calculation 2 2 4 2 2 4 8" xfId="54390" xr:uid="{00000000-0005-0000-0000-000080370000}"/>
    <cellStyle name="Calculation 2 2 4 2 2 5" xfId="21147" xr:uid="{00000000-0005-0000-0000-000081370000}"/>
    <cellStyle name="Calculation 2 2 4 2 2 5 2" xfId="29881" xr:uid="{00000000-0005-0000-0000-000082370000}"/>
    <cellStyle name="Calculation 2 2 4 2 2 5 3" xfId="34353" xr:uid="{00000000-0005-0000-0000-000083370000}"/>
    <cellStyle name="Calculation 2 2 4 2 2 5 4" xfId="38590" xr:uid="{00000000-0005-0000-0000-000084370000}"/>
    <cellStyle name="Calculation 2 2 4 2 2 5 5" xfId="46917" xr:uid="{00000000-0005-0000-0000-000085370000}"/>
    <cellStyle name="Calculation 2 2 4 2 2 5 6" xfId="51388" xr:uid="{00000000-0005-0000-0000-000086370000}"/>
    <cellStyle name="Calculation 2 2 4 2 2 5 7" xfId="55621" xr:uid="{00000000-0005-0000-0000-000087370000}"/>
    <cellStyle name="Calculation 2 2 4 2 2 6" xfId="23365" xr:uid="{00000000-0005-0000-0000-000088370000}"/>
    <cellStyle name="Calculation 2 2 4 2 2 6 2" xfId="31789" xr:uid="{00000000-0005-0000-0000-000089370000}"/>
    <cellStyle name="Calculation 2 2 4 2 2 6 3" xfId="36238" xr:uid="{00000000-0005-0000-0000-00008A370000}"/>
    <cellStyle name="Calculation 2 2 4 2 2 6 4" xfId="40417" xr:uid="{00000000-0005-0000-0000-00008B370000}"/>
    <cellStyle name="Calculation 2 2 4 2 2 6 5" xfId="48828" xr:uid="{00000000-0005-0000-0000-00008C370000}"/>
    <cellStyle name="Calculation 2 2 4 2 2 6 6" xfId="53267" xr:uid="{00000000-0005-0000-0000-00008D370000}"/>
    <cellStyle name="Calculation 2 2 4 2 2 6 7" xfId="57448" xr:uid="{00000000-0005-0000-0000-00008E370000}"/>
    <cellStyle name="Calculation 2 2 4 2 2 7" xfId="23791" xr:uid="{00000000-0005-0000-0000-00008F370000}"/>
    <cellStyle name="Calculation 2 2 4 2 2 8" xfId="31401" xr:uid="{00000000-0005-0000-0000-000090370000}"/>
    <cellStyle name="Calculation 2 2 4 2 2 9" xfId="24538" xr:uid="{00000000-0005-0000-0000-000091370000}"/>
    <cellStyle name="Calculation 2 2 4 2 3" xfId="4849" xr:uid="{00000000-0005-0000-0000-000092370000}"/>
    <cellStyle name="Calculation 2 2 4 2 3 10" xfId="43487" xr:uid="{00000000-0005-0000-0000-000093370000}"/>
    <cellStyle name="Calculation 2 2 4 2 3 11" xfId="41212" xr:uid="{00000000-0005-0000-0000-000094370000}"/>
    <cellStyle name="Calculation 2 2 4 2 3 12" xfId="10763" xr:uid="{00000000-0005-0000-0000-000095370000}"/>
    <cellStyle name="Calculation 2 2 4 2 3 2" xfId="5995" xr:uid="{00000000-0005-0000-0000-000096370000}"/>
    <cellStyle name="Calculation 2 2 4 2 3 2 10" xfId="16035" xr:uid="{00000000-0005-0000-0000-000097370000}"/>
    <cellStyle name="Calculation 2 2 4 2 3 2 2" xfId="20645" xr:uid="{00000000-0005-0000-0000-000098370000}"/>
    <cellStyle name="Calculation 2 2 4 2 3 2 2 2" xfId="22497" xr:uid="{00000000-0005-0000-0000-000099370000}"/>
    <cellStyle name="Calculation 2 2 4 2 3 2 2 2 2" xfId="31231" xr:uid="{00000000-0005-0000-0000-00009A370000}"/>
    <cellStyle name="Calculation 2 2 4 2 3 2 2 2 3" xfId="35703" xr:uid="{00000000-0005-0000-0000-00009B370000}"/>
    <cellStyle name="Calculation 2 2 4 2 3 2 2 2 4" xfId="39940" xr:uid="{00000000-0005-0000-0000-00009C370000}"/>
    <cellStyle name="Calculation 2 2 4 2 3 2 2 2 5" xfId="48267" xr:uid="{00000000-0005-0000-0000-00009D370000}"/>
    <cellStyle name="Calculation 2 2 4 2 3 2 2 2 6" xfId="52738" xr:uid="{00000000-0005-0000-0000-00009E370000}"/>
    <cellStyle name="Calculation 2 2 4 2 3 2 2 2 7" xfId="56971" xr:uid="{00000000-0005-0000-0000-00009F370000}"/>
    <cellStyle name="Calculation 2 2 4 2 3 2 2 3" xfId="29379" xr:uid="{00000000-0005-0000-0000-0000A0370000}"/>
    <cellStyle name="Calculation 2 2 4 2 3 2 2 4" xfId="33851" xr:uid="{00000000-0005-0000-0000-0000A1370000}"/>
    <cellStyle name="Calculation 2 2 4 2 3 2 2 5" xfId="38088" xr:uid="{00000000-0005-0000-0000-0000A2370000}"/>
    <cellStyle name="Calculation 2 2 4 2 3 2 2 6" xfId="46415" xr:uid="{00000000-0005-0000-0000-0000A3370000}"/>
    <cellStyle name="Calculation 2 2 4 2 3 2 2 7" xfId="50886" xr:uid="{00000000-0005-0000-0000-0000A4370000}"/>
    <cellStyle name="Calculation 2 2 4 2 3 2 2 8" xfId="55119" xr:uid="{00000000-0005-0000-0000-0000A5370000}"/>
    <cellStyle name="Calculation 2 2 4 2 3 2 3" xfId="21121" xr:uid="{00000000-0005-0000-0000-0000A6370000}"/>
    <cellStyle name="Calculation 2 2 4 2 3 2 3 2" xfId="29855" xr:uid="{00000000-0005-0000-0000-0000A7370000}"/>
    <cellStyle name="Calculation 2 2 4 2 3 2 3 3" xfId="34327" xr:uid="{00000000-0005-0000-0000-0000A8370000}"/>
    <cellStyle name="Calculation 2 2 4 2 3 2 3 4" xfId="38564" xr:uid="{00000000-0005-0000-0000-0000A9370000}"/>
    <cellStyle name="Calculation 2 2 4 2 3 2 3 5" xfId="46891" xr:uid="{00000000-0005-0000-0000-0000AA370000}"/>
    <cellStyle name="Calculation 2 2 4 2 3 2 3 6" xfId="51362" xr:uid="{00000000-0005-0000-0000-0000AB370000}"/>
    <cellStyle name="Calculation 2 2 4 2 3 2 3 7" xfId="55595" xr:uid="{00000000-0005-0000-0000-0000AC370000}"/>
    <cellStyle name="Calculation 2 2 4 2 3 2 4" xfId="26529" xr:uid="{00000000-0005-0000-0000-0000AD370000}"/>
    <cellStyle name="Calculation 2 2 4 2 3 2 5" xfId="26720" xr:uid="{00000000-0005-0000-0000-0000AE370000}"/>
    <cellStyle name="Calculation 2 2 4 2 3 2 6" xfId="26767" xr:uid="{00000000-0005-0000-0000-0000AF370000}"/>
    <cellStyle name="Calculation 2 2 4 2 3 2 7" xfId="43600" xr:uid="{00000000-0005-0000-0000-0000B0370000}"/>
    <cellStyle name="Calculation 2 2 4 2 3 2 8" xfId="41165" xr:uid="{00000000-0005-0000-0000-0000B1370000}"/>
    <cellStyle name="Calculation 2 2 4 2 3 2 9" xfId="48967" xr:uid="{00000000-0005-0000-0000-0000B2370000}"/>
    <cellStyle name="Calculation 2 2 4 2 3 3" xfId="14890" xr:uid="{00000000-0005-0000-0000-0000B3370000}"/>
    <cellStyle name="Calculation 2 2 4 2 3 3 2" xfId="21347" xr:uid="{00000000-0005-0000-0000-0000B4370000}"/>
    <cellStyle name="Calculation 2 2 4 2 3 3 2 2" xfId="30081" xr:uid="{00000000-0005-0000-0000-0000B5370000}"/>
    <cellStyle name="Calculation 2 2 4 2 3 3 2 3" xfId="34553" xr:uid="{00000000-0005-0000-0000-0000B6370000}"/>
    <cellStyle name="Calculation 2 2 4 2 3 3 2 4" xfId="38790" xr:uid="{00000000-0005-0000-0000-0000B7370000}"/>
    <cellStyle name="Calculation 2 2 4 2 3 3 2 5" xfId="47117" xr:uid="{00000000-0005-0000-0000-0000B8370000}"/>
    <cellStyle name="Calculation 2 2 4 2 3 3 2 6" xfId="51588" xr:uid="{00000000-0005-0000-0000-0000B9370000}"/>
    <cellStyle name="Calculation 2 2 4 2 3 3 2 7" xfId="55821" xr:uid="{00000000-0005-0000-0000-0000BA370000}"/>
    <cellStyle name="Calculation 2 2 4 2 3 3 3" xfId="25591" xr:uid="{00000000-0005-0000-0000-0000BB370000}"/>
    <cellStyle name="Calculation 2 2 4 2 3 3 4" xfId="24671" xr:uid="{00000000-0005-0000-0000-0000BC370000}"/>
    <cellStyle name="Calculation 2 2 4 2 3 3 5" xfId="26370" xr:uid="{00000000-0005-0000-0000-0000BD370000}"/>
    <cellStyle name="Calculation 2 2 4 2 3 3 6" xfId="42666" xr:uid="{00000000-0005-0000-0000-0000BE370000}"/>
    <cellStyle name="Calculation 2 2 4 2 3 3 7" xfId="44414" xr:uid="{00000000-0005-0000-0000-0000BF370000}"/>
    <cellStyle name="Calculation 2 2 4 2 3 3 8" xfId="41256" xr:uid="{00000000-0005-0000-0000-0000C0370000}"/>
    <cellStyle name="Calculation 2 2 4 2 3 4" xfId="19770" xr:uid="{00000000-0005-0000-0000-0000C1370000}"/>
    <cellStyle name="Calculation 2 2 4 2 3 4 2" xfId="21665" xr:uid="{00000000-0005-0000-0000-0000C2370000}"/>
    <cellStyle name="Calculation 2 2 4 2 3 4 2 2" xfId="30399" xr:uid="{00000000-0005-0000-0000-0000C3370000}"/>
    <cellStyle name="Calculation 2 2 4 2 3 4 2 3" xfId="34871" xr:uid="{00000000-0005-0000-0000-0000C4370000}"/>
    <cellStyle name="Calculation 2 2 4 2 3 4 2 4" xfId="39108" xr:uid="{00000000-0005-0000-0000-0000C5370000}"/>
    <cellStyle name="Calculation 2 2 4 2 3 4 2 5" xfId="47435" xr:uid="{00000000-0005-0000-0000-0000C6370000}"/>
    <cellStyle name="Calculation 2 2 4 2 3 4 2 6" xfId="51906" xr:uid="{00000000-0005-0000-0000-0000C7370000}"/>
    <cellStyle name="Calculation 2 2 4 2 3 4 2 7" xfId="56139" xr:uid="{00000000-0005-0000-0000-0000C8370000}"/>
    <cellStyle name="Calculation 2 2 4 2 3 4 3" xfId="28504" xr:uid="{00000000-0005-0000-0000-0000C9370000}"/>
    <cellStyle name="Calculation 2 2 4 2 3 4 4" xfId="32976" xr:uid="{00000000-0005-0000-0000-0000CA370000}"/>
    <cellStyle name="Calculation 2 2 4 2 3 4 5" xfId="37213" xr:uid="{00000000-0005-0000-0000-0000CB370000}"/>
    <cellStyle name="Calculation 2 2 4 2 3 4 6" xfId="45540" xr:uid="{00000000-0005-0000-0000-0000CC370000}"/>
    <cellStyle name="Calculation 2 2 4 2 3 4 7" xfId="50011" xr:uid="{00000000-0005-0000-0000-0000CD370000}"/>
    <cellStyle name="Calculation 2 2 4 2 3 4 8" xfId="54244" xr:uid="{00000000-0005-0000-0000-0000CE370000}"/>
    <cellStyle name="Calculation 2 2 4 2 3 5" xfId="19235" xr:uid="{00000000-0005-0000-0000-0000CF370000}"/>
    <cellStyle name="Calculation 2 2 4 2 3 5 2" xfId="27970" xr:uid="{00000000-0005-0000-0000-0000D0370000}"/>
    <cellStyle name="Calculation 2 2 4 2 3 5 3" xfId="32442" xr:uid="{00000000-0005-0000-0000-0000D1370000}"/>
    <cellStyle name="Calculation 2 2 4 2 3 5 4" xfId="36679" xr:uid="{00000000-0005-0000-0000-0000D2370000}"/>
    <cellStyle name="Calculation 2 2 4 2 3 5 5" xfId="45006" xr:uid="{00000000-0005-0000-0000-0000D3370000}"/>
    <cellStyle name="Calculation 2 2 4 2 3 5 6" xfId="49477" xr:uid="{00000000-0005-0000-0000-0000D4370000}"/>
    <cellStyle name="Calculation 2 2 4 2 3 5 7" xfId="53710" xr:uid="{00000000-0005-0000-0000-0000D5370000}"/>
    <cellStyle name="Calculation 2 2 4 2 3 6" xfId="23823" xr:uid="{00000000-0005-0000-0000-0000D6370000}"/>
    <cellStyle name="Calculation 2 2 4 2 3 7" xfId="25089" xr:uid="{00000000-0005-0000-0000-0000D7370000}"/>
    <cellStyle name="Calculation 2 2 4 2 3 8" xfId="25325" xr:uid="{00000000-0005-0000-0000-0000D8370000}"/>
    <cellStyle name="Calculation 2 2 4 2 3 9" xfId="40864" xr:uid="{00000000-0005-0000-0000-0000D9370000}"/>
    <cellStyle name="Calculation 2 2 4 2 4" xfId="5286" xr:uid="{00000000-0005-0000-0000-0000DA370000}"/>
    <cellStyle name="Calculation 2 2 4 2 4 10" xfId="42138" xr:uid="{00000000-0005-0000-0000-0000DB370000}"/>
    <cellStyle name="Calculation 2 2 4 2 4 11" xfId="48960" xr:uid="{00000000-0005-0000-0000-0000DC370000}"/>
    <cellStyle name="Calculation 2 2 4 2 4 12" xfId="10795" xr:uid="{00000000-0005-0000-0000-0000DD370000}"/>
    <cellStyle name="Calculation 2 2 4 2 4 2" xfId="6027" xr:uid="{00000000-0005-0000-0000-0000DE370000}"/>
    <cellStyle name="Calculation 2 2 4 2 4 2 10" xfId="16067" xr:uid="{00000000-0005-0000-0000-0000DF370000}"/>
    <cellStyle name="Calculation 2 2 4 2 4 2 2" xfId="20677" xr:uid="{00000000-0005-0000-0000-0000E0370000}"/>
    <cellStyle name="Calculation 2 2 4 2 4 2 2 2" xfId="22529" xr:uid="{00000000-0005-0000-0000-0000E1370000}"/>
    <cellStyle name="Calculation 2 2 4 2 4 2 2 2 2" xfId="31263" xr:uid="{00000000-0005-0000-0000-0000E2370000}"/>
    <cellStyle name="Calculation 2 2 4 2 4 2 2 2 3" xfId="35735" xr:uid="{00000000-0005-0000-0000-0000E3370000}"/>
    <cellStyle name="Calculation 2 2 4 2 4 2 2 2 4" xfId="39972" xr:uid="{00000000-0005-0000-0000-0000E4370000}"/>
    <cellStyle name="Calculation 2 2 4 2 4 2 2 2 5" xfId="48299" xr:uid="{00000000-0005-0000-0000-0000E5370000}"/>
    <cellStyle name="Calculation 2 2 4 2 4 2 2 2 6" xfId="52770" xr:uid="{00000000-0005-0000-0000-0000E6370000}"/>
    <cellStyle name="Calculation 2 2 4 2 4 2 2 2 7" xfId="57003" xr:uid="{00000000-0005-0000-0000-0000E7370000}"/>
    <cellStyle name="Calculation 2 2 4 2 4 2 2 3" xfId="29411" xr:uid="{00000000-0005-0000-0000-0000E8370000}"/>
    <cellStyle name="Calculation 2 2 4 2 4 2 2 4" xfId="33883" xr:uid="{00000000-0005-0000-0000-0000E9370000}"/>
    <cellStyle name="Calculation 2 2 4 2 4 2 2 5" xfId="38120" xr:uid="{00000000-0005-0000-0000-0000EA370000}"/>
    <cellStyle name="Calculation 2 2 4 2 4 2 2 6" xfId="46447" xr:uid="{00000000-0005-0000-0000-0000EB370000}"/>
    <cellStyle name="Calculation 2 2 4 2 4 2 2 7" xfId="50918" xr:uid="{00000000-0005-0000-0000-0000EC370000}"/>
    <cellStyle name="Calculation 2 2 4 2 4 2 2 8" xfId="55151" xr:uid="{00000000-0005-0000-0000-0000ED370000}"/>
    <cellStyle name="Calculation 2 2 4 2 4 2 3" xfId="20969" xr:uid="{00000000-0005-0000-0000-0000EE370000}"/>
    <cellStyle name="Calculation 2 2 4 2 4 2 3 2" xfId="29703" xr:uid="{00000000-0005-0000-0000-0000EF370000}"/>
    <cellStyle name="Calculation 2 2 4 2 4 2 3 3" xfId="34175" xr:uid="{00000000-0005-0000-0000-0000F0370000}"/>
    <cellStyle name="Calculation 2 2 4 2 4 2 3 4" xfId="38412" xr:uid="{00000000-0005-0000-0000-0000F1370000}"/>
    <cellStyle name="Calculation 2 2 4 2 4 2 3 5" xfId="46739" xr:uid="{00000000-0005-0000-0000-0000F2370000}"/>
    <cellStyle name="Calculation 2 2 4 2 4 2 3 6" xfId="51210" xr:uid="{00000000-0005-0000-0000-0000F3370000}"/>
    <cellStyle name="Calculation 2 2 4 2 4 2 3 7" xfId="55443" xr:uid="{00000000-0005-0000-0000-0000F4370000}"/>
    <cellStyle name="Calculation 2 2 4 2 4 2 4" xfId="26561" xr:uid="{00000000-0005-0000-0000-0000F5370000}"/>
    <cellStyle name="Calculation 2 2 4 2 4 2 5" xfId="27126" xr:uid="{00000000-0005-0000-0000-0000F6370000}"/>
    <cellStyle name="Calculation 2 2 4 2 4 2 6" xfId="24082" xr:uid="{00000000-0005-0000-0000-0000F7370000}"/>
    <cellStyle name="Calculation 2 2 4 2 4 2 7" xfId="43632" xr:uid="{00000000-0005-0000-0000-0000F8370000}"/>
    <cellStyle name="Calculation 2 2 4 2 4 2 8" xfId="42042" xr:uid="{00000000-0005-0000-0000-0000F9370000}"/>
    <cellStyle name="Calculation 2 2 4 2 4 2 9" xfId="41597" xr:uid="{00000000-0005-0000-0000-0000FA370000}"/>
    <cellStyle name="Calculation 2 2 4 2 4 3" xfId="15327" xr:uid="{00000000-0005-0000-0000-0000FB370000}"/>
    <cellStyle name="Calculation 2 2 4 2 4 3 2" xfId="21410" xr:uid="{00000000-0005-0000-0000-0000FC370000}"/>
    <cellStyle name="Calculation 2 2 4 2 4 3 2 2" xfId="30144" xr:uid="{00000000-0005-0000-0000-0000FD370000}"/>
    <cellStyle name="Calculation 2 2 4 2 4 3 2 3" xfId="34616" xr:uid="{00000000-0005-0000-0000-0000FE370000}"/>
    <cellStyle name="Calculation 2 2 4 2 4 3 2 4" xfId="38853" xr:uid="{00000000-0005-0000-0000-0000FF370000}"/>
    <cellStyle name="Calculation 2 2 4 2 4 3 2 5" xfId="47180" xr:uid="{00000000-0005-0000-0000-000000380000}"/>
    <cellStyle name="Calculation 2 2 4 2 4 3 2 6" xfId="51651" xr:uid="{00000000-0005-0000-0000-000001380000}"/>
    <cellStyle name="Calculation 2 2 4 2 4 3 2 7" xfId="55884" xr:uid="{00000000-0005-0000-0000-000002380000}"/>
    <cellStyle name="Calculation 2 2 4 2 4 3 3" xfId="26028" xr:uid="{00000000-0005-0000-0000-000003380000}"/>
    <cellStyle name="Calculation 2 2 4 2 4 3 4" xfId="26834" xr:uid="{00000000-0005-0000-0000-000004380000}"/>
    <cellStyle name="Calculation 2 2 4 2 4 3 5" xfId="24167" xr:uid="{00000000-0005-0000-0000-000005380000}"/>
    <cellStyle name="Calculation 2 2 4 2 4 3 6" xfId="43103" xr:uid="{00000000-0005-0000-0000-000006380000}"/>
    <cellStyle name="Calculation 2 2 4 2 4 3 7" xfId="41284" xr:uid="{00000000-0005-0000-0000-000007380000}"/>
    <cellStyle name="Calculation 2 2 4 2 4 3 8" xfId="44436" xr:uid="{00000000-0005-0000-0000-000008380000}"/>
    <cellStyle name="Calculation 2 2 4 2 4 4" xfId="20207" xr:uid="{00000000-0005-0000-0000-000009380000}"/>
    <cellStyle name="Calculation 2 2 4 2 4 4 2" xfId="22102" xr:uid="{00000000-0005-0000-0000-00000A380000}"/>
    <cellStyle name="Calculation 2 2 4 2 4 4 2 2" xfId="30836" xr:uid="{00000000-0005-0000-0000-00000B380000}"/>
    <cellStyle name="Calculation 2 2 4 2 4 4 2 3" xfId="35308" xr:uid="{00000000-0005-0000-0000-00000C380000}"/>
    <cellStyle name="Calculation 2 2 4 2 4 4 2 4" xfId="39545" xr:uid="{00000000-0005-0000-0000-00000D380000}"/>
    <cellStyle name="Calculation 2 2 4 2 4 4 2 5" xfId="47872" xr:uid="{00000000-0005-0000-0000-00000E380000}"/>
    <cellStyle name="Calculation 2 2 4 2 4 4 2 6" xfId="52343" xr:uid="{00000000-0005-0000-0000-00000F380000}"/>
    <cellStyle name="Calculation 2 2 4 2 4 4 2 7" xfId="56576" xr:uid="{00000000-0005-0000-0000-000010380000}"/>
    <cellStyle name="Calculation 2 2 4 2 4 4 3" xfId="28941" xr:uid="{00000000-0005-0000-0000-000011380000}"/>
    <cellStyle name="Calculation 2 2 4 2 4 4 4" xfId="33413" xr:uid="{00000000-0005-0000-0000-000012380000}"/>
    <cellStyle name="Calculation 2 2 4 2 4 4 5" xfId="37650" xr:uid="{00000000-0005-0000-0000-000013380000}"/>
    <cellStyle name="Calculation 2 2 4 2 4 4 6" xfId="45977" xr:uid="{00000000-0005-0000-0000-000014380000}"/>
    <cellStyle name="Calculation 2 2 4 2 4 4 7" xfId="50448" xr:uid="{00000000-0005-0000-0000-000015380000}"/>
    <cellStyle name="Calculation 2 2 4 2 4 4 8" xfId="54681" xr:uid="{00000000-0005-0000-0000-000016380000}"/>
    <cellStyle name="Calculation 2 2 4 2 4 5" xfId="20487" xr:uid="{00000000-0005-0000-0000-000017380000}"/>
    <cellStyle name="Calculation 2 2 4 2 4 5 2" xfId="29221" xr:uid="{00000000-0005-0000-0000-000018380000}"/>
    <cellStyle name="Calculation 2 2 4 2 4 5 3" xfId="33693" xr:uid="{00000000-0005-0000-0000-000019380000}"/>
    <cellStyle name="Calculation 2 2 4 2 4 5 4" xfId="37930" xr:uid="{00000000-0005-0000-0000-00001A380000}"/>
    <cellStyle name="Calculation 2 2 4 2 4 5 5" xfId="46257" xr:uid="{00000000-0005-0000-0000-00001B380000}"/>
    <cellStyle name="Calculation 2 2 4 2 4 5 6" xfId="50728" xr:uid="{00000000-0005-0000-0000-00001C380000}"/>
    <cellStyle name="Calculation 2 2 4 2 4 5 7" xfId="54961" xr:uid="{00000000-0005-0000-0000-00001D380000}"/>
    <cellStyle name="Calculation 2 2 4 2 4 6" xfId="23855" xr:uid="{00000000-0005-0000-0000-00001E380000}"/>
    <cellStyle name="Calculation 2 2 4 2 4 7" xfId="25135" xr:uid="{00000000-0005-0000-0000-00001F380000}"/>
    <cellStyle name="Calculation 2 2 4 2 4 8" xfId="35877" xr:uid="{00000000-0005-0000-0000-000020380000}"/>
    <cellStyle name="Calculation 2 2 4 2 4 9" xfId="40896" xr:uid="{00000000-0005-0000-0000-000021380000}"/>
    <cellStyle name="Calculation 2 2 4 2 5" xfId="4921" xr:uid="{00000000-0005-0000-0000-000022380000}"/>
    <cellStyle name="Calculation 2 2 4 2 5 10" xfId="14962" xr:uid="{00000000-0005-0000-0000-000023380000}"/>
    <cellStyle name="Calculation 2 2 4 2 5 2" xfId="19842" xr:uid="{00000000-0005-0000-0000-000024380000}"/>
    <cellStyle name="Calculation 2 2 4 2 5 2 2" xfId="21737" xr:uid="{00000000-0005-0000-0000-000025380000}"/>
    <cellStyle name="Calculation 2 2 4 2 5 2 2 2" xfId="30471" xr:uid="{00000000-0005-0000-0000-000026380000}"/>
    <cellStyle name="Calculation 2 2 4 2 5 2 2 3" xfId="34943" xr:uid="{00000000-0005-0000-0000-000027380000}"/>
    <cellStyle name="Calculation 2 2 4 2 5 2 2 4" xfId="39180" xr:uid="{00000000-0005-0000-0000-000028380000}"/>
    <cellStyle name="Calculation 2 2 4 2 5 2 2 5" xfId="47507" xr:uid="{00000000-0005-0000-0000-000029380000}"/>
    <cellStyle name="Calculation 2 2 4 2 5 2 2 6" xfId="51978" xr:uid="{00000000-0005-0000-0000-00002A380000}"/>
    <cellStyle name="Calculation 2 2 4 2 5 2 2 7" xfId="56211" xr:uid="{00000000-0005-0000-0000-00002B380000}"/>
    <cellStyle name="Calculation 2 2 4 2 5 2 3" xfId="28576" xr:uid="{00000000-0005-0000-0000-00002C380000}"/>
    <cellStyle name="Calculation 2 2 4 2 5 2 4" xfId="33048" xr:uid="{00000000-0005-0000-0000-00002D380000}"/>
    <cellStyle name="Calculation 2 2 4 2 5 2 5" xfId="37285" xr:uid="{00000000-0005-0000-0000-00002E380000}"/>
    <cellStyle name="Calculation 2 2 4 2 5 2 6" xfId="45612" xr:uid="{00000000-0005-0000-0000-00002F380000}"/>
    <cellStyle name="Calculation 2 2 4 2 5 2 7" xfId="50083" xr:uid="{00000000-0005-0000-0000-000030380000}"/>
    <cellStyle name="Calculation 2 2 4 2 5 2 8" xfId="54316" xr:uid="{00000000-0005-0000-0000-000031380000}"/>
    <cellStyle name="Calculation 2 2 4 2 5 3" xfId="19233" xr:uid="{00000000-0005-0000-0000-000032380000}"/>
    <cellStyle name="Calculation 2 2 4 2 5 3 2" xfId="27968" xr:uid="{00000000-0005-0000-0000-000033380000}"/>
    <cellStyle name="Calculation 2 2 4 2 5 3 3" xfId="32440" xr:uid="{00000000-0005-0000-0000-000034380000}"/>
    <cellStyle name="Calculation 2 2 4 2 5 3 4" xfId="36677" xr:uid="{00000000-0005-0000-0000-000035380000}"/>
    <cellStyle name="Calculation 2 2 4 2 5 3 5" xfId="45004" xr:uid="{00000000-0005-0000-0000-000036380000}"/>
    <cellStyle name="Calculation 2 2 4 2 5 3 6" xfId="49475" xr:uid="{00000000-0005-0000-0000-000037380000}"/>
    <cellStyle name="Calculation 2 2 4 2 5 3 7" xfId="53708" xr:uid="{00000000-0005-0000-0000-000038380000}"/>
    <cellStyle name="Calculation 2 2 4 2 5 4" xfId="25663" xr:uid="{00000000-0005-0000-0000-000039380000}"/>
    <cellStyle name="Calculation 2 2 4 2 5 5" xfId="24919" xr:uid="{00000000-0005-0000-0000-00003A380000}"/>
    <cellStyle name="Calculation 2 2 4 2 5 6" xfId="25235" xr:uid="{00000000-0005-0000-0000-00003B380000}"/>
    <cellStyle name="Calculation 2 2 4 2 5 7" xfId="42738" xr:uid="{00000000-0005-0000-0000-00003C380000}"/>
    <cellStyle name="Calculation 2 2 4 2 5 8" xfId="44643" xr:uid="{00000000-0005-0000-0000-00003D380000}"/>
    <cellStyle name="Calculation 2 2 4 2 5 9" xfId="49136" xr:uid="{00000000-0005-0000-0000-00003E380000}"/>
    <cellStyle name="Calculation 2 2 4 2 6" xfId="5444" xr:uid="{00000000-0005-0000-0000-00003F380000}"/>
    <cellStyle name="Calculation 2 2 4 2 6 10" xfId="15485" xr:uid="{00000000-0005-0000-0000-000040380000}"/>
    <cellStyle name="Calculation 2 2 4 2 6 2" xfId="20365" xr:uid="{00000000-0005-0000-0000-000041380000}"/>
    <cellStyle name="Calculation 2 2 4 2 6 2 2" xfId="22260" xr:uid="{00000000-0005-0000-0000-000042380000}"/>
    <cellStyle name="Calculation 2 2 4 2 6 2 2 2" xfId="30994" xr:uid="{00000000-0005-0000-0000-000043380000}"/>
    <cellStyle name="Calculation 2 2 4 2 6 2 2 3" xfId="35466" xr:uid="{00000000-0005-0000-0000-000044380000}"/>
    <cellStyle name="Calculation 2 2 4 2 6 2 2 4" xfId="39703" xr:uid="{00000000-0005-0000-0000-000045380000}"/>
    <cellStyle name="Calculation 2 2 4 2 6 2 2 5" xfId="48030" xr:uid="{00000000-0005-0000-0000-000046380000}"/>
    <cellStyle name="Calculation 2 2 4 2 6 2 2 6" xfId="52501" xr:uid="{00000000-0005-0000-0000-000047380000}"/>
    <cellStyle name="Calculation 2 2 4 2 6 2 2 7" xfId="56734" xr:uid="{00000000-0005-0000-0000-000048380000}"/>
    <cellStyle name="Calculation 2 2 4 2 6 2 3" xfId="29099" xr:uid="{00000000-0005-0000-0000-000049380000}"/>
    <cellStyle name="Calculation 2 2 4 2 6 2 4" xfId="33571" xr:uid="{00000000-0005-0000-0000-00004A380000}"/>
    <cellStyle name="Calculation 2 2 4 2 6 2 5" xfId="37808" xr:uid="{00000000-0005-0000-0000-00004B380000}"/>
    <cellStyle name="Calculation 2 2 4 2 6 2 6" xfId="46135" xr:uid="{00000000-0005-0000-0000-00004C380000}"/>
    <cellStyle name="Calculation 2 2 4 2 6 2 7" xfId="50606" xr:uid="{00000000-0005-0000-0000-00004D380000}"/>
    <cellStyle name="Calculation 2 2 4 2 6 2 8" xfId="54839" xr:uid="{00000000-0005-0000-0000-00004E380000}"/>
    <cellStyle name="Calculation 2 2 4 2 6 3" xfId="21204" xr:uid="{00000000-0005-0000-0000-00004F380000}"/>
    <cellStyle name="Calculation 2 2 4 2 6 3 2" xfId="29938" xr:uid="{00000000-0005-0000-0000-000050380000}"/>
    <cellStyle name="Calculation 2 2 4 2 6 3 3" xfId="34410" xr:uid="{00000000-0005-0000-0000-000051380000}"/>
    <cellStyle name="Calculation 2 2 4 2 6 3 4" xfId="38647" xr:uid="{00000000-0005-0000-0000-000052380000}"/>
    <cellStyle name="Calculation 2 2 4 2 6 3 5" xfId="46974" xr:uid="{00000000-0005-0000-0000-000053380000}"/>
    <cellStyle name="Calculation 2 2 4 2 6 3 6" xfId="51445" xr:uid="{00000000-0005-0000-0000-000054380000}"/>
    <cellStyle name="Calculation 2 2 4 2 6 3 7" xfId="55678" xr:uid="{00000000-0005-0000-0000-000055380000}"/>
    <cellStyle name="Calculation 2 2 4 2 6 4" xfId="26186" xr:uid="{00000000-0005-0000-0000-000056380000}"/>
    <cellStyle name="Calculation 2 2 4 2 6 5" xfId="25206" xr:uid="{00000000-0005-0000-0000-000057380000}"/>
    <cellStyle name="Calculation 2 2 4 2 6 6" xfId="24702" xr:uid="{00000000-0005-0000-0000-000058380000}"/>
    <cellStyle name="Calculation 2 2 4 2 6 7" xfId="43261" xr:uid="{00000000-0005-0000-0000-000059380000}"/>
    <cellStyle name="Calculation 2 2 4 2 6 8" xfId="43792" xr:uid="{00000000-0005-0000-0000-00005A380000}"/>
    <cellStyle name="Calculation 2 2 4 2 6 9" xfId="42083" xr:uid="{00000000-0005-0000-0000-00005B380000}"/>
    <cellStyle name="Calculation 2 2 4 2 7" xfId="5489" xr:uid="{00000000-0005-0000-0000-00005C380000}"/>
    <cellStyle name="Calculation 2 2 4 2 7 10" xfId="15530" xr:uid="{00000000-0005-0000-0000-00005D380000}"/>
    <cellStyle name="Calculation 2 2 4 2 7 2" xfId="20410" xr:uid="{00000000-0005-0000-0000-00005E380000}"/>
    <cellStyle name="Calculation 2 2 4 2 7 2 2" xfId="22305" xr:uid="{00000000-0005-0000-0000-00005F380000}"/>
    <cellStyle name="Calculation 2 2 4 2 7 2 2 2" xfId="31039" xr:uid="{00000000-0005-0000-0000-000060380000}"/>
    <cellStyle name="Calculation 2 2 4 2 7 2 2 3" xfId="35511" xr:uid="{00000000-0005-0000-0000-000061380000}"/>
    <cellStyle name="Calculation 2 2 4 2 7 2 2 4" xfId="39748" xr:uid="{00000000-0005-0000-0000-000062380000}"/>
    <cellStyle name="Calculation 2 2 4 2 7 2 2 5" xfId="48075" xr:uid="{00000000-0005-0000-0000-000063380000}"/>
    <cellStyle name="Calculation 2 2 4 2 7 2 2 6" xfId="52546" xr:uid="{00000000-0005-0000-0000-000064380000}"/>
    <cellStyle name="Calculation 2 2 4 2 7 2 2 7" xfId="56779" xr:uid="{00000000-0005-0000-0000-000065380000}"/>
    <cellStyle name="Calculation 2 2 4 2 7 2 3" xfId="29144" xr:uid="{00000000-0005-0000-0000-000066380000}"/>
    <cellStyle name="Calculation 2 2 4 2 7 2 4" xfId="33616" xr:uid="{00000000-0005-0000-0000-000067380000}"/>
    <cellStyle name="Calculation 2 2 4 2 7 2 5" xfId="37853" xr:uid="{00000000-0005-0000-0000-000068380000}"/>
    <cellStyle name="Calculation 2 2 4 2 7 2 6" xfId="46180" xr:uid="{00000000-0005-0000-0000-000069380000}"/>
    <cellStyle name="Calculation 2 2 4 2 7 2 7" xfId="50651" xr:uid="{00000000-0005-0000-0000-00006A380000}"/>
    <cellStyle name="Calculation 2 2 4 2 7 2 8" xfId="54884" xr:uid="{00000000-0005-0000-0000-00006B380000}"/>
    <cellStyle name="Calculation 2 2 4 2 7 3" xfId="20479" xr:uid="{00000000-0005-0000-0000-00006C380000}"/>
    <cellStyle name="Calculation 2 2 4 2 7 3 2" xfId="29213" xr:uid="{00000000-0005-0000-0000-00006D380000}"/>
    <cellStyle name="Calculation 2 2 4 2 7 3 3" xfId="33685" xr:uid="{00000000-0005-0000-0000-00006E380000}"/>
    <cellStyle name="Calculation 2 2 4 2 7 3 4" xfId="37922" xr:uid="{00000000-0005-0000-0000-00006F380000}"/>
    <cellStyle name="Calculation 2 2 4 2 7 3 5" xfId="46249" xr:uid="{00000000-0005-0000-0000-000070380000}"/>
    <cellStyle name="Calculation 2 2 4 2 7 3 6" xfId="50720" xr:uid="{00000000-0005-0000-0000-000071380000}"/>
    <cellStyle name="Calculation 2 2 4 2 7 3 7" xfId="54953" xr:uid="{00000000-0005-0000-0000-000072380000}"/>
    <cellStyle name="Calculation 2 2 4 2 7 4" xfId="26231" xr:uid="{00000000-0005-0000-0000-000073380000}"/>
    <cellStyle name="Calculation 2 2 4 2 7 5" xfId="24217" xr:uid="{00000000-0005-0000-0000-000074380000}"/>
    <cellStyle name="Calculation 2 2 4 2 7 6" xfId="31884" xr:uid="{00000000-0005-0000-0000-000075380000}"/>
    <cellStyle name="Calculation 2 2 4 2 7 7" xfId="43306" xr:uid="{00000000-0005-0000-0000-000076380000}"/>
    <cellStyle name="Calculation 2 2 4 2 7 8" xfId="41803" xr:uid="{00000000-0005-0000-0000-000077380000}"/>
    <cellStyle name="Calculation 2 2 4 2 7 9" xfId="40618" xr:uid="{00000000-0005-0000-0000-000078380000}"/>
    <cellStyle name="Calculation 2 2 4 2 8" xfId="3731" xr:uid="{00000000-0005-0000-0000-000079380000}"/>
    <cellStyle name="Calculation 2 2 4 2 8 10" xfId="13879" xr:uid="{00000000-0005-0000-0000-00007A380000}"/>
    <cellStyle name="Calculation 2 2 4 2 8 2" xfId="19459" xr:uid="{00000000-0005-0000-0000-00007B380000}"/>
    <cellStyle name="Calculation 2 2 4 2 8 2 2" xfId="21496" xr:uid="{00000000-0005-0000-0000-00007C380000}"/>
    <cellStyle name="Calculation 2 2 4 2 8 2 2 2" xfId="30230" xr:uid="{00000000-0005-0000-0000-00007D380000}"/>
    <cellStyle name="Calculation 2 2 4 2 8 2 2 3" xfId="34702" xr:uid="{00000000-0005-0000-0000-00007E380000}"/>
    <cellStyle name="Calculation 2 2 4 2 8 2 2 4" xfId="38939" xr:uid="{00000000-0005-0000-0000-00007F380000}"/>
    <cellStyle name="Calculation 2 2 4 2 8 2 2 5" xfId="47266" xr:uid="{00000000-0005-0000-0000-000080380000}"/>
    <cellStyle name="Calculation 2 2 4 2 8 2 2 6" xfId="51737" xr:uid="{00000000-0005-0000-0000-000081380000}"/>
    <cellStyle name="Calculation 2 2 4 2 8 2 2 7" xfId="55970" xr:uid="{00000000-0005-0000-0000-000082380000}"/>
    <cellStyle name="Calculation 2 2 4 2 8 2 3" xfId="28194" xr:uid="{00000000-0005-0000-0000-000083380000}"/>
    <cellStyle name="Calculation 2 2 4 2 8 2 4" xfId="32666" xr:uid="{00000000-0005-0000-0000-000084380000}"/>
    <cellStyle name="Calculation 2 2 4 2 8 2 5" xfId="36903" xr:uid="{00000000-0005-0000-0000-000085380000}"/>
    <cellStyle name="Calculation 2 2 4 2 8 2 6" xfId="45230" xr:uid="{00000000-0005-0000-0000-000086380000}"/>
    <cellStyle name="Calculation 2 2 4 2 8 2 7" xfId="49701" xr:uid="{00000000-0005-0000-0000-000087380000}"/>
    <cellStyle name="Calculation 2 2 4 2 8 2 8" xfId="53934" xr:uid="{00000000-0005-0000-0000-000088380000}"/>
    <cellStyle name="Calculation 2 2 4 2 8 3" xfId="19003" xr:uid="{00000000-0005-0000-0000-000089380000}"/>
    <cellStyle name="Calculation 2 2 4 2 8 3 2" xfId="27738" xr:uid="{00000000-0005-0000-0000-00008A380000}"/>
    <cellStyle name="Calculation 2 2 4 2 8 3 3" xfId="32210" xr:uid="{00000000-0005-0000-0000-00008B380000}"/>
    <cellStyle name="Calculation 2 2 4 2 8 3 4" xfId="36447" xr:uid="{00000000-0005-0000-0000-00008C380000}"/>
    <cellStyle name="Calculation 2 2 4 2 8 3 5" xfId="44774" xr:uid="{00000000-0005-0000-0000-00008D380000}"/>
    <cellStyle name="Calculation 2 2 4 2 8 3 6" xfId="49245" xr:uid="{00000000-0005-0000-0000-00008E380000}"/>
    <cellStyle name="Calculation 2 2 4 2 8 3 7" xfId="53478" xr:uid="{00000000-0005-0000-0000-00008F380000}"/>
    <cellStyle name="Calculation 2 2 4 2 8 4" xfId="25107" xr:uid="{00000000-0005-0000-0000-000090380000}"/>
    <cellStyle name="Calculation 2 2 4 2 8 5" xfId="24582" xr:uid="{00000000-0005-0000-0000-000091380000}"/>
    <cellStyle name="Calculation 2 2 4 2 8 6" xfId="25050" xr:uid="{00000000-0005-0000-0000-000092380000}"/>
    <cellStyle name="Calculation 2 2 4 2 8 7" xfId="42167" xr:uid="{00000000-0005-0000-0000-000093380000}"/>
    <cellStyle name="Calculation 2 2 4 2 8 8" xfId="44335" xr:uid="{00000000-0005-0000-0000-000094380000}"/>
    <cellStyle name="Calculation 2 2 4 2 8 9" xfId="44655" xr:uid="{00000000-0005-0000-0000-000095380000}"/>
    <cellStyle name="Calculation 2 2 4 2 9" xfId="5899" xr:uid="{00000000-0005-0000-0000-000096380000}"/>
    <cellStyle name="Calculation 2 2 4 2 9 10" xfId="15940" xr:uid="{00000000-0005-0000-0000-000097380000}"/>
    <cellStyle name="Calculation 2 2 4 2 9 2" xfId="20550" xr:uid="{00000000-0005-0000-0000-000098380000}"/>
    <cellStyle name="Calculation 2 2 4 2 9 2 2" xfId="22402" xr:uid="{00000000-0005-0000-0000-000099380000}"/>
    <cellStyle name="Calculation 2 2 4 2 9 2 2 2" xfId="31136" xr:uid="{00000000-0005-0000-0000-00009A380000}"/>
    <cellStyle name="Calculation 2 2 4 2 9 2 2 3" xfId="35608" xr:uid="{00000000-0005-0000-0000-00009B380000}"/>
    <cellStyle name="Calculation 2 2 4 2 9 2 2 4" xfId="39845" xr:uid="{00000000-0005-0000-0000-00009C380000}"/>
    <cellStyle name="Calculation 2 2 4 2 9 2 2 5" xfId="48172" xr:uid="{00000000-0005-0000-0000-00009D380000}"/>
    <cellStyle name="Calculation 2 2 4 2 9 2 2 6" xfId="52643" xr:uid="{00000000-0005-0000-0000-00009E380000}"/>
    <cellStyle name="Calculation 2 2 4 2 9 2 2 7" xfId="56876" xr:uid="{00000000-0005-0000-0000-00009F380000}"/>
    <cellStyle name="Calculation 2 2 4 2 9 2 3" xfId="29284" xr:uid="{00000000-0005-0000-0000-0000A0380000}"/>
    <cellStyle name="Calculation 2 2 4 2 9 2 4" xfId="33756" xr:uid="{00000000-0005-0000-0000-0000A1380000}"/>
    <cellStyle name="Calculation 2 2 4 2 9 2 5" xfId="37993" xr:uid="{00000000-0005-0000-0000-0000A2380000}"/>
    <cellStyle name="Calculation 2 2 4 2 9 2 6" xfId="46320" xr:uid="{00000000-0005-0000-0000-0000A3380000}"/>
    <cellStyle name="Calculation 2 2 4 2 9 2 7" xfId="50791" xr:uid="{00000000-0005-0000-0000-0000A4380000}"/>
    <cellStyle name="Calculation 2 2 4 2 9 2 8" xfId="55024" xr:uid="{00000000-0005-0000-0000-0000A5380000}"/>
    <cellStyle name="Calculation 2 2 4 2 9 3" xfId="19257" xr:uid="{00000000-0005-0000-0000-0000A6380000}"/>
    <cellStyle name="Calculation 2 2 4 2 9 3 2" xfId="27992" xr:uid="{00000000-0005-0000-0000-0000A7380000}"/>
    <cellStyle name="Calculation 2 2 4 2 9 3 3" xfId="32464" xr:uid="{00000000-0005-0000-0000-0000A8380000}"/>
    <cellStyle name="Calculation 2 2 4 2 9 3 4" xfId="36701" xr:uid="{00000000-0005-0000-0000-0000A9380000}"/>
    <cellStyle name="Calculation 2 2 4 2 9 3 5" xfId="45028" xr:uid="{00000000-0005-0000-0000-0000AA380000}"/>
    <cellStyle name="Calculation 2 2 4 2 9 3 6" xfId="49499" xr:uid="{00000000-0005-0000-0000-0000AB380000}"/>
    <cellStyle name="Calculation 2 2 4 2 9 3 7" xfId="53732" xr:uid="{00000000-0005-0000-0000-0000AC380000}"/>
    <cellStyle name="Calculation 2 2 4 2 9 4" xfId="26434" xr:uid="{00000000-0005-0000-0000-0000AD380000}"/>
    <cellStyle name="Calculation 2 2 4 2 9 5" xfId="27581" xr:uid="{00000000-0005-0000-0000-0000AE380000}"/>
    <cellStyle name="Calculation 2 2 4 2 9 6" xfId="24263" xr:uid="{00000000-0005-0000-0000-0000AF380000}"/>
    <cellStyle name="Calculation 2 2 4 2 9 7" xfId="43505" xr:uid="{00000000-0005-0000-0000-0000B0380000}"/>
    <cellStyle name="Calculation 2 2 4 2 9 8" xfId="44093" xr:uid="{00000000-0005-0000-0000-0000B1380000}"/>
    <cellStyle name="Calculation 2 2 4 2 9 9" xfId="41927" xr:uid="{00000000-0005-0000-0000-0000B2380000}"/>
    <cellStyle name="Calculation 2 2 4 20" xfId="10592" xr:uid="{00000000-0005-0000-0000-0000B3380000}"/>
    <cellStyle name="Calculation 2 2 4 3" xfId="4709" xr:uid="{00000000-0005-0000-0000-0000B4380000}"/>
    <cellStyle name="Calculation 2 2 4 3 10" xfId="19653" xr:uid="{00000000-0005-0000-0000-0000B5380000}"/>
    <cellStyle name="Calculation 2 2 4 3 10 2" xfId="21548" xr:uid="{00000000-0005-0000-0000-0000B6380000}"/>
    <cellStyle name="Calculation 2 2 4 3 10 2 2" xfId="30282" xr:uid="{00000000-0005-0000-0000-0000B7380000}"/>
    <cellStyle name="Calculation 2 2 4 3 10 2 3" xfId="34754" xr:uid="{00000000-0005-0000-0000-0000B8380000}"/>
    <cellStyle name="Calculation 2 2 4 3 10 2 4" xfId="38991" xr:uid="{00000000-0005-0000-0000-0000B9380000}"/>
    <cellStyle name="Calculation 2 2 4 3 10 2 5" xfId="47318" xr:uid="{00000000-0005-0000-0000-0000BA380000}"/>
    <cellStyle name="Calculation 2 2 4 3 10 2 6" xfId="51789" xr:uid="{00000000-0005-0000-0000-0000BB380000}"/>
    <cellStyle name="Calculation 2 2 4 3 10 2 7" xfId="56022" xr:uid="{00000000-0005-0000-0000-0000BC380000}"/>
    <cellStyle name="Calculation 2 2 4 3 10 3" xfId="28387" xr:uid="{00000000-0005-0000-0000-0000BD380000}"/>
    <cellStyle name="Calculation 2 2 4 3 10 4" xfId="32859" xr:uid="{00000000-0005-0000-0000-0000BE380000}"/>
    <cellStyle name="Calculation 2 2 4 3 10 5" xfId="37096" xr:uid="{00000000-0005-0000-0000-0000BF380000}"/>
    <cellStyle name="Calculation 2 2 4 3 10 6" xfId="45423" xr:uid="{00000000-0005-0000-0000-0000C0380000}"/>
    <cellStyle name="Calculation 2 2 4 3 10 7" xfId="49894" xr:uid="{00000000-0005-0000-0000-0000C1380000}"/>
    <cellStyle name="Calculation 2 2 4 3 10 8" xfId="54127" xr:uid="{00000000-0005-0000-0000-0000C2380000}"/>
    <cellStyle name="Calculation 2 2 4 3 11" xfId="19361" xr:uid="{00000000-0005-0000-0000-0000C3380000}"/>
    <cellStyle name="Calculation 2 2 4 3 11 2" xfId="28096" xr:uid="{00000000-0005-0000-0000-0000C4380000}"/>
    <cellStyle name="Calculation 2 2 4 3 11 3" xfId="32568" xr:uid="{00000000-0005-0000-0000-0000C5380000}"/>
    <cellStyle name="Calculation 2 2 4 3 11 4" xfId="36805" xr:uid="{00000000-0005-0000-0000-0000C6380000}"/>
    <cellStyle name="Calculation 2 2 4 3 11 5" xfId="45132" xr:uid="{00000000-0005-0000-0000-0000C7380000}"/>
    <cellStyle name="Calculation 2 2 4 3 11 6" xfId="49603" xr:uid="{00000000-0005-0000-0000-0000C8380000}"/>
    <cellStyle name="Calculation 2 2 4 3 11 7" xfId="53836" xr:uid="{00000000-0005-0000-0000-0000C9380000}"/>
    <cellStyle name="Calculation 2 2 4 3 12" xfId="23046" xr:uid="{00000000-0005-0000-0000-0000CA380000}"/>
    <cellStyle name="Calculation 2 2 4 3 12 2" xfId="31544" xr:uid="{00000000-0005-0000-0000-0000CB380000}"/>
    <cellStyle name="Calculation 2 2 4 3 12 3" xfId="36006" xr:uid="{00000000-0005-0000-0000-0000CC380000}"/>
    <cellStyle name="Calculation 2 2 4 3 12 4" xfId="40195" xr:uid="{00000000-0005-0000-0000-0000CD380000}"/>
    <cellStyle name="Calculation 2 2 4 3 12 5" xfId="48590" xr:uid="{00000000-0005-0000-0000-0000CE380000}"/>
    <cellStyle name="Calculation 2 2 4 3 12 6" xfId="53037" xr:uid="{00000000-0005-0000-0000-0000CF380000}"/>
    <cellStyle name="Calculation 2 2 4 3 12 7" xfId="57226" xr:uid="{00000000-0005-0000-0000-0000D0380000}"/>
    <cellStyle name="Calculation 2 2 4 3 13" xfId="23209" xr:uid="{00000000-0005-0000-0000-0000D1380000}"/>
    <cellStyle name="Calculation 2 2 4 3 13 2" xfId="31705" xr:uid="{00000000-0005-0000-0000-0000D2380000}"/>
    <cellStyle name="Calculation 2 2 4 3 13 3" xfId="36167" xr:uid="{00000000-0005-0000-0000-0000D3380000}"/>
    <cellStyle name="Calculation 2 2 4 3 13 4" xfId="40356" xr:uid="{00000000-0005-0000-0000-0000D4380000}"/>
    <cellStyle name="Calculation 2 2 4 3 13 5" xfId="48751" xr:uid="{00000000-0005-0000-0000-0000D5380000}"/>
    <cellStyle name="Calculation 2 2 4 3 13 6" xfId="53198" xr:uid="{00000000-0005-0000-0000-0000D6380000}"/>
    <cellStyle name="Calculation 2 2 4 3 13 7" xfId="57387" xr:uid="{00000000-0005-0000-0000-0000D7380000}"/>
    <cellStyle name="Calculation 2 2 4 3 14" xfId="23759" xr:uid="{00000000-0005-0000-0000-0000D8380000}"/>
    <cellStyle name="Calculation 2 2 4 3 15" xfId="25259" xr:uid="{00000000-0005-0000-0000-0000D9380000}"/>
    <cellStyle name="Calculation 2 2 4 3 16" xfId="35878" xr:uid="{00000000-0005-0000-0000-0000DA380000}"/>
    <cellStyle name="Calculation 2 2 4 3 17" xfId="40800" xr:uid="{00000000-0005-0000-0000-0000DB380000}"/>
    <cellStyle name="Calculation 2 2 4 3 18" xfId="43849" xr:uid="{00000000-0005-0000-0000-0000DC380000}"/>
    <cellStyle name="Calculation 2 2 4 3 19" xfId="41738" xr:uid="{00000000-0005-0000-0000-0000DD380000}"/>
    <cellStyle name="Calculation 2 2 4 3 2" xfId="5302" xr:uid="{00000000-0005-0000-0000-0000DE380000}"/>
    <cellStyle name="Calculation 2 2 4 3 2 10" xfId="41050" xr:uid="{00000000-0005-0000-0000-0000DF380000}"/>
    <cellStyle name="Calculation 2 2 4 3 2 11" xfId="15343" xr:uid="{00000000-0005-0000-0000-0000E0380000}"/>
    <cellStyle name="Calculation 2 2 4 3 2 2" xfId="20223" xr:uid="{00000000-0005-0000-0000-0000E1380000}"/>
    <cellStyle name="Calculation 2 2 4 3 2 2 2" xfId="22118" xr:uid="{00000000-0005-0000-0000-0000E2380000}"/>
    <cellStyle name="Calculation 2 2 4 3 2 2 2 2" xfId="30852" xr:uid="{00000000-0005-0000-0000-0000E3380000}"/>
    <cellStyle name="Calculation 2 2 4 3 2 2 2 3" xfId="35324" xr:uid="{00000000-0005-0000-0000-0000E4380000}"/>
    <cellStyle name="Calculation 2 2 4 3 2 2 2 4" xfId="39561" xr:uid="{00000000-0005-0000-0000-0000E5380000}"/>
    <cellStyle name="Calculation 2 2 4 3 2 2 2 5" xfId="47888" xr:uid="{00000000-0005-0000-0000-0000E6380000}"/>
    <cellStyle name="Calculation 2 2 4 3 2 2 2 6" xfId="52359" xr:uid="{00000000-0005-0000-0000-0000E7380000}"/>
    <cellStyle name="Calculation 2 2 4 3 2 2 2 7" xfId="56592" xr:uid="{00000000-0005-0000-0000-0000E8380000}"/>
    <cellStyle name="Calculation 2 2 4 3 2 2 3" xfId="28957" xr:uid="{00000000-0005-0000-0000-0000E9380000}"/>
    <cellStyle name="Calculation 2 2 4 3 2 2 4" xfId="33429" xr:uid="{00000000-0005-0000-0000-0000EA380000}"/>
    <cellStyle name="Calculation 2 2 4 3 2 2 5" xfId="37666" xr:uid="{00000000-0005-0000-0000-0000EB380000}"/>
    <cellStyle name="Calculation 2 2 4 3 2 2 6" xfId="45993" xr:uid="{00000000-0005-0000-0000-0000EC380000}"/>
    <cellStyle name="Calculation 2 2 4 3 2 2 7" xfId="50464" xr:uid="{00000000-0005-0000-0000-0000ED380000}"/>
    <cellStyle name="Calculation 2 2 4 3 2 2 8" xfId="54697" xr:uid="{00000000-0005-0000-0000-0000EE380000}"/>
    <cellStyle name="Calculation 2 2 4 3 2 3" xfId="19487" xr:uid="{00000000-0005-0000-0000-0000EF380000}"/>
    <cellStyle name="Calculation 2 2 4 3 2 3 2" xfId="28222" xr:uid="{00000000-0005-0000-0000-0000F0380000}"/>
    <cellStyle name="Calculation 2 2 4 3 2 3 3" xfId="32694" xr:uid="{00000000-0005-0000-0000-0000F1380000}"/>
    <cellStyle name="Calculation 2 2 4 3 2 3 4" xfId="36931" xr:uid="{00000000-0005-0000-0000-0000F2380000}"/>
    <cellStyle name="Calculation 2 2 4 3 2 3 5" xfId="45258" xr:uid="{00000000-0005-0000-0000-0000F3380000}"/>
    <cellStyle name="Calculation 2 2 4 3 2 3 6" xfId="49729" xr:uid="{00000000-0005-0000-0000-0000F4380000}"/>
    <cellStyle name="Calculation 2 2 4 3 2 3 7" xfId="53962" xr:uid="{00000000-0005-0000-0000-0000F5380000}"/>
    <cellStyle name="Calculation 2 2 4 3 2 4" xfId="23440" xr:uid="{00000000-0005-0000-0000-0000F6380000}"/>
    <cellStyle name="Calculation 2 2 4 3 2 4 2" xfId="31853" xr:uid="{00000000-0005-0000-0000-0000F7380000}"/>
    <cellStyle name="Calculation 2 2 4 3 2 4 3" xfId="36297" xr:uid="{00000000-0005-0000-0000-0000F8380000}"/>
    <cellStyle name="Calculation 2 2 4 3 2 4 4" xfId="40474" xr:uid="{00000000-0005-0000-0000-0000F9380000}"/>
    <cellStyle name="Calculation 2 2 4 3 2 4 5" xfId="48888" xr:uid="{00000000-0005-0000-0000-0000FA380000}"/>
    <cellStyle name="Calculation 2 2 4 3 2 4 6" xfId="53328" xr:uid="{00000000-0005-0000-0000-0000FB380000}"/>
    <cellStyle name="Calculation 2 2 4 3 2 4 7" xfId="57505" xr:uid="{00000000-0005-0000-0000-0000FC380000}"/>
    <cellStyle name="Calculation 2 2 4 3 2 5" xfId="26044" xr:uid="{00000000-0005-0000-0000-0000FD380000}"/>
    <cellStyle name="Calculation 2 2 4 3 2 6" xfId="24903" xr:uid="{00000000-0005-0000-0000-0000FE380000}"/>
    <cellStyle name="Calculation 2 2 4 3 2 7" xfId="27224" xr:uid="{00000000-0005-0000-0000-0000FF380000}"/>
    <cellStyle name="Calculation 2 2 4 3 2 8" xfId="43119" xr:uid="{00000000-0005-0000-0000-000000390000}"/>
    <cellStyle name="Calculation 2 2 4 3 2 9" xfId="44627" xr:uid="{00000000-0005-0000-0000-000001390000}"/>
    <cellStyle name="Calculation 2 2 4 3 20" xfId="10699" xr:uid="{00000000-0005-0000-0000-000002390000}"/>
    <cellStyle name="Calculation 2 2 4 3 3" xfId="5361" xr:uid="{00000000-0005-0000-0000-000003390000}"/>
    <cellStyle name="Calculation 2 2 4 3 3 10" xfId="15402" xr:uid="{00000000-0005-0000-0000-000004390000}"/>
    <cellStyle name="Calculation 2 2 4 3 3 2" xfId="20282" xr:uid="{00000000-0005-0000-0000-000005390000}"/>
    <cellStyle name="Calculation 2 2 4 3 3 2 2" xfId="22177" xr:uid="{00000000-0005-0000-0000-000006390000}"/>
    <cellStyle name="Calculation 2 2 4 3 3 2 2 2" xfId="30911" xr:uid="{00000000-0005-0000-0000-000007390000}"/>
    <cellStyle name="Calculation 2 2 4 3 3 2 2 3" xfId="35383" xr:uid="{00000000-0005-0000-0000-000008390000}"/>
    <cellStyle name="Calculation 2 2 4 3 3 2 2 4" xfId="39620" xr:uid="{00000000-0005-0000-0000-000009390000}"/>
    <cellStyle name="Calculation 2 2 4 3 3 2 2 5" xfId="47947" xr:uid="{00000000-0005-0000-0000-00000A390000}"/>
    <cellStyle name="Calculation 2 2 4 3 3 2 2 6" xfId="52418" xr:uid="{00000000-0005-0000-0000-00000B390000}"/>
    <cellStyle name="Calculation 2 2 4 3 3 2 2 7" xfId="56651" xr:uid="{00000000-0005-0000-0000-00000C390000}"/>
    <cellStyle name="Calculation 2 2 4 3 3 2 3" xfId="29016" xr:uid="{00000000-0005-0000-0000-00000D390000}"/>
    <cellStyle name="Calculation 2 2 4 3 3 2 4" xfId="33488" xr:uid="{00000000-0005-0000-0000-00000E390000}"/>
    <cellStyle name="Calculation 2 2 4 3 3 2 5" xfId="37725" xr:uid="{00000000-0005-0000-0000-00000F390000}"/>
    <cellStyle name="Calculation 2 2 4 3 3 2 6" xfId="46052" xr:uid="{00000000-0005-0000-0000-000010390000}"/>
    <cellStyle name="Calculation 2 2 4 3 3 2 7" xfId="50523" xr:uid="{00000000-0005-0000-0000-000011390000}"/>
    <cellStyle name="Calculation 2 2 4 3 3 2 8" xfId="54756" xr:uid="{00000000-0005-0000-0000-000012390000}"/>
    <cellStyle name="Calculation 2 2 4 3 3 3" xfId="21041" xr:uid="{00000000-0005-0000-0000-000013390000}"/>
    <cellStyle name="Calculation 2 2 4 3 3 3 2" xfId="29775" xr:uid="{00000000-0005-0000-0000-000014390000}"/>
    <cellStyle name="Calculation 2 2 4 3 3 3 3" xfId="34247" xr:uid="{00000000-0005-0000-0000-000015390000}"/>
    <cellStyle name="Calculation 2 2 4 3 3 3 4" xfId="38484" xr:uid="{00000000-0005-0000-0000-000016390000}"/>
    <cellStyle name="Calculation 2 2 4 3 3 3 5" xfId="46811" xr:uid="{00000000-0005-0000-0000-000017390000}"/>
    <cellStyle name="Calculation 2 2 4 3 3 3 6" xfId="51282" xr:uid="{00000000-0005-0000-0000-000018390000}"/>
    <cellStyle name="Calculation 2 2 4 3 3 3 7" xfId="55515" xr:uid="{00000000-0005-0000-0000-000019390000}"/>
    <cellStyle name="Calculation 2 2 4 3 3 4" xfId="26103" xr:uid="{00000000-0005-0000-0000-00001A390000}"/>
    <cellStyle name="Calculation 2 2 4 3 3 5" xfId="24653" xr:uid="{00000000-0005-0000-0000-00001B390000}"/>
    <cellStyle name="Calculation 2 2 4 3 3 6" xfId="23473" xr:uid="{00000000-0005-0000-0000-00001C390000}"/>
    <cellStyle name="Calculation 2 2 4 3 3 7" xfId="43178" xr:uid="{00000000-0005-0000-0000-00001D390000}"/>
    <cellStyle name="Calculation 2 2 4 3 3 8" xfId="44396" xr:uid="{00000000-0005-0000-0000-00001E390000}"/>
    <cellStyle name="Calculation 2 2 4 3 3 9" xfId="42244" xr:uid="{00000000-0005-0000-0000-00001F390000}"/>
    <cellStyle name="Calculation 2 2 4 3 4" xfId="5409" xr:uid="{00000000-0005-0000-0000-000020390000}"/>
    <cellStyle name="Calculation 2 2 4 3 4 10" xfId="15450" xr:uid="{00000000-0005-0000-0000-000021390000}"/>
    <cellStyle name="Calculation 2 2 4 3 4 2" xfId="20330" xr:uid="{00000000-0005-0000-0000-000022390000}"/>
    <cellStyle name="Calculation 2 2 4 3 4 2 2" xfId="22225" xr:uid="{00000000-0005-0000-0000-000023390000}"/>
    <cellStyle name="Calculation 2 2 4 3 4 2 2 2" xfId="30959" xr:uid="{00000000-0005-0000-0000-000024390000}"/>
    <cellStyle name="Calculation 2 2 4 3 4 2 2 3" xfId="35431" xr:uid="{00000000-0005-0000-0000-000025390000}"/>
    <cellStyle name="Calculation 2 2 4 3 4 2 2 4" xfId="39668" xr:uid="{00000000-0005-0000-0000-000026390000}"/>
    <cellStyle name="Calculation 2 2 4 3 4 2 2 5" xfId="47995" xr:uid="{00000000-0005-0000-0000-000027390000}"/>
    <cellStyle name="Calculation 2 2 4 3 4 2 2 6" xfId="52466" xr:uid="{00000000-0005-0000-0000-000028390000}"/>
    <cellStyle name="Calculation 2 2 4 3 4 2 2 7" xfId="56699" xr:uid="{00000000-0005-0000-0000-000029390000}"/>
    <cellStyle name="Calculation 2 2 4 3 4 2 3" xfId="29064" xr:uid="{00000000-0005-0000-0000-00002A390000}"/>
    <cellStyle name="Calculation 2 2 4 3 4 2 4" xfId="33536" xr:uid="{00000000-0005-0000-0000-00002B390000}"/>
    <cellStyle name="Calculation 2 2 4 3 4 2 5" xfId="37773" xr:uid="{00000000-0005-0000-0000-00002C390000}"/>
    <cellStyle name="Calculation 2 2 4 3 4 2 6" xfId="46100" xr:uid="{00000000-0005-0000-0000-00002D390000}"/>
    <cellStyle name="Calculation 2 2 4 3 4 2 7" xfId="50571" xr:uid="{00000000-0005-0000-0000-00002E390000}"/>
    <cellStyle name="Calculation 2 2 4 3 4 2 8" xfId="54804" xr:uid="{00000000-0005-0000-0000-00002F390000}"/>
    <cellStyle name="Calculation 2 2 4 3 4 3" xfId="18973" xr:uid="{00000000-0005-0000-0000-000030390000}"/>
    <cellStyle name="Calculation 2 2 4 3 4 3 2" xfId="27708" xr:uid="{00000000-0005-0000-0000-000031390000}"/>
    <cellStyle name="Calculation 2 2 4 3 4 3 3" xfId="32180" xr:uid="{00000000-0005-0000-0000-000032390000}"/>
    <cellStyle name="Calculation 2 2 4 3 4 3 4" xfId="36417" xr:uid="{00000000-0005-0000-0000-000033390000}"/>
    <cellStyle name="Calculation 2 2 4 3 4 3 5" xfId="44744" xr:uid="{00000000-0005-0000-0000-000034390000}"/>
    <cellStyle name="Calculation 2 2 4 3 4 3 6" xfId="49215" xr:uid="{00000000-0005-0000-0000-000035390000}"/>
    <cellStyle name="Calculation 2 2 4 3 4 3 7" xfId="53448" xr:uid="{00000000-0005-0000-0000-000036390000}"/>
    <cellStyle name="Calculation 2 2 4 3 4 4" xfId="26151" xr:uid="{00000000-0005-0000-0000-000037390000}"/>
    <cellStyle name="Calculation 2 2 4 3 4 5" xfId="25401" xr:uid="{00000000-0005-0000-0000-000038390000}"/>
    <cellStyle name="Calculation 2 2 4 3 4 6" xfId="31946" xr:uid="{00000000-0005-0000-0000-000039390000}"/>
    <cellStyle name="Calculation 2 2 4 3 4 7" xfId="43226" xr:uid="{00000000-0005-0000-0000-00003A390000}"/>
    <cellStyle name="Calculation 2 2 4 3 4 8" xfId="43978" xr:uid="{00000000-0005-0000-0000-00003B390000}"/>
    <cellStyle name="Calculation 2 2 4 3 4 9" xfId="43942" xr:uid="{00000000-0005-0000-0000-00003C390000}"/>
    <cellStyle name="Calculation 2 2 4 3 5" xfId="5456" xr:uid="{00000000-0005-0000-0000-00003D390000}"/>
    <cellStyle name="Calculation 2 2 4 3 5 10" xfId="15497" xr:uid="{00000000-0005-0000-0000-00003E390000}"/>
    <cellStyle name="Calculation 2 2 4 3 5 2" xfId="20377" xr:uid="{00000000-0005-0000-0000-00003F390000}"/>
    <cellStyle name="Calculation 2 2 4 3 5 2 2" xfId="22272" xr:uid="{00000000-0005-0000-0000-000040390000}"/>
    <cellStyle name="Calculation 2 2 4 3 5 2 2 2" xfId="31006" xr:uid="{00000000-0005-0000-0000-000041390000}"/>
    <cellStyle name="Calculation 2 2 4 3 5 2 2 3" xfId="35478" xr:uid="{00000000-0005-0000-0000-000042390000}"/>
    <cellStyle name="Calculation 2 2 4 3 5 2 2 4" xfId="39715" xr:uid="{00000000-0005-0000-0000-000043390000}"/>
    <cellStyle name="Calculation 2 2 4 3 5 2 2 5" xfId="48042" xr:uid="{00000000-0005-0000-0000-000044390000}"/>
    <cellStyle name="Calculation 2 2 4 3 5 2 2 6" xfId="52513" xr:uid="{00000000-0005-0000-0000-000045390000}"/>
    <cellStyle name="Calculation 2 2 4 3 5 2 2 7" xfId="56746" xr:uid="{00000000-0005-0000-0000-000046390000}"/>
    <cellStyle name="Calculation 2 2 4 3 5 2 3" xfId="29111" xr:uid="{00000000-0005-0000-0000-000047390000}"/>
    <cellStyle name="Calculation 2 2 4 3 5 2 4" xfId="33583" xr:uid="{00000000-0005-0000-0000-000048390000}"/>
    <cellStyle name="Calculation 2 2 4 3 5 2 5" xfId="37820" xr:uid="{00000000-0005-0000-0000-000049390000}"/>
    <cellStyle name="Calculation 2 2 4 3 5 2 6" xfId="46147" xr:uid="{00000000-0005-0000-0000-00004A390000}"/>
    <cellStyle name="Calculation 2 2 4 3 5 2 7" xfId="50618" xr:uid="{00000000-0005-0000-0000-00004B390000}"/>
    <cellStyle name="Calculation 2 2 4 3 5 2 8" xfId="54851" xr:uid="{00000000-0005-0000-0000-00004C390000}"/>
    <cellStyle name="Calculation 2 2 4 3 5 3" xfId="18972" xr:uid="{00000000-0005-0000-0000-00004D390000}"/>
    <cellStyle name="Calculation 2 2 4 3 5 3 2" xfId="27707" xr:uid="{00000000-0005-0000-0000-00004E390000}"/>
    <cellStyle name="Calculation 2 2 4 3 5 3 3" xfId="32179" xr:uid="{00000000-0005-0000-0000-00004F390000}"/>
    <cellStyle name="Calculation 2 2 4 3 5 3 4" xfId="36416" xr:uid="{00000000-0005-0000-0000-000050390000}"/>
    <cellStyle name="Calculation 2 2 4 3 5 3 5" xfId="44743" xr:uid="{00000000-0005-0000-0000-000051390000}"/>
    <cellStyle name="Calculation 2 2 4 3 5 3 6" xfId="49214" xr:uid="{00000000-0005-0000-0000-000052390000}"/>
    <cellStyle name="Calculation 2 2 4 3 5 3 7" xfId="53447" xr:uid="{00000000-0005-0000-0000-000053390000}"/>
    <cellStyle name="Calculation 2 2 4 3 5 4" xfId="26198" xr:uid="{00000000-0005-0000-0000-000054390000}"/>
    <cellStyle name="Calculation 2 2 4 3 5 5" xfId="27040" xr:uid="{00000000-0005-0000-0000-000055390000}"/>
    <cellStyle name="Calculation 2 2 4 3 5 6" xfId="32004" xr:uid="{00000000-0005-0000-0000-000056390000}"/>
    <cellStyle name="Calculation 2 2 4 3 5 7" xfId="43273" xr:uid="{00000000-0005-0000-0000-000057390000}"/>
    <cellStyle name="Calculation 2 2 4 3 5 8" xfId="41499" xr:uid="{00000000-0005-0000-0000-000058390000}"/>
    <cellStyle name="Calculation 2 2 4 3 5 9" xfId="43917" xr:uid="{00000000-0005-0000-0000-000059390000}"/>
    <cellStyle name="Calculation 2 2 4 3 6" xfId="5497" xr:uid="{00000000-0005-0000-0000-00005A390000}"/>
    <cellStyle name="Calculation 2 2 4 3 6 10" xfId="15538" xr:uid="{00000000-0005-0000-0000-00005B390000}"/>
    <cellStyle name="Calculation 2 2 4 3 6 2" xfId="20418" xr:uid="{00000000-0005-0000-0000-00005C390000}"/>
    <cellStyle name="Calculation 2 2 4 3 6 2 2" xfId="22313" xr:uid="{00000000-0005-0000-0000-00005D390000}"/>
    <cellStyle name="Calculation 2 2 4 3 6 2 2 2" xfId="31047" xr:uid="{00000000-0005-0000-0000-00005E390000}"/>
    <cellStyle name="Calculation 2 2 4 3 6 2 2 3" xfId="35519" xr:uid="{00000000-0005-0000-0000-00005F390000}"/>
    <cellStyle name="Calculation 2 2 4 3 6 2 2 4" xfId="39756" xr:uid="{00000000-0005-0000-0000-000060390000}"/>
    <cellStyle name="Calculation 2 2 4 3 6 2 2 5" xfId="48083" xr:uid="{00000000-0005-0000-0000-000061390000}"/>
    <cellStyle name="Calculation 2 2 4 3 6 2 2 6" xfId="52554" xr:uid="{00000000-0005-0000-0000-000062390000}"/>
    <cellStyle name="Calculation 2 2 4 3 6 2 2 7" xfId="56787" xr:uid="{00000000-0005-0000-0000-000063390000}"/>
    <cellStyle name="Calculation 2 2 4 3 6 2 3" xfId="29152" xr:uid="{00000000-0005-0000-0000-000064390000}"/>
    <cellStyle name="Calculation 2 2 4 3 6 2 4" xfId="33624" xr:uid="{00000000-0005-0000-0000-000065390000}"/>
    <cellStyle name="Calculation 2 2 4 3 6 2 5" xfId="37861" xr:uid="{00000000-0005-0000-0000-000066390000}"/>
    <cellStyle name="Calculation 2 2 4 3 6 2 6" xfId="46188" xr:uid="{00000000-0005-0000-0000-000067390000}"/>
    <cellStyle name="Calculation 2 2 4 3 6 2 7" xfId="50659" xr:uid="{00000000-0005-0000-0000-000068390000}"/>
    <cellStyle name="Calculation 2 2 4 3 6 2 8" xfId="54892" xr:uid="{00000000-0005-0000-0000-000069390000}"/>
    <cellStyle name="Calculation 2 2 4 3 6 3" xfId="10933" xr:uid="{00000000-0005-0000-0000-00006A390000}"/>
    <cellStyle name="Calculation 2 2 4 3 6 3 2" xfId="23944" xr:uid="{00000000-0005-0000-0000-00006B390000}"/>
    <cellStyle name="Calculation 2 2 4 3 6 3 3" xfId="23889" xr:uid="{00000000-0005-0000-0000-00006C390000}"/>
    <cellStyle name="Calculation 2 2 4 3 6 3 4" xfId="24275" xr:uid="{00000000-0005-0000-0000-00006D390000}"/>
    <cellStyle name="Calculation 2 2 4 3 6 3 5" xfId="40981" xr:uid="{00000000-0005-0000-0000-00006E390000}"/>
    <cellStyle name="Calculation 2 2 4 3 6 3 6" xfId="40933" xr:uid="{00000000-0005-0000-0000-00006F390000}"/>
    <cellStyle name="Calculation 2 2 4 3 6 3 7" xfId="41662" xr:uid="{00000000-0005-0000-0000-000070390000}"/>
    <cellStyle name="Calculation 2 2 4 3 6 4" xfId="26239" xr:uid="{00000000-0005-0000-0000-000071390000}"/>
    <cellStyle name="Calculation 2 2 4 3 6 5" xfId="27242" xr:uid="{00000000-0005-0000-0000-000072390000}"/>
    <cellStyle name="Calculation 2 2 4 3 6 6" xfId="27314" xr:uid="{00000000-0005-0000-0000-000073390000}"/>
    <cellStyle name="Calculation 2 2 4 3 6 7" xfId="43314" xr:uid="{00000000-0005-0000-0000-000074390000}"/>
    <cellStyle name="Calculation 2 2 4 3 6 8" xfId="42277" xr:uid="{00000000-0005-0000-0000-000075390000}"/>
    <cellStyle name="Calculation 2 2 4 3 6 9" xfId="43910" xr:uid="{00000000-0005-0000-0000-000076390000}"/>
    <cellStyle name="Calculation 2 2 4 3 7" xfId="5523" xr:uid="{00000000-0005-0000-0000-000077390000}"/>
    <cellStyle name="Calculation 2 2 4 3 7 10" xfId="15564" xr:uid="{00000000-0005-0000-0000-000078390000}"/>
    <cellStyle name="Calculation 2 2 4 3 7 2" xfId="20444" xr:uid="{00000000-0005-0000-0000-000079390000}"/>
    <cellStyle name="Calculation 2 2 4 3 7 2 2" xfId="22339" xr:uid="{00000000-0005-0000-0000-00007A390000}"/>
    <cellStyle name="Calculation 2 2 4 3 7 2 2 2" xfId="31073" xr:uid="{00000000-0005-0000-0000-00007B390000}"/>
    <cellStyle name="Calculation 2 2 4 3 7 2 2 3" xfId="35545" xr:uid="{00000000-0005-0000-0000-00007C390000}"/>
    <cellStyle name="Calculation 2 2 4 3 7 2 2 4" xfId="39782" xr:uid="{00000000-0005-0000-0000-00007D390000}"/>
    <cellStyle name="Calculation 2 2 4 3 7 2 2 5" xfId="48109" xr:uid="{00000000-0005-0000-0000-00007E390000}"/>
    <cellStyle name="Calculation 2 2 4 3 7 2 2 6" xfId="52580" xr:uid="{00000000-0005-0000-0000-00007F390000}"/>
    <cellStyle name="Calculation 2 2 4 3 7 2 2 7" xfId="56813" xr:uid="{00000000-0005-0000-0000-000080390000}"/>
    <cellStyle name="Calculation 2 2 4 3 7 2 3" xfId="29178" xr:uid="{00000000-0005-0000-0000-000081390000}"/>
    <cellStyle name="Calculation 2 2 4 3 7 2 4" xfId="33650" xr:uid="{00000000-0005-0000-0000-000082390000}"/>
    <cellStyle name="Calculation 2 2 4 3 7 2 5" xfId="37887" xr:uid="{00000000-0005-0000-0000-000083390000}"/>
    <cellStyle name="Calculation 2 2 4 3 7 2 6" xfId="46214" xr:uid="{00000000-0005-0000-0000-000084390000}"/>
    <cellStyle name="Calculation 2 2 4 3 7 2 7" xfId="50685" xr:uid="{00000000-0005-0000-0000-000085390000}"/>
    <cellStyle name="Calculation 2 2 4 3 7 2 8" xfId="54918" xr:uid="{00000000-0005-0000-0000-000086390000}"/>
    <cellStyle name="Calculation 2 2 4 3 7 3" xfId="19000" xr:uid="{00000000-0005-0000-0000-000087390000}"/>
    <cellStyle name="Calculation 2 2 4 3 7 3 2" xfId="27735" xr:uid="{00000000-0005-0000-0000-000088390000}"/>
    <cellStyle name="Calculation 2 2 4 3 7 3 3" xfId="32207" xr:uid="{00000000-0005-0000-0000-000089390000}"/>
    <cellStyle name="Calculation 2 2 4 3 7 3 4" xfId="36444" xr:uid="{00000000-0005-0000-0000-00008A390000}"/>
    <cellStyle name="Calculation 2 2 4 3 7 3 5" xfId="44771" xr:uid="{00000000-0005-0000-0000-00008B390000}"/>
    <cellStyle name="Calculation 2 2 4 3 7 3 6" xfId="49242" xr:uid="{00000000-0005-0000-0000-00008C390000}"/>
    <cellStyle name="Calculation 2 2 4 3 7 3 7" xfId="53475" xr:uid="{00000000-0005-0000-0000-00008D390000}"/>
    <cellStyle name="Calculation 2 2 4 3 7 4" xfId="26265" xr:uid="{00000000-0005-0000-0000-00008E390000}"/>
    <cellStyle name="Calculation 2 2 4 3 7 5" xfId="26619" xr:uid="{00000000-0005-0000-0000-00008F390000}"/>
    <cellStyle name="Calculation 2 2 4 3 7 6" xfId="32083" xr:uid="{00000000-0005-0000-0000-000090390000}"/>
    <cellStyle name="Calculation 2 2 4 3 7 7" xfId="43340" xr:uid="{00000000-0005-0000-0000-000091390000}"/>
    <cellStyle name="Calculation 2 2 4 3 7 8" xfId="41071" xr:uid="{00000000-0005-0000-0000-000092390000}"/>
    <cellStyle name="Calculation 2 2 4 3 7 9" xfId="44532" xr:uid="{00000000-0005-0000-0000-000093390000}"/>
    <cellStyle name="Calculation 2 2 4 3 8" xfId="5931" xr:uid="{00000000-0005-0000-0000-000094390000}"/>
    <cellStyle name="Calculation 2 2 4 3 8 10" xfId="15971" xr:uid="{00000000-0005-0000-0000-000095390000}"/>
    <cellStyle name="Calculation 2 2 4 3 8 2" xfId="20581" xr:uid="{00000000-0005-0000-0000-000096390000}"/>
    <cellStyle name="Calculation 2 2 4 3 8 2 2" xfId="22433" xr:uid="{00000000-0005-0000-0000-000097390000}"/>
    <cellStyle name="Calculation 2 2 4 3 8 2 2 2" xfId="31167" xr:uid="{00000000-0005-0000-0000-000098390000}"/>
    <cellStyle name="Calculation 2 2 4 3 8 2 2 3" xfId="35639" xr:uid="{00000000-0005-0000-0000-000099390000}"/>
    <cellStyle name="Calculation 2 2 4 3 8 2 2 4" xfId="39876" xr:uid="{00000000-0005-0000-0000-00009A390000}"/>
    <cellStyle name="Calculation 2 2 4 3 8 2 2 5" xfId="48203" xr:uid="{00000000-0005-0000-0000-00009B390000}"/>
    <cellStyle name="Calculation 2 2 4 3 8 2 2 6" xfId="52674" xr:uid="{00000000-0005-0000-0000-00009C390000}"/>
    <cellStyle name="Calculation 2 2 4 3 8 2 2 7" xfId="56907" xr:uid="{00000000-0005-0000-0000-00009D390000}"/>
    <cellStyle name="Calculation 2 2 4 3 8 2 3" xfId="29315" xr:uid="{00000000-0005-0000-0000-00009E390000}"/>
    <cellStyle name="Calculation 2 2 4 3 8 2 4" xfId="33787" xr:uid="{00000000-0005-0000-0000-00009F390000}"/>
    <cellStyle name="Calculation 2 2 4 3 8 2 5" xfId="38024" xr:uid="{00000000-0005-0000-0000-0000A0390000}"/>
    <cellStyle name="Calculation 2 2 4 3 8 2 6" xfId="46351" xr:uid="{00000000-0005-0000-0000-0000A1390000}"/>
    <cellStyle name="Calculation 2 2 4 3 8 2 7" xfId="50822" xr:uid="{00000000-0005-0000-0000-0000A2390000}"/>
    <cellStyle name="Calculation 2 2 4 3 8 2 8" xfId="55055" xr:uid="{00000000-0005-0000-0000-0000A3390000}"/>
    <cellStyle name="Calculation 2 2 4 3 8 3" xfId="20773" xr:uid="{00000000-0005-0000-0000-0000A4390000}"/>
    <cellStyle name="Calculation 2 2 4 3 8 3 2" xfId="29507" xr:uid="{00000000-0005-0000-0000-0000A5390000}"/>
    <cellStyle name="Calculation 2 2 4 3 8 3 3" xfId="33979" xr:uid="{00000000-0005-0000-0000-0000A6390000}"/>
    <cellStyle name="Calculation 2 2 4 3 8 3 4" xfId="38216" xr:uid="{00000000-0005-0000-0000-0000A7390000}"/>
    <cellStyle name="Calculation 2 2 4 3 8 3 5" xfId="46543" xr:uid="{00000000-0005-0000-0000-0000A8390000}"/>
    <cellStyle name="Calculation 2 2 4 3 8 3 6" xfId="51014" xr:uid="{00000000-0005-0000-0000-0000A9390000}"/>
    <cellStyle name="Calculation 2 2 4 3 8 3 7" xfId="55247" xr:uid="{00000000-0005-0000-0000-0000AA390000}"/>
    <cellStyle name="Calculation 2 2 4 3 8 4" xfId="26465" xr:uid="{00000000-0005-0000-0000-0000AB390000}"/>
    <cellStyle name="Calculation 2 2 4 3 8 5" xfId="24749" xr:uid="{00000000-0005-0000-0000-0000AC390000}"/>
    <cellStyle name="Calculation 2 2 4 3 8 6" xfId="26881" xr:uid="{00000000-0005-0000-0000-0000AD390000}"/>
    <cellStyle name="Calculation 2 2 4 3 8 7" xfId="43536" xr:uid="{00000000-0005-0000-0000-0000AE390000}"/>
    <cellStyle name="Calculation 2 2 4 3 8 8" xfId="44481" xr:uid="{00000000-0005-0000-0000-0000AF390000}"/>
    <cellStyle name="Calculation 2 2 4 3 8 9" xfId="41645" xr:uid="{00000000-0005-0000-0000-0000B0390000}"/>
    <cellStyle name="Calculation 2 2 4 3 9" xfId="14752" xr:uid="{00000000-0005-0000-0000-0000B1390000}"/>
    <cellStyle name="Calculation 2 2 4 3 9 2" xfId="21328" xr:uid="{00000000-0005-0000-0000-0000B2390000}"/>
    <cellStyle name="Calculation 2 2 4 3 9 2 2" xfId="30062" xr:uid="{00000000-0005-0000-0000-0000B3390000}"/>
    <cellStyle name="Calculation 2 2 4 3 9 2 3" xfId="34534" xr:uid="{00000000-0005-0000-0000-0000B4390000}"/>
    <cellStyle name="Calculation 2 2 4 3 9 2 4" xfId="38771" xr:uid="{00000000-0005-0000-0000-0000B5390000}"/>
    <cellStyle name="Calculation 2 2 4 3 9 2 5" xfId="47098" xr:uid="{00000000-0005-0000-0000-0000B6390000}"/>
    <cellStyle name="Calculation 2 2 4 3 9 2 6" xfId="51569" xr:uid="{00000000-0005-0000-0000-0000B7390000}"/>
    <cellStyle name="Calculation 2 2 4 3 9 2 7" xfId="55802" xr:uid="{00000000-0005-0000-0000-0000B8390000}"/>
    <cellStyle name="Calculation 2 2 4 3 9 3" xfId="25467" xr:uid="{00000000-0005-0000-0000-0000B9390000}"/>
    <cellStyle name="Calculation 2 2 4 3 9 4" xfId="26349" xr:uid="{00000000-0005-0000-0000-0000BA390000}"/>
    <cellStyle name="Calculation 2 2 4 3 9 5" xfId="27217" xr:uid="{00000000-0005-0000-0000-0000BB390000}"/>
    <cellStyle name="Calculation 2 2 4 3 9 6" xfId="42544" xr:uid="{00000000-0005-0000-0000-0000BC390000}"/>
    <cellStyle name="Calculation 2 2 4 3 9 7" xfId="43716" xr:uid="{00000000-0005-0000-0000-0000BD390000}"/>
    <cellStyle name="Calculation 2 2 4 3 9 8" xfId="44546" xr:uid="{00000000-0005-0000-0000-0000BE390000}"/>
    <cellStyle name="Calculation 2 2 4 4" xfId="4945" xr:uid="{00000000-0005-0000-0000-0000BF390000}"/>
    <cellStyle name="Calculation 2 2 4 4 10" xfId="41970" xr:uid="{00000000-0005-0000-0000-0000C0390000}"/>
    <cellStyle name="Calculation 2 2 4 4 11" xfId="49138" xr:uid="{00000000-0005-0000-0000-0000C1390000}"/>
    <cellStyle name="Calculation 2 2 4 4 12" xfId="14986" xr:uid="{00000000-0005-0000-0000-0000C2390000}"/>
    <cellStyle name="Calculation 2 2 4 4 2" xfId="19866" xr:uid="{00000000-0005-0000-0000-0000C3390000}"/>
    <cellStyle name="Calculation 2 2 4 4 2 2" xfId="21761" xr:uid="{00000000-0005-0000-0000-0000C4390000}"/>
    <cellStyle name="Calculation 2 2 4 4 2 2 2" xfId="30495" xr:uid="{00000000-0005-0000-0000-0000C5390000}"/>
    <cellStyle name="Calculation 2 2 4 4 2 2 3" xfId="34967" xr:uid="{00000000-0005-0000-0000-0000C6390000}"/>
    <cellStyle name="Calculation 2 2 4 4 2 2 4" xfId="39204" xr:uid="{00000000-0005-0000-0000-0000C7390000}"/>
    <cellStyle name="Calculation 2 2 4 4 2 2 5" xfId="47531" xr:uid="{00000000-0005-0000-0000-0000C8390000}"/>
    <cellStyle name="Calculation 2 2 4 4 2 2 6" xfId="52002" xr:uid="{00000000-0005-0000-0000-0000C9390000}"/>
    <cellStyle name="Calculation 2 2 4 4 2 2 7" xfId="56235" xr:uid="{00000000-0005-0000-0000-0000CA390000}"/>
    <cellStyle name="Calculation 2 2 4 4 2 3" xfId="28600" xr:uid="{00000000-0005-0000-0000-0000CB390000}"/>
    <cellStyle name="Calculation 2 2 4 4 2 4" xfId="33072" xr:uid="{00000000-0005-0000-0000-0000CC390000}"/>
    <cellStyle name="Calculation 2 2 4 4 2 5" xfId="37309" xr:uid="{00000000-0005-0000-0000-0000CD390000}"/>
    <cellStyle name="Calculation 2 2 4 4 2 6" xfId="45636" xr:uid="{00000000-0005-0000-0000-0000CE390000}"/>
    <cellStyle name="Calculation 2 2 4 4 2 7" xfId="50107" xr:uid="{00000000-0005-0000-0000-0000CF390000}"/>
    <cellStyle name="Calculation 2 2 4 4 2 8" xfId="54340" xr:uid="{00000000-0005-0000-0000-0000D0390000}"/>
    <cellStyle name="Calculation 2 2 4 4 3" xfId="20737" xr:uid="{00000000-0005-0000-0000-0000D1390000}"/>
    <cellStyle name="Calculation 2 2 4 4 3 2" xfId="29471" xr:uid="{00000000-0005-0000-0000-0000D2390000}"/>
    <cellStyle name="Calculation 2 2 4 4 3 3" xfId="33943" xr:uid="{00000000-0005-0000-0000-0000D3390000}"/>
    <cellStyle name="Calculation 2 2 4 4 3 4" xfId="38180" xr:uid="{00000000-0005-0000-0000-0000D4390000}"/>
    <cellStyle name="Calculation 2 2 4 4 3 5" xfId="46507" xr:uid="{00000000-0005-0000-0000-0000D5390000}"/>
    <cellStyle name="Calculation 2 2 4 4 3 6" xfId="50978" xr:uid="{00000000-0005-0000-0000-0000D6390000}"/>
    <cellStyle name="Calculation 2 2 4 4 3 7" xfId="55211" xr:uid="{00000000-0005-0000-0000-0000D7390000}"/>
    <cellStyle name="Calculation 2 2 4 4 4" xfId="23010" xr:uid="{00000000-0005-0000-0000-0000D8390000}"/>
    <cellStyle name="Calculation 2 2 4 4 4 2" xfId="31508" xr:uid="{00000000-0005-0000-0000-0000D9390000}"/>
    <cellStyle name="Calculation 2 2 4 4 4 3" xfId="35970" xr:uid="{00000000-0005-0000-0000-0000DA390000}"/>
    <cellStyle name="Calculation 2 2 4 4 4 4" xfId="40159" xr:uid="{00000000-0005-0000-0000-0000DB390000}"/>
    <cellStyle name="Calculation 2 2 4 4 4 5" xfId="48554" xr:uid="{00000000-0005-0000-0000-0000DC390000}"/>
    <cellStyle name="Calculation 2 2 4 4 4 6" xfId="53001" xr:uid="{00000000-0005-0000-0000-0000DD390000}"/>
    <cellStyle name="Calculation 2 2 4 4 4 7" xfId="57190" xr:uid="{00000000-0005-0000-0000-0000DE390000}"/>
    <cellStyle name="Calculation 2 2 4 4 5" xfId="23182" xr:uid="{00000000-0005-0000-0000-0000DF390000}"/>
    <cellStyle name="Calculation 2 2 4 4 5 2" xfId="31678" xr:uid="{00000000-0005-0000-0000-0000E0390000}"/>
    <cellStyle name="Calculation 2 2 4 4 5 3" xfId="36140" xr:uid="{00000000-0005-0000-0000-0000E1390000}"/>
    <cellStyle name="Calculation 2 2 4 4 5 4" xfId="40329" xr:uid="{00000000-0005-0000-0000-0000E2390000}"/>
    <cellStyle name="Calculation 2 2 4 4 5 5" xfId="48724" xr:uid="{00000000-0005-0000-0000-0000E3390000}"/>
    <cellStyle name="Calculation 2 2 4 4 5 6" xfId="53171" xr:uid="{00000000-0005-0000-0000-0000E4390000}"/>
    <cellStyle name="Calculation 2 2 4 4 5 7" xfId="57360" xr:uid="{00000000-0005-0000-0000-0000E5390000}"/>
    <cellStyle name="Calculation 2 2 4 4 6" xfId="25687" xr:uid="{00000000-0005-0000-0000-0000E6390000}"/>
    <cellStyle name="Calculation 2 2 4 4 7" xfId="24354" xr:uid="{00000000-0005-0000-0000-0000E7390000}"/>
    <cellStyle name="Calculation 2 2 4 4 8" xfId="24577" xr:uid="{00000000-0005-0000-0000-0000E8390000}"/>
    <cellStyle name="Calculation 2 2 4 4 9" xfId="42762" xr:uid="{00000000-0005-0000-0000-0000E9390000}"/>
    <cellStyle name="Calculation 2 2 4 5" xfId="4765" xr:uid="{00000000-0005-0000-0000-0000EA390000}"/>
    <cellStyle name="Calculation 2 2 4 5 10" xfId="41524" xr:uid="{00000000-0005-0000-0000-0000EB390000}"/>
    <cellStyle name="Calculation 2 2 4 5 11" xfId="40679" xr:uid="{00000000-0005-0000-0000-0000EC390000}"/>
    <cellStyle name="Calculation 2 2 4 5 12" xfId="14806" xr:uid="{00000000-0005-0000-0000-0000ED390000}"/>
    <cellStyle name="Calculation 2 2 4 5 2" xfId="19686" xr:uid="{00000000-0005-0000-0000-0000EE390000}"/>
    <cellStyle name="Calculation 2 2 4 5 2 2" xfId="21581" xr:uid="{00000000-0005-0000-0000-0000EF390000}"/>
    <cellStyle name="Calculation 2 2 4 5 2 2 2" xfId="30315" xr:uid="{00000000-0005-0000-0000-0000F0390000}"/>
    <cellStyle name="Calculation 2 2 4 5 2 2 3" xfId="34787" xr:uid="{00000000-0005-0000-0000-0000F1390000}"/>
    <cellStyle name="Calculation 2 2 4 5 2 2 4" xfId="39024" xr:uid="{00000000-0005-0000-0000-0000F2390000}"/>
    <cellStyle name="Calculation 2 2 4 5 2 2 5" xfId="47351" xr:uid="{00000000-0005-0000-0000-0000F3390000}"/>
    <cellStyle name="Calculation 2 2 4 5 2 2 6" xfId="51822" xr:uid="{00000000-0005-0000-0000-0000F4390000}"/>
    <cellStyle name="Calculation 2 2 4 5 2 2 7" xfId="56055" xr:uid="{00000000-0005-0000-0000-0000F5390000}"/>
    <cellStyle name="Calculation 2 2 4 5 2 3" xfId="28420" xr:uid="{00000000-0005-0000-0000-0000F6390000}"/>
    <cellStyle name="Calculation 2 2 4 5 2 4" xfId="32892" xr:uid="{00000000-0005-0000-0000-0000F7390000}"/>
    <cellStyle name="Calculation 2 2 4 5 2 5" xfId="37129" xr:uid="{00000000-0005-0000-0000-0000F8390000}"/>
    <cellStyle name="Calculation 2 2 4 5 2 6" xfId="45456" xr:uid="{00000000-0005-0000-0000-0000F9390000}"/>
    <cellStyle name="Calculation 2 2 4 5 2 7" xfId="49927" xr:uid="{00000000-0005-0000-0000-0000FA390000}"/>
    <cellStyle name="Calculation 2 2 4 5 2 8" xfId="54160" xr:uid="{00000000-0005-0000-0000-0000FB390000}"/>
    <cellStyle name="Calculation 2 2 4 5 3" xfId="20847" xr:uid="{00000000-0005-0000-0000-0000FC390000}"/>
    <cellStyle name="Calculation 2 2 4 5 3 2" xfId="29581" xr:uid="{00000000-0005-0000-0000-0000FD390000}"/>
    <cellStyle name="Calculation 2 2 4 5 3 3" xfId="34053" xr:uid="{00000000-0005-0000-0000-0000FE390000}"/>
    <cellStyle name="Calculation 2 2 4 5 3 4" xfId="38290" xr:uid="{00000000-0005-0000-0000-0000FF390000}"/>
    <cellStyle name="Calculation 2 2 4 5 3 5" xfId="46617" xr:uid="{00000000-0005-0000-0000-0000003A0000}"/>
    <cellStyle name="Calculation 2 2 4 5 3 6" xfId="51088" xr:uid="{00000000-0005-0000-0000-0000013A0000}"/>
    <cellStyle name="Calculation 2 2 4 5 3 7" xfId="55321" xr:uid="{00000000-0005-0000-0000-0000023A0000}"/>
    <cellStyle name="Calculation 2 2 4 5 4" xfId="23038" xr:uid="{00000000-0005-0000-0000-0000033A0000}"/>
    <cellStyle name="Calculation 2 2 4 5 4 2" xfId="31536" xr:uid="{00000000-0005-0000-0000-0000043A0000}"/>
    <cellStyle name="Calculation 2 2 4 5 4 3" xfId="35998" xr:uid="{00000000-0005-0000-0000-0000053A0000}"/>
    <cellStyle name="Calculation 2 2 4 5 4 4" xfId="40187" xr:uid="{00000000-0005-0000-0000-0000063A0000}"/>
    <cellStyle name="Calculation 2 2 4 5 4 5" xfId="48582" xr:uid="{00000000-0005-0000-0000-0000073A0000}"/>
    <cellStyle name="Calculation 2 2 4 5 4 6" xfId="53029" xr:uid="{00000000-0005-0000-0000-0000083A0000}"/>
    <cellStyle name="Calculation 2 2 4 5 4 7" xfId="57218" xr:uid="{00000000-0005-0000-0000-0000093A0000}"/>
    <cellStyle name="Calculation 2 2 4 5 5" xfId="23202" xr:uid="{00000000-0005-0000-0000-00000A3A0000}"/>
    <cellStyle name="Calculation 2 2 4 5 5 2" xfId="31698" xr:uid="{00000000-0005-0000-0000-00000B3A0000}"/>
    <cellStyle name="Calculation 2 2 4 5 5 3" xfId="36160" xr:uid="{00000000-0005-0000-0000-00000C3A0000}"/>
    <cellStyle name="Calculation 2 2 4 5 5 4" xfId="40349" xr:uid="{00000000-0005-0000-0000-00000D3A0000}"/>
    <cellStyle name="Calculation 2 2 4 5 5 5" xfId="48744" xr:uid="{00000000-0005-0000-0000-00000E3A0000}"/>
    <cellStyle name="Calculation 2 2 4 5 5 6" xfId="53191" xr:uid="{00000000-0005-0000-0000-00000F3A0000}"/>
    <cellStyle name="Calculation 2 2 4 5 5 7" xfId="57380" xr:uid="{00000000-0005-0000-0000-0000103A0000}"/>
    <cellStyle name="Calculation 2 2 4 5 6" xfId="25507" xr:uid="{00000000-0005-0000-0000-0000113A0000}"/>
    <cellStyle name="Calculation 2 2 4 5 7" xfId="27065" xr:uid="{00000000-0005-0000-0000-0000123A0000}"/>
    <cellStyle name="Calculation 2 2 4 5 8" xfId="25145" xr:uid="{00000000-0005-0000-0000-0000133A0000}"/>
    <cellStyle name="Calculation 2 2 4 5 9" xfId="42582" xr:uid="{00000000-0005-0000-0000-0000143A0000}"/>
    <cellStyle name="Calculation 2 2 4 6" xfId="4979" xr:uid="{00000000-0005-0000-0000-0000153A0000}"/>
    <cellStyle name="Calculation 2 2 4 6 10" xfId="42310" xr:uid="{00000000-0005-0000-0000-0000163A0000}"/>
    <cellStyle name="Calculation 2 2 4 6 11" xfId="15020" xr:uid="{00000000-0005-0000-0000-0000173A0000}"/>
    <cellStyle name="Calculation 2 2 4 6 2" xfId="19900" xr:uid="{00000000-0005-0000-0000-0000183A0000}"/>
    <cellStyle name="Calculation 2 2 4 6 2 2" xfId="21795" xr:uid="{00000000-0005-0000-0000-0000193A0000}"/>
    <cellStyle name="Calculation 2 2 4 6 2 2 2" xfId="30529" xr:uid="{00000000-0005-0000-0000-00001A3A0000}"/>
    <cellStyle name="Calculation 2 2 4 6 2 2 3" xfId="35001" xr:uid="{00000000-0005-0000-0000-00001B3A0000}"/>
    <cellStyle name="Calculation 2 2 4 6 2 2 4" xfId="39238" xr:uid="{00000000-0005-0000-0000-00001C3A0000}"/>
    <cellStyle name="Calculation 2 2 4 6 2 2 5" xfId="47565" xr:uid="{00000000-0005-0000-0000-00001D3A0000}"/>
    <cellStyle name="Calculation 2 2 4 6 2 2 6" xfId="52036" xr:uid="{00000000-0005-0000-0000-00001E3A0000}"/>
    <cellStyle name="Calculation 2 2 4 6 2 2 7" xfId="56269" xr:uid="{00000000-0005-0000-0000-00001F3A0000}"/>
    <cellStyle name="Calculation 2 2 4 6 2 3" xfId="28634" xr:uid="{00000000-0005-0000-0000-0000203A0000}"/>
    <cellStyle name="Calculation 2 2 4 6 2 4" xfId="33106" xr:uid="{00000000-0005-0000-0000-0000213A0000}"/>
    <cellStyle name="Calculation 2 2 4 6 2 5" xfId="37343" xr:uid="{00000000-0005-0000-0000-0000223A0000}"/>
    <cellStyle name="Calculation 2 2 4 6 2 6" xfId="45670" xr:uid="{00000000-0005-0000-0000-0000233A0000}"/>
    <cellStyle name="Calculation 2 2 4 6 2 7" xfId="50141" xr:uid="{00000000-0005-0000-0000-0000243A0000}"/>
    <cellStyle name="Calculation 2 2 4 6 2 8" xfId="54374" xr:uid="{00000000-0005-0000-0000-0000253A0000}"/>
    <cellStyle name="Calculation 2 2 4 6 3" xfId="19530" xr:uid="{00000000-0005-0000-0000-0000263A0000}"/>
    <cellStyle name="Calculation 2 2 4 6 3 2" xfId="28265" xr:uid="{00000000-0005-0000-0000-0000273A0000}"/>
    <cellStyle name="Calculation 2 2 4 6 3 3" xfId="32737" xr:uid="{00000000-0005-0000-0000-0000283A0000}"/>
    <cellStyle name="Calculation 2 2 4 6 3 4" xfId="36974" xr:uid="{00000000-0005-0000-0000-0000293A0000}"/>
    <cellStyle name="Calculation 2 2 4 6 3 5" xfId="45301" xr:uid="{00000000-0005-0000-0000-00002A3A0000}"/>
    <cellStyle name="Calculation 2 2 4 6 3 6" xfId="49772" xr:uid="{00000000-0005-0000-0000-00002B3A0000}"/>
    <cellStyle name="Calculation 2 2 4 6 3 7" xfId="54005" xr:uid="{00000000-0005-0000-0000-00002C3A0000}"/>
    <cellStyle name="Calculation 2 2 4 6 4" xfId="23333" xr:uid="{00000000-0005-0000-0000-00002D3A0000}"/>
    <cellStyle name="Calculation 2 2 4 6 4 2" xfId="31757" xr:uid="{00000000-0005-0000-0000-00002E3A0000}"/>
    <cellStyle name="Calculation 2 2 4 6 4 3" xfId="36206" xr:uid="{00000000-0005-0000-0000-00002F3A0000}"/>
    <cellStyle name="Calculation 2 2 4 6 4 4" xfId="40385" xr:uid="{00000000-0005-0000-0000-0000303A0000}"/>
    <cellStyle name="Calculation 2 2 4 6 4 5" xfId="48796" xr:uid="{00000000-0005-0000-0000-0000313A0000}"/>
    <cellStyle name="Calculation 2 2 4 6 4 6" xfId="53235" xr:uid="{00000000-0005-0000-0000-0000323A0000}"/>
    <cellStyle name="Calculation 2 2 4 6 4 7" xfId="57416" xr:uid="{00000000-0005-0000-0000-0000333A0000}"/>
    <cellStyle name="Calculation 2 2 4 6 5" xfId="25721" xr:uid="{00000000-0005-0000-0000-0000343A0000}"/>
    <cellStyle name="Calculation 2 2 4 6 6" xfId="24145" xr:uid="{00000000-0005-0000-0000-0000353A0000}"/>
    <cellStyle name="Calculation 2 2 4 6 7" xfId="24286" xr:uid="{00000000-0005-0000-0000-0000363A0000}"/>
    <cellStyle name="Calculation 2 2 4 6 8" xfId="42796" xr:uid="{00000000-0005-0000-0000-0000373A0000}"/>
    <cellStyle name="Calculation 2 2 4 6 9" xfId="41722" xr:uid="{00000000-0005-0000-0000-0000383A0000}"/>
    <cellStyle name="Calculation 2 2 4 7" xfId="5383" xr:uid="{00000000-0005-0000-0000-0000393A0000}"/>
    <cellStyle name="Calculation 2 2 4 7 10" xfId="15424" xr:uid="{00000000-0005-0000-0000-00003A3A0000}"/>
    <cellStyle name="Calculation 2 2 4 7 2" xfId="20304" xr:uid="{00000000-0005-0000-0000-00003B3A0000}"/>
    <cellStyle name="Calculation 2 2 4 7 2 2" xfId="22199" xr:uid="{00000000-0005-0000-0000-00003C3A0000}"/>
    <cellStyle name="Calculation 2 2 4 7 2 2 2" xfId="30933" xr:uid="{00000000-0005-0000-0000-00003D3A0000}"/>
    <cellStyle name="Calculation 2 2 4 7 2 2 3" xfId="35405" xr:uid="{00000000-0005-0000-0000-00003E3A0000}"/>
    <cellStyle name="Calculation 2 2 4 7 2 2 4" xfId="39642" xr:uid="{00000000-0005-0000-0000-00003F3A0000}"/>
    <cellStyle name="Calculation 2 2 4 7 2 2 5" xfId="47969" xr:uid="{00000000-0005-0000-0000-0000403A0000}"/>
    <cellStyle name="Calculation 2 2 4 7 2 2 6" xfId="52440" xr:uid="{00000000-0005-0000-0000-0000413A0000}"/>
    <cellStyle name="Calculation 2 2 4 7 2 2 7" xfId="56673" xr:uid="{00000000-0005-0000-0000-0000423A0000}"/>
    <cellStyle name="Calculation 2 2 4 7 2 3" xfId="29038" xr:uid="{00000000-0005-0000-0000-0000433A0000}"/>
    <cellStyle name="Calculation 2 2 4 7 2 4" xfId="33510" xr:uid="{00000000-0005-0000-0000-0000443A0000}"/>
    <cellStyle name="Calculation 2 2 4 7 2 5" xfId="37747" xr:uid="{00000000-0005-0000-0000-0000453A0000}"/>
    <cellStyle name="Calculation 2 2 4 7 2 6" xfId="46074" xr:uid="{00000000-0005-0000-0000-0000463A0000}"/>
    <cellStyle name="Calculation 2 2 4 7 2 7" xfId="50545" xr:uid="{00000000-0005-0000-0000-0000473A0000}"/>
    <cellStyle name="Calculation 2 2 4 7 2 8" xfId="54778" xr:uid="{00000000-0005-0000-0000-0000483A0000}"/>
    <cellStyle name="Calculation 2 2 4 7 3" xfId="19215" xr:uid="{00000000-0005-0000-0000-0000493A0000}"/>
    <cellStyle name="Calculation 2 2 4 7 3 2" xfId="27950" xr:uid="{00000000-0005-0000-0000-00004A3A0000}"/>
    <cellStyle name="Calculation 2 2 4 7 3 3" xfId="32422" xr:uid="{00000000-0005-0000-0000-00004B3A0000}"/>
    <cellStyle name="Calculation 2 2 4 7 3 4" xfId="36659" xr:uid="{00000000-0005-0000-0000-00004C3A0000}"/>
    <cellStyle name="Calculation 2 2 4 7 3 5" xfId="44986" xr:uid="{00000000-0005-0000-0000-00004D3A0000}"/>
    <cellStyle name="Calculation 2 2 4 7 3 6" xfId="49457" xr:uid="{00000000-0005-0000-0000-00004E3A0000}"/>
    <cellStyle name="Calculation 2 2 4 7 3 7" xfId="53690" xr:uid="{00000000-0005-0000-0000-00004F3A0000}"/>
    <cellStyle name="Calculation 2 2 4 7 4" xfId="26125" xr:uid="{00000000-0005-0000-0000-0000503A0000}"/>
    <cellStyle name="Calculation 2 2 4 7 5" xfId="24649" xr:uid="{00000000-0005-0000-0000-0000513A0000}"/>
    <cellStyle name="Calculation 2 2 4 7 6" xfId="27620" xr:uid="{00000000-0005-0000-0000-0000523A0000}"/>
    <cellStyle name="Calculation 2 2 4 7 7" xfId="43200" xr:uid="{00000000-0005-0000-0000-0000533A0000}"/>
    <cellStyle name="Calculation 2 2 4 7 8" xfId="44392" xr:uid="{00000000-0005-0000-0000-0000543A0000}"/>
    <cellStyle name="Calculation 2 2 4 7 9" xfId="49122" xr:uid="{00000000-0005-0000-0000-0000553A0000}"/>
    <cellStyle name="Calculation 2 2 4 8" xfId="5158" xr:uid="{00000000-0005-0000-0000-0000563A0000}"/>
    <cellStyle name="Calculation 2 2 4 8 10" xfId="15199" xr:uid="{00000000-0005-0000-0000-0000573A0000}"/>
    <cellStyle name="Calculation 2 2 4 8 2" xfId="20079" xr:uid="{00000000-0005-0000-0000-0000583A0000}"/>
    <cellStyle name="Calculation 2 2 4 8 2 2" xfId="21974" xr:uid="{00000000-0005-0000-0000-0000593A0000}"/>
    <cellStyle name="Calculation 2 2 4 8 2 2 2" xfId="30708" xr:uid="{00000000-0005-0000-0000-00005A3A0000}"/>
    <cellStyle name="Calculation 2 2 4 8 2 2 3" xfId="35180" xr:uid="{00000000-0005-0000-0000-00005B3A0000}"/>
    <cellStyle name="Calculation 2 2 4 8 2 2 4" xfId="39417" xr:uid="{00000000-0005-0000-0000-00005C3A0000}"/>
    <cellStyle name="Calculation 2 2 4 8 2 2 5" xfId="47744" xr:uid="{00000000-0005-0000-0000-00005D3A0000}"/>
    <cellStyle name="Calculation 2 2 4 8 2 2 6" xfId="52215" xr:uid="{00000000-0005-0000-0000-00005E3A0000}"/>
    <cellStyle name="Calculation 2 2 4 8 2 2 7" xfId="56448" xr:uid="{00000000-0005-0000-0000-00005F3A0000}"/>
    <cellStyle name="Calculation 2 2 4 8 2 3" xfId="28813" xr:uid="{00000000-0005-0000-0000-0000603A0000}"/>
    <cellStyle name="Calculation 2 2 4 8 2 4" xfId="33285" xr:uid="{00000000-0005-0000-0000-0000613A0000}"/>
    <cellStyle name="Calculation 2 2 4 8 2 5" xfId="37522" xr:uid="{00000000-0005-0000-0000-0000623A0000}"/>
    <cellStyle name="Calculation 2 2 4 8 2 6" xfId="45849" xr:uid="{00000000-0005-0000-0000-0000633A0000}"/>
    <cellStyle name="Calculation 2 2 4 8 2 7" xfId="50320" xr:uid="{00000000-0005-0000-0000-0000643A0000}"/>
    <cellStyle name="Calculation 2 2 4 8 2 8" xfId="54553" xr:uid="{00000000-0005-0000-0000-0000653A0000}"/>
    <cellStyle name="Calculation 2 2 4 8 3" xfId="21067" xr:uid="{00000000-0005-0000-0000-0000663A0000}"/>
    <cellStyle name="Calculation 2 2 4 8 3 2" xfId="29801" xr:uid="{00000000-0005-0000-0000-0000673A0000}"/>
    <cellStyle name="Calculation 2 2 4 8 3 3" xfId="34273" xr:uid="{00000000-0005-0000-0000-0000683A0000}"/>
    <cellStyle name="Calculation 2 2 4 8 3 4" xfId="38510" xr:uid="{00000000-0005-0000-0000-0000693A0000}"/>
    <cellStyle name="Calculation 2 2 4 8 3 5" xfId="46837" xr:uid="{00000000-0005-0000-0000-00006A3A0000}"/>
    <cellStyle name="Calculation 2 2 4 8 3 6" xfId="51308" xr:uid="{00000000-0005-0000-0000-00006B3A0000}"/>
    <cellStyle name="Calculation 2 2 4 8 3 7" xfId="55541" xr:uid="{00000000-0005-0000-0000-00006C3A0000}"/>
    <cellStyle name="Calculation 2 2 4 8 4" xfId="25900" xr:uid="{00000000-0005-0000-0000-00006D3A0000}"/>
    <cellStyle name="Calculation 2 2 4 8 5" xfId="24657" xr:uid="{00000000-0005-0000-0000-00006E3A0000}"/>
    <cellStyle name="Calculation 2 2 4 8 6" xfId="25087" xr:uid="{00000000-0005-0000-0000-00006F3A0000}"/>
    <cellStyle name="Calculation 2 2 4 8 7" xfId="42975" xr:uid="{00000000-0005-0000-0000-0000703A0000}"/>
    <cellStyle name="Calculation 2 2 4 8 8" xfId="44400" xr:uid="{00000000-0005-0000-0000-0000713A0000}"/>
    <cellStyle name="Calculation 2 2 4 8 9" xfId="41310" xr:uid="{00000000-0005-0000-0000-0000723A0000}"/>
    <cellStyle name="Calculation 2 2 4 9" xfId="4819" xr:uid="{00000000-0005-0000-0000-0000733A0000}"/>
    <cellStyle name="Calculation 2 2 4 9 10" xfId="14860" xr:uid="{00000000-0005-0000-0000-0000743A0000}"/>
    <cellStyle name="Calculation 2 2 4 9 2" xfId="19740" xr:uid="{00000000-0005-0000-0000-0000753A0000}"/>
    <cellStyle name="Calculation 2 2 4 9 2 2" xfId="21635" xr:uid="{00000000-0005-0000-0000-0000763A0000}"/>
    <cellStyle name="Calculation 2 2 4 9 2 2 2" xfId="30369" xr:uid="{00000000-0005-0000-0000-0000773A0000}"/>
    <cellStyle name="Calculation 2 2 4 9 2 2 3" xfId="34841" xr:uid="{00000000-0005-0000-0000-0000783A0000}"/>
    <cellStyle name="Calculation 2 2 4 9 2 2 4" xfId="39078" xr:uid="{00000000-0005-0000-0000-0000793A0000}"/>
    <cellStyle name="Calculation 2 2 4 9 2 2 5" xfId="47405" xr:uid="{00000000-0005-0000-0000-00007A3A0000}"/>
    <cellStyle name="Calculation 2 2 4 9 2 2 6" xfId="51876" xr:uid="{00000000-0005-0000-0000-00007B3A0000}"/>
    <cellStyle name="Calculation 2 2 4 9 2 2 7" xfId="56109" xr:uid="{00000000-0005-0000-0000-00007C3A0000}"/>
    <cellStyle name="Calculation 2 2 4 9 2 3" xfId="28474" xr:uid="{00000000-0005-0000-0000-00007D3A0000}"/>
    <cellStyle name="Calculation 2 2 4 9 2 4" xfId="32946" xr:uid="{00000000-0005-0000-0000-00007E3A0000}"/>
    <cellStyle name="Calculation 2 2 4 9 2 5" xfId="37183" xr:uid="{00000000-0005-0000-0000-00007F3A0000}"/>
    <cellStyle name="Calculation 2 2 4 9 2 6" xfId="45510" xr:uid="{00000000-0005-0000-0000-0000803A0000}"/>
    <cellStyle name="Calculation 2 2 4 9 2 7" xfId="49981" xr:uid="{00000000-0005-0000-0000-0000813A0000}"/>
    <cellStyle name="Calculation 2 2 4 9 2 8" xfId="54214" xr:uid="{00000000-0005-0000-0000-0000823A0000}"/>
    <cellStyle name="Calculation 2 2 4 9 3" xfId="19286" xr:uid="{00000000-0005-0000-0000-0000833A0000}"/>
    <cellStyle name="Calculation 2 2 4 9 3 2" xfId="28021" xr:uid="{00000000-0005-0000-0000-0000843A0000}"/>
    <cellStyle name="Calculation 2 2 4 9 3 3" xfId="32493" xr:uid="{00000000-0005-0000-0000-0000853A0000}"/>
    <cellStyle name="Calculation 2 2 4 9 3 4" xfId="36730" xr:uid="{00000000-0005-0000-0000-0000863A0000}"/>
    <cellStyle name="Calculation 2 2 4 9 3 5" xfId="45057" xr:uid="{00000000-0005-0000-0000-0000873A0000}"/>
    <cellStyle name="Calculation 2 2 4 9 3 6" xfId="49528" xr:uid="{00000000-0005-0000-0000-0000883A0000}"/>
    <cellStyle name="Calculation 2 2 4 9 3 7" xfId="53761" xr:uid="{00000000-0005-0000-0000-0000893A0000}"/>
    <cellStyle name="Calculation 2 2 4 9 4" xfId="25561" xr:uid="{00000000-0005-0000-0000-00008A3A0000}"/>
    <cellStyle name="Calculation 2 2 4 9 5" xfId="24780" xr:uid="{00000000-0005-0000-0000-00008B3A0000}"/>
    <cellStyle name="Calculation 2 2 4 9 6" xfId="24270" xr:uid="{00000000-0005-0000-0000-00008C3A0000}"/>
    <cellStyle name="Calculation 2 2 4 9 7" xfId="42636" xr:uid="{00000000-0005-0000-0000-00008D3A0000}"/>
    <cellStyle name="Calculation 2 2 4 9 8" xfId="44512" xr:uid="{00000000-0005-0000-0000-00008E3A0000}"/>
    <cellStyle name="Calculation 2 2 4 9 9" xfId="44080" xr:uid="{00000000-0005-0000-0000-00008F3A0000}"/>
    <cellStyle name="Calculation 2 2 5" xfId="1313" xr:uid="{00000000-0005-0000-0000-0000903A0000}"/>
    <cellStyle name="Calculation 2 2 5 10" xfId="5888" xr:uid="{00000000-0005-0000-0000-0000913A0000}"/>
    <cellStyle name="Calculation 2 2 5 10 10" xfId="15929" xr:uid="{00000000-0005-0000-0000-0000923A0000}"/>
    <cellStyle name="Calculation 2 2 5 10 2" xfId="20539" xr:uid="{00000000-0005-0000-0000-0000933A0000}"/>
    <cellStyle name="Calculation 2 2 5 10 2 2" xfId="22391" xr:uid="{00000000-0005-0000-0000-0000943A0000}"/>
    <cellStyle name="Calculation 2 2 5 10 2 2 2" xfId="31125" xr:uid="{00000000-0005-0000-0000-0000953A0000}"/>
    <cellStyle name="Calculation 2 2 5 10 2 2 3" xfId="35597" xr:uid="{00000000-0005-0000-0000-0000963A0000}"/>
    <cellStyle name="Calculation 2 2 5 10 2 2 4" xfId="39834" xr:uid="{00000000-0005-0000-0000-0000973A0000}"/>
    <cellStyle name="Calculation 2 2 5 10 2 2 5" xfId="48161" xr:uid="{00000000-0005-0000-0000-0000983A0000}"/>
    <cellStyle name="Calculation 2 2 5 10 2 2 6" xfId="52632" xr:uid="{00000000-0005-0000-0000-0000993A0000}"/>
    <cellStyle name="Calculation 2 2 5 10 2 2 7" xfId="56865" xr:uid="{00000000-0005-0000-0000-00009A3A0000}"/>
    <cellStyle name="Calculation 2 2 5 10 2 3" xfId="29273" xr:uid="{00000000-0005-0000-0000-00009B3A0000}"/>
    <cellStyle name="Calculation 2 2 5 10 2 4" xfId="33745" xr:uid="{00000000-0005-0000-0000-00009C3A0000}"/>
    <cellStyle name="Calculation 2 2 5 10 2 5" xfId="37982" xr:uid="{00000000-0005-0000-0000-00009D3A0000}"/>
    <cellStyle name="Calculation 2 2 5 10 2 6" xfId="46309" xr:uid="{00000000-0005-0000-0000-00009E3A0000}"/>
    <cellStyle name="Calculation 2 2 5 10 2 7" xfId="50780" xr:uid="{00000000-0005-0000-0000-00009F3A0000}"/>
    <cellStyle name="Calculation 2 2 5 10 2 8" xfId="55013" xr:uid="{00000000-0005-0000-0000-0000A03A0000}"/>
    <cellStyle name="Calculation 2 2 5 10 3" xfId="20476" xr:uid="{00000000-0005-0000-0000-0000A13A0000}"/>
    <cellStyle name="Calculation 2 2 5 10 3 2" xfId="29210" xr:uid="{00000000-0005-0000-0000-0000A23A0000}"/>
    <cellStyle name="Calculation 2 2 5 10 3 3" xfId="33682" xr:uid="{00000000-0005-0000-0000-0000A33A0000}"/>
    <cellStyle name="Calculation 2 2 5 10 3 4" xfId="37919" xr:uid="{00000000-0005-0000-0000-0000A43A0000}"/>
    <cellStyle name="Calculation 2 2 5 10 3 5" xfId="46246" xr:uid="{00000000-0005-0000-0000-0000A53A0000}"/>
    <cellStyle name="Calculation 2 2 5 10 3 6" xfId="50717" xr:uid="{00000000-0005-0000-0000-0000A63A0000}"/>
    <cellStyle name="Calculation 2 2 5 10 3 7" xfId="54950" xr:uid="{00000000-0005-0000-0000-0000A73A0000}"/>
    <cellStyle name="Calculation 2 2 5 10 4" xfId="26423" xr:uid="{00000000-0005-0000-0000-0000A83A0000}"/>
    <cellStyle name="Calculation 2 2 5 10 5" xfId="26721" xr:uid="{00000000-0005-0000-0000-0000A93A0000}"/>
    <cellStyle name="Calculation 2 2 5 10 6" xfId="25000" xr:uid="{00000000-0005-0000-0000-0000AA3A0000}"/>
    <cellStyle name="Calculation 2 2 5 10 7" xfId="43494" xr:uid="{00000000-0005-0000-0000-0000AB3A0000}"/>
    <cellStyle name="Calculation 2 2 5 10 8" xfId="41166" xr:uid="{00000000-0005-0000-0000-0000AC3A0000}"/>
    <cellStyle name="Calculation 2 2 5 10 9" xfId="41006" xr:uid="{00000000-0005-0000-0000-0000AD3A0000}"/>
    <cellStyle name="Calculation 2 2 5 11" xfId="9714" xr:uid="{00000000-0005-0000-0000-0000AE3A0000}"/>
    <cellStyle name="Calculation 2 2 5 11 2" xfId="31452" xr:uid="{00000000-0005-0000-0000-0000AF3A0000}"/>
    <cellStyle name="Calculation 2 2 5 11 3" xfId="35914" xr:uid="{00000000-0005-0000-0000-0000B03A0000}"/>
    <cellStyle name="Calculation 2 2 5 11 4" xfId="40103" xr:uid="{00000000-0005-0000-0000-0000B13A0000}"/>
    <cellStyle name="Calculation 2 2 5 11 5" xfId="48498" xr:uid="{00000000-0005-0000-0000-0000B23A0000}"/>
    <cellStyle name="Calculation 2 2 5 11 6" xfId="52945" xr:uid="{00000000-0005-0000-0000-0000B33A0000}"/>
    <cellStyle name="Calculation 2 2 5 11 7" xfId="57134" xr:uid="{00000000-0005-0000-0000-0000B43A0000}"/>
    <cellStyle name="Calculation 2 2 5 11 8" xfId="22954" xr:uid="{00000000-0005-0000-0000-0000B53A0000}"/>
    <cellStyle name="Calculation 2 2 5 12" xfId="23111" xr:uid="{00000000-0005-0000-0000-0000B63A0000}"/>
    <cellStyle name="Calculation 2 2 5 12 2" xfId="31609" xr:uid="{00000000-0005-0000-0000-0000B73A0000}"/>
    <cellStyle name="Calculation 2 2 5 12 3" xfId="36071" xr:uid="{00000000-0005-0000-0000-0000B83A0000}"/>
    <cellStyle name="Calculation 2 2 5 12 4" xfId="40260" xr:uid="{00000000-0005-0000-0000-0000B93A0000}"/>
    <cellStyle name="Calculation 2 2 5 12 5" xfId="48655" xr:uid="{00000000-0005-0000-0000-0000BA3A0000}"/>
    <cellStyle name="Calculation 2 2 5 12 6" xfId="53102" xr:uid="{00000000-0005-0000-0000-0000BB3A0000}"/>
    <cellStyle name="Calculation 2 2 5 12 7" xfId="57291" xr:uid="{00000000-0005-0000-0000-0000BC3A0000}"/>
    <cellStyle name="Calculation 2 2 5 13" xfId="23717" xr:uid="{00000000-0005-0000-0000-0000BD3A0000}"/>
    <cellStyle name="Calculation 2 2 5 14" xfId="23463" xr:uid="{00000000-0005-0000-0000-0000BE3A0000}"/>
    <cellStyle name="Calculation 2 2 5 15" xfId="27022" xr:uid="{00000000-0005-0000-0000-0000BF3A0000}"/>
    <cellStyle name="Calculation 2 2 5 16" xfId="40758" xr:uid="{00000000-0005-0000-0000-0000C03A0000}"/>
    <cellStyle name="Calculation 2 2 5 17" xfId="41469" xr:uid="{00000000-0005-0000-0000-0000C13A0000}"/>
    <cellStyle name="Calculation 2 2 5 18" xfId="41335" xr:uid="{00000000-0005-0000-0000-0000C23A0000}"/>
    <cellStyle name="Calculation 2 2 5 19" xfId="10657" xr:uid="{00000000-0005-0000-0000-0000C33A0000}"/>
    <cellStyle name="Calculation 2 2 5 2" xfId="2771" xr:uid="{00000000-0005-0000-0000-0000C43A0000}"/>
    <cellStyle name="Calculation 2 2 5 2 10" xfId="12929" xr:uid="{00000000-0005-0000-0000-0000C53A0000}"/>
    <cellStyle name="Calculation 2 2 5 2 10 2" xfId="21303" xr:uid="{00000000-0005-0000-0000-0000C63A0000}"/>
    <cellStyle name="Calculation 2 2 5 2 10 2 2" xfId="30037" xr:uid="{00000000-0005-0000-0000-0000C73A0000}"/>
    <cellStyle name="Calculation 2 2 5 2 10 2 3" xfId="34509" xr:uid="{00000000-0005-0000-0000-0000C83A0000}"/>
    <cellStyle name="Calculation 2 2 5 2 10 2 4" xfId="38746" xr:uid="{00000000-0005-0000-0000-0000C93A0000}"/>
    <cellStyle name="Calculation 2 2 5 2 10 2 5" xfId="47073" xr:uid="{00000000-0005-0000-0000-0000CA3A0000}"/>
    <cellStyle name="Calculation 2 2 5 2 10 2 6" xfId="51544" xr:uid="{00000000-0005-0000-0000-0000CB3A0000}"/>
    <cellStyle name="Calculation 2 2 5 2 10 2 7" xfId="55777" xr:uid="{00000000-0005-0000-0000-0000CC3A0000}"/>
    <cellStyle name="Calculation 2 2 5 2 10 3" xfId="24728" xr:uid="{00000000-0005-0000-0000-0000CD3A0000}"/>
    <cellStyle name="Calculation 2 2 5 2 10 4" xfId="26876" xr:uid="{00000000-0005-0000-0000-0000CE3A0000}"/>
    <cellStyle name="Calculation 2 2 5 2 10 5" xfId="26653" xr:uid="{00000000-0005-0000-0000-0000CF3A0000}"/>
    <cellStyle name="Calculation 2 2 5 2 10 6" xfId="41773" xr:uid="{00000000-0005-0000-0000-0000D03A0000}"/>
    <cellStyle name="Calculation 2 2 5 2 10 7" xfId="41326" xr:uid="{00000000-0005-0000-0000-0000D13A0000}"/>
    <cellStyle name="Calculation 2 2 5 2 10 8" xfId="49062" xr:uid="{00000000-0005-0000-0000-0000D23A0000}"/>
    <cellStyle name="Calculation 2 2 5 2 11" xfId="23428" xr:uid="{00000000-0005-0000-0000-0000D33A0000}"/>
    <cellStyle name="Calculation 2 2 5 2 11 2" xfId="31842" xr:uid="{00000000-0005-0000-0000-0000D43A0000}"/>
    <cellStyle name="Calculation 2 2 5 2 11 3" xfId="36286" xr:uid="{00000000-0005-0000-0000-0000D53A0000}"/>
    <cellStyle name="Calculation 2 2 5 2 11 4" xfId="40464" xr:uid="{00000000-0005-0000-0000-0000D63A0000}"/>
    <cellStyle name="Calculation 2 2 5 2 11 5" xfId="48877" xr:uid="{00000000-0005-0000-0000-0000D73A0000}"/>
    <cellStyle name="Calculation 2 2 5 2 11 6" xfId="53317" xr:uid="{00000000-0005-0000-0000-0000D83A0000}"/>
    <cellStyle name="Calculation 2 2 5 2 11 7" xfId="57495" xr:uid="{00000000-0005-0000-0000-0000D93A0000}"/>
    <cellStyle name="Calculation 2 2 5 2 12" xfId="23780" xr:uid="{00000000-0005-0000-0000-0000DA3A0000}"/>
    <cellStyle name="Calculation 2 2 5 2 13" xfId="27401" xr:uid="{00000000-0005-0000-0000-0000DB3A0000}"/>
    <cellStyle name="Calculation 2 2 5 2 14" xfId="35864" xr:uid="{00000000-0005-0000-0000-0000DC3A0000}"/>
    <cellStyle name="Calculation 2 2 5 2 15" xfId="40821" xr:uid="{00000000-0005-0000-0000-0000DD3A0000}"/>
    <cellStyle name="Calculation 2 2 5 2 16" xfId="42429" xr:uid="{00000000-0005-0000-0000-0000DE3A0000}"/>
    <cellStyle name="Calculation 2 2 5 2 17" xfId="48443" xr:uid="{00000000-0005-0000-0000-0000DF3A0000}"/>
    <cellStyle name="Calculation 2 2 5 2 18" xfId="10720" xr:uid="{00000000-0005-0000-0000-0000E03A0000}"/>
    <cellStyle name="Calculation 2 2 5 2 2" xfId="5213" xr:uid="{00000000-0005-0000-0000-0000E13A0000}"/>
    <cellStyle name="Calculation 2 2 5 2 2 10" xfId="15254" xr:uid="{00000000-0005-0000-0000-0000E23A0000}"/>
    <cellStyle name="Calculation 2 2 5 2 2 2" xfId="20134" xr:uid="{00000000-0005-0000-0000-0000E33A0000}"/>
    <cellStyle name="Calculation 2 2 5 2 2 2 2" xfId="22029" xr:uid="{00000000-0005-0000-0000-0000E43A0000}"/>
    <cellStyle name="Calculation 2 2 5 2 2 2 2 2" xfId="30763" xr:uid="{00000000-0005-0000-0000-0000E53A0000}"/>
    <cellStyle name="Calculation 2 2 5 2 2 2 2 3" xfId="35235" xr:uid="{00000000-0005-0000-0000-0000E63A0000}"/>
    <cellStyle name="Calculation 2 2 5 2 2 2 2 4" xfId="39472" xr:uid="{00000000-0005-0000-0000-0000E73A0000}"/>
    <cellStyle name="Calculation 2 2 5 2 2 2 2 5" xfId="47799" xr:uid="{00000000-0005-0000-0000-0000E83A0000}"/>
    <cellStyle name="Calculation 2 2 5 2 2 2 2 6" xfId="52270" xr:uid="{00000000-0005-0000-0000-0000E93A0000}"/>
    <cellStyle name="Calculation 2 2 5 2 2 2 2 7" xfId="56503" xr:uid="{00000000-0005-0000-0000-0000EA3A0000}"/>
    <cellStyle name="Calculation 2 2 5 2 2 2 3" xfId="28868" xr:uid="{00000000-0005-0000-0000-0000EB3A0000}"/>
    <cellStyle name="Calculation 2 2 5 2 2 2 4" xfId="33340" xr:uid="{00000000-0005-0000-0000-0000EC3A0000}"/>
    <cellStyle name="Calculation 2 2 5 2 2 2 5" xfId="37577" xr:uid="{00000000-0005-0000-0000-0000ED3A0000}"/>
    <cellStyle name="Calculation 2 2 5 2 2 2 6" xfId="45904" xr:uid="{00000000-0005-0000-0000-0000EE3A0000}"/>
    <cellStyle name="Calculation 2 2 5 2 2 2 7" xfId="50375" xr:uid="{00000000-0005-0000-0000-0000EF3A0000}"/>
    <cellStyle name="Calculation 2 2 5 2 2 2 8" xfId="54608" xr:uid="{00000000-0005-0000-0000-0000F03A0000}"/>
    <cellStyle name="Calculation 2 2 5 2 2 3" xfId="19401" xr:uid="{00000000-0005-0000-0000-0000F13A0000}"/>
    <cellStyle name="Calculation 2 2 5 2 2 3 2" xfId="28136" xr:uid="{00000000-0005-0000-0000-0000F23A0000}"/>
    <cellStyle name="Calculation 2 2 5 2 2 3 3" xfId="32608" xr:uid="{00000000-0005-0000-0000-0000F33A0000}"/>
    <cellStyle name="Calculation 2 2 5 2 2 3 4" xfId="36845" xr:uid="{00000000-0005-0000-0000-0000F43A0000}"/>
    <cellStyle name="Calculation 2 2 5 2 2 3 5" xfId="45172" xr:uid="{00000000-0005-0000-0000-0000F53A0000}"/>
    <cellStyle name="Calculation 2 2 5 2 2 3 6" xfId="49643" xr:uid="{00000000-0005-0000-0000-0000F63A0000}"/>
    <cellStyle name="Calculation 2 2 5 2 2 3 7" xfId="53876" xr:uid="{00000000-0005-0000-0000-0000F73A0000}"/>
    <cellStyle name="Calculation 2 2 5 2 2 4" xfId="25955" xr:uid="{00000000-0005-0000-0000-0000F83A0000}"/>
    <cellStyle name="Calculation 2 2 5 2 2 5" xfId="24040" xr:uid="{00000000-0005-0000-0000-0000F93A0000}"/>
    <cellStyle name="Calculation 2 2 5 2 2 6" xfId="27400" xr:uid="{00000000-0005-0000-0000-0000FA3A0000}"/>
    <cellStyle name="Calculation 2 2 5 2 2 7" xfId="43030" xr:uid="{00000000-0005-0000-0000-0000FB3A0000}"/>
    <cellStyle name="Calculation 2 2 5 2 2 8" xfId="41611" xr:uid="{00000000-0005-0000-0000-0000FC3A0000}"/>
    <cellStyle name="Calculation 2 2 5 2 2 9" xfId="44130" xr:uid="{00000000-0005-0000-0000-0000FD3A0000}"/>
    <cellStyle name="Calculation 2 2 5 2 3" xfId="5085" xr:uid="{00000000-0005-0000-0000-0000FE3A0000}"/>
    <cellStyle name="Calculation 2 2 5 2 3 10" xfId="15126" xr:uid="{00000000-0005-0000-0000-0000FF3A0000}"/>
    <cellStyle name="Calculation 2 2 5 2 3 2" xfId="20006" xr:uid="{00000000-0005-0000-0000-0000003B0000}"/>
    <cellStyle name="Calculation 2 2 5 2 3 2 2" xfId="21901" xr:uid="{00000000-0005-0000-0000-0000013B0000}"/>
    <cellStyle name="Calculation 2 2 5 2 3 2 2 2" xfId="30635" xr:uid="{00000000-0005-0000-0000-0000023B0000}"/>
    <cellStyle name="Calculation 2 2 5 2 3 2 2 3" xfId="35107" xr:uid="{00000000-0005-0000-0000-0000033B0000}"/>
    <cellStyle name="Calculation 2 2 5 2 3 2 2 4" xfId="39344" xr:uid="{00000000-0005-0000-0000-0000043B0000}"/>
    <cellStyle name="Calculation 2 2 5 2 3 2 2 5" xfId="47671" xr:uid="{00000000-0005-0000-0000-0000053B0000}"/>
    <cellStyle name="Calculation 2 2 5 2 3 2 2 6" xfId="52142" xr:uid="{00000000-0005-0000-0000-0000063B0000}"/>
    <cellStyle name="Calculation 2 2 5 2 3 2 2 7" xfId="56375" xr:uid="{00000000-0005-0000-0000-0000073B0000}"/>
    <cellStyle name="Calculation 2 2 5 2 3 2 3" xfId="28740" xr:uid="{00000000-0005-0000-0000-0000083B0000}"/>
    <cellStyle name="Calculation 2 2 5 2 3 2 4" xfId="33212" xr:uid="{00000000-0005-0000-0000-0000093B0000}"/>
    <cellStyle name="Calculation 2 2 5 2 3 2 5" xfId="37449" xr:uid="{00000000-0005-0000-0000-00000A3B0000}"/>
    <cellStyle name="Calculation 2 2 5 2 3 2 6" xfId="45776" xr:uid="{00000000-0005-0000-0000-00000B3B0000}"/>
    <cellStyle name="Calculation 2 2 5 2 3 2 7" xfId="50247" xr:uid="{00000000-0005-0000-0000-00000C3B0000}"/>
    <cellStyle name="Calculation 2 2 5 2 3 2 8" xfId="54480" xr:uid="{00000000-0005-0000-0000-00000D3B0000}"/>
    <cellStyle name="Calculation 2 2 5 2 3 3" xfId="20993" xr:uid="{00000000-0005-0000-0000-00000E3B0000}"/>
    <cellStyle name="Calculation 2 2 5 2 3 3 2" xfId="29727" xr:uid="{00000000-0005-0000-0000-00000F3B0000}"/>
    <cellStyle name="Calculation 2 2 5 2 3 3 3" xfId="34199" xr:uid="{00000000-0005-0000-0000-0000103B0000}"/>
    <cellStyle name="Calculation 2 2 5 2 3 3 4" xfId="38436" xr:uid="{00000000-0005-0000-0000-0000113B0000}"/>
    <cellStyle name="Calculation 2 2 5 2 3 3 5" xfId="46763" xr:uid="{00000000-0005-0000-0000-0000123B0000}"/>
    <cellStyle name="Calculation 2 2 5 2 3 3 6" xfId="51234" xr:uid="{00000000-0005-0000-0000-0000133B0000}"/>
    <cellStyle name="Calculation 2 2 5 2 3 3 7" xfId="55467" xr:uid="{00000000-0005-0000-0000-0000143B0000}"/>
    <cellStyle name="Calculation 2 2 5 2 3 4" xfId="25827" xr:uid="{00000000-0005-0000-0000-0000153B0000}"/>
    <cellStyle name="Calculation 2 2 5 2 3 5" xfId="26746" xr:uid="{00000000-0005-0000-0000-0000163B0000}"/>
    <cellStyle name="Calculation 2 2 5 2 3 6" xfId="23656" xr:uid="{00000000-0005-0000-0000-0000173B0000}"/>
    <cellStyle name="Calculation 2 2 5 2 3 7" xfId="42902" xr:uid="{00000000-0005-0000-0000-0000183B0000}"/>
    <cellStyle name="Calculation 2 2 5 2 3 8" xfId="41190" xr:uid="{00000000-0005-0000-0000-0000193B0000}"/>
    <cellStyle name="Calculation 2 2 5 2 3 9" xfId="42038" xr:uid="{00000000-0005-0000-0000-00001A3B0000}"/>
    <cellStyle name="Calculation 2 2 5 2 4" xfId="5255" xr:uid="{00000000-0005-0000-0000-00001B3B0000}"/>
    <cellStyle name="Calculation 2 2 5 2 4 10" xfId="15296" xr:uid="{00000000-0005-0000-0000-00001C3B0000}"/>
    <cellStyle name="Calculation 2 2 5 2 4 2" xfId="20176" xr:uid="{00000000-0005-0000-0000-00001D3B0000}"/>
    <cellStyle name="Calculation 2 2 5 2 4 2 2" xfId="22071" xr:uid="{00000000-0005-0000-0000-00001E3B0000}"/>
    <cellStyle name="Calculation 2 2 5 2 4 2 2 2" xfId="30805" xr:uid="{00000000-0005-0000-0000-00001F3B0000}"/>
    <cellStyle name="Calculation 2 2 5 2 4 2 2 3" xfId="35277" xr:uid="{00000000-0005-0000-0000-0000203B0000}"/>
    <cellStyle name="Calculation 2 2 5 2 4 2 2 4" xfId="39514" xr:uid="{00000000-0005-0000-0000-0000213B0000}"/>
    <cellStyle name="Calculation 2 2 5 2 4 2 2 5" xfId="47841" xr:uid="{00000000-0005-0000-0000-0000223B0000}"/>
    <cellStyle name="Calculation 2 2 5 2 4 2 2 6" xfId="52312" xr:uid="{00000000-0005-0000-0000-0000233B0000}"/>
    <cellStyle name="Calculation 2 2 5 2 4 2 2 7" xfId="56545" xr:uid="{00000000-0005-0000-0000-0000243B0000}"/>
    <cellStyle name="Calculation 2 2 5 2 4 2 3" xfId="28910" xr:uid="{00000000-0005-0000-0000-0000253B0000}"/>
    <cellStyle name="Calculation 2 2 5 2 4 2 4" xfId="33382" xr:uid="{00000000-0005-0000-0000-0000263B0000}"/>
    <cellStyle name="Calculation 2 2 5 2 4 2 5" xfId="37619" xr:uid="{00000000-0005-0000-0000-0000273B0000}"/>
    <cellStyle name="Calculation 2 2 5 2 4 2 6" xfId="45946" xr:uid="{00000000-0005-0000-0000-0000283B0000}"/>
    <cellStyle name="Calculation 2 2 5 2 4 2 7" xfId="50417" xr:uid="{00000000-0005-0000-0000-0000293B0000}"/>
    <cellStyle name="Calculation 2 2 5 2 4 2 8" xfId="54650" xr:uid="{00000000-0005-0000-0000-00002A3B0000}"/>
    <cellStyle name="Calculation 2 2 5 2 4 3" xfId="19520" xr:uid="{00000000-0005-0000-0000-00002B3B0000}"/>
    <cellStyle name="Calculation 2 2 5 2 4 3 2" xfId="28255" xr:uid="{00000000-0005-0000-0000-00002C3B0000}"/>
    <cellStyle name="Calculation 2 2 5 2 4 3 3" xfId="32727" xr:uid="{00000000-0005-0000-0000-00002D3B0000}"/>
    <cellStyle name="Calculation 2 2 5 2 4 3 4" xfId="36964" xr:uid="{00000000-0005-0000-0000-00002E3B0000}"/>
    <cellStyle name="Calculation 2 2 5 2 4 3 5" xfId="45291" xr:uid="{00000000-0005-0000-0000-00002F3B0000}"/>
    <cellStyle name="Calculation 2 2 5 2 4 3 6" xfId="49762" xr:uid="{00000000-0005-0000-0000-0000303B0000}"/>
    <cellStyle name="Calculation 2 2 5 2 4 3 7" xfId="53995" xr:uid="{00000000-0005-0000-0000-0000313B0000}"/>
    <cellStyle name="Calculation 2 2 5 2 4 4" xfId="25997" xr:uid="{00000000-0005-0000-0000-0000323B0000}"/>
    <cellStyle name="Calculation 2 2 5 2 4 5" xfId="24345" xr:uid="{00000000-0005-0000-0000-0000333B0000}"/>
    <cellStyle name="Calculation 2 2 5 2 4 6" xfId="24525" xr:uid="{00000000-0005-0000-0000-0000343B0000}"/>
    <cellStyle name="Calculation 2 2 5 2 4 7" xfId="43072" xr:uid="{00000000-0005-0000-0000-0000353B0000}"/>
    <cellStyle name="Calculation 2 2 5 2 4 8" xfId="41961" xr:uid="{00000000-0005-0000-0000-0000363B0000}"/>
    <cellStyle name="Calculation 2 2 5 2 4 9" xfId="40549" xr:uid="{00000000-0005-0000-0000-0000373B0000}"/>
    <cellStyle name="Calculation 2 2 5 2 5" xfId="5323" xr:uid="{00000000-0005-0000-0000-0000383B0000}"/>
    <cellStyle name="Calculation 2 2 5 2 5 10" xfId="15364" xr:uid="{00000000-0005-0000-0000-0000393B0000}"/>
    <cellStyle name="Calculation 2 2 5 2 5 2" xfId="20244" xr:uid="{00000000-0005-0000-0000-00003A3B0000}"/>
    <cellStyle name="Calculation 2 2 5 2 5 2 2" xfId="22139" xr:uid="{00000000-0005-0000-0000-00003B3B0000}"/>
    <cellStyle name="Calculation 2 2 5 2 5 2 2 2" xfId="30873" xr:uid="{00000000-0005-0000-0000-00003C3B0000}"/>
    <cellStyle name="Calculation 2 2 5 2 5 2 2 3" xfId="35345" xr:uid="{00000000-0005-0000-0000-00003D3B0000}"/>
    <cellStyle name="Calculation 2 2 5 2 5 2 2 4" xfId="39582" xr:uid="{00000000-0005-0000-0000-00003E3B0000}"/>
    <cellStyle name="Calculation 2 2 5 2 5 2 2 5" xfId="47909" xr:uid="{00000000-0005-0000-0000-00003F3B0000}"/>
    <cellStyle name="Calculation 2 2 5 2 5 2 2 6" xfId="52380" xr:uid="{00000000-0005-0000-0000-0000403B0000}"/>
    <cellStyle name="Calculation 2 2 5 2 5 2 2 7" xfId="56613" xr:uid="{00000000-0005-0000-0000-0000413B0000}"/>
    <cellStyle name="Calculation 2 2 5 2 5 2 3" xfId="28978" xr:uid="{00000000-0005-0000-0000-0000423B0000}"/>
    <cellStyle name="Calculation 2 2 5 2 5 2 4" xfId="33450" xr:uid="{00000000-0005-0000-0000-0000433B0000}"/>
    <cellStyle name="Calculation 2 2 5 2 5 2 5" xfId="37687" xr:uid="{00000000-0005-0000-0000-0000443B0000}"/>
    <cellStyle name="Calculation 2 2 5 2 5 2 6" xfId="46014" xr:uid="{00000000-0005-0000-0000-0000453B0000}"/>
    <cellStyle name="Calculation 2 2 5 2 5 2 7" xfId="50485" xr:uid="{00000000-0005-0000-0000-0000463B0000}"/>
    <cellStyle name="Calculation 2 2 5 2 5 2 8" xfId="54718" xr:uid="{00000000-0005-0000-0000-0000473B0000}"/>
    <cellStyle name="Calculation 2 2 5 2 5 3" xfId="19067" xr:uid="{00000000-0005-0000-0000-0000483B0000}"/>
    <cellStyle name="Calculation 2 2 5 2 5 3 2" xfId="27802" xr:uid="{00000000-0005-0000-0000-0000493B0000}"/>
    <cellStyle name="Calculation 2 2 5 2 5 3 3" xfId="32274" xr:uid="{00000000-0005-0000-0000-00004A3B0000}"/>
    <cellStyle name="Calculation 2 2 5 2 5 3 4" xfId="36511" xr:uid="{00000000-0005-0000-0000-00004B3B0000}"/>
    <cellStyle name="Calculation 2 2 5 2 5 3 5" xfId="44838" xr:uid="{00000000-0005-0000-0000-00004C3B0000}"/>
    <cellStyle name="Calculation 2 2 5 2 5 3 6" xfId="49309" xr:uid="{00000000-0005-0000-0000-00004D3B0000}"/>
    <cellStyle name="Calculation 2 2 5 2 5 3 7" xfId="53542" xr:uid="{00000000-0005-0000-0000-00004E3B0000}"/>
    <cellStyle name="Calculation 2 2 5 2 5 4" xfId="26065" xr:uid="{00000000-0005-0000-0000-00004F3B0000}"/>
    <cellStyle name="Calculation 2 2 5 2 5 5" xfId="24441" xr:uid="{00000000-0005-0000-0000-0000503B0000}"/>
    <cellStyle name="Calculation 2 2 5 2 5 6" xfId="27272" xr:uid="{00000000-0005-0000-0000-0000513B0000}"/>
    <cellStyle name="Calculation 2 2 5 2 5 7" xfId="43140" xr:uid="{00000000-0005-0000-0000-0000523B0000}"/>
    <cellStyle name="Calculation 2 2 5 2 5 8" xfId="44200" xr:uid="{00000000-0005-0000-0000-0000533B0000}"/>
    <cellStyle name="Calculation 2 2 5 2 5 9" xfId="41596" xr:uid="{00000000-0005-0000-0000-0000543B0000}"/>
    <cellStyle name="Calculation 2 2 5 2 6" xfId="5058" xr:uid="{00000000-0005-0000-0000-0000553B0000}"/>
    <cellStyle name="Calculation 2 2 5 2 6 10" xfId="15099" xr:uid="{00000000-0005-0000-0000-0000563B0000}"/>
    <cellStyle name="Calculation 2 2 5 2 6 2" xfId="19979" xr:uid="{00000000-0005-0000-0000-0000573B0000}"/>
    <cellStyle name="Calculation 2 2 5 2 6 2 2" xfId="21874" xr:uid="{00000000-0005-0000-0000-0000583B0000}"/>
    <cellStyle name="Calculation 2 2 5 2 6 2 2 2" xfId="30608" xr:uid="{00000000-0005-0000-0000-0000593B0000}"/>
    <cellStyle name="Calculation 2 2 5 2 6 2 2 3" xfId="35080" xr:uid="{00000000-0005-0000-0000-00005A3B0000}"/>
    <cellStyle name="Calculation 2 2 5 2 6 2 2 4" xfId="39317" xr:uid="{00000000-0005-0000-0000-00005B3B0000}"/>
    <cellStyle name="Calculation 2 2 5 2 6 2 2 5" xfId="47644" xr:uid="{00000000-0005-0000-0000-00005C3B0000}"/>
    <cellStyle name="Calculation 2 2 5 2 6 2 2 6" xfId="52115" xr:uid="{00000000-0005-0000-0000-00005D3B0000}"/>
    <cellStyle name="Calculation 2 2 5 2 6 2 2 7" xfId="56348" xr:uid="{00000000-0005-0000-0000-00005E3B0000}"/>
    <cellStyle name="Calculation 2 2 5 2 6 2 3" xfId="28713" xr:uid="{00000000-0005-0000-0000-00005F3B0000}"/>
    <cellStyle name="Calculation 2 2 5 2 6 2 4" xfId="33185" xr:uid="{00000000-0005-0000-0000-0000603B0000}"/>
    <cellStyle name="Calculation 2 2 5 2 6 2 5" xfId="37422" xr:uid="{00000000-0005-0000-0000-0000613B0000}"/>
    <cellStyle name="Calculation 2 2 5 2 6 2 6" xfId="45749" xr:uid="{00000000-0005-0000-0000-0000623B0000}"/>
    <cellStyle name="Calculation 2 2 5 2 6 2 7" xfId="50220" xr:uid="{00000000-0005-0000-0000-0000633B0000}"/>
    <cellStyle name="Calculation 2 2 5 2 6 2 8" xfId="54453" xr:uid="{00000000-0005-0000-0000-0000643B0000}"/>
    <cellStyle name="Calculation 2 2 5 2 6 3" xfId="18941" xr:uid="{00000000-0005-0000-0000-0000653B0000}"/>
    <cellStyle name="Calculation 2 2 5 2 6 3 2" xfId="27676" xr:uid="{00000000-0005-0000-0000-0000663B0000}"/>
    <cellStyle name="Calculation 2 2 5 2 6 3 3" xfId="32148" xr:uid="{00000000-0005-0000-0000-0000673B0000}"/>
    <cellStyle name="Calculation 2 2 5 2 6 3 4" xfId="36385" xr:uid="{00000000-0005-0000-0000-0000683B0000}"/>
    <cellStyle name="Calculation 2 2 5 2 6 3 5" xfId="44712" xr:uid="{00000000-0005-0000-0000-0000693B0000}"/>
    <cellStyle name="Calculation 2 2 5 2 6 3 6" xfId="49183" xr:uid="{00000000-0005-0000-0000-00006A3B0000}"/>
    <cellStyle name="Calculation 2 2 5 2 6 3 7" xfId="53416" xr:uid="{00000000-0005-0000-0000-00006B3B0000}"/>
    <cellStyle name="Calculation 2 2 5 2 6 4" xfId="25800" xr:uid="{00000000-0005-0000-0000-00006C3B0000}"/>
    <cellStyle name="Calculation 2 2 5 2 6 5" xfId="24664" xr:uid="{00000000-0005-0000-0000-00006D3B0000}"/>
    <cellStyle name="Calculation 2 2 5 2 6 6" xfId="23655" xr:uid="{00000000-0005-0000-0000-00006E3B0000}"/>
    <cellStyle name="Calculation 2 2 5 2 6 7" xfId="42875" xr:uid="{00000000-0005-0000-0000-00006F3B0000}"/>
    <cellStyle name="Calculation 2 2 5 2 6 8" xfId="44407" xr:uid="{00000000-0005-0000-0000-0000703B0000}"/>
    <cellStyle name="Calculation 2 2 5 2 6 9" xfId="41485" xr:uid="{00000000-0005-0000-0000-0000713B0000}"/>
    <cellStyle name="Calculation 2 2 5 2 7" xfId="4753" xr:uid="{00000000-0005-0000-0000-0000723B0000}"/>
    <cellStyle name="Calculation 2 2 5 2 7 10" xfId="14794" xr:uid="{00000000-0005-0000-0000-0000733B0000}"/>
    <cellStyle name="Calculation 2 2 5 2 7 2" xfId="19674" xr:uid="{00000000-0005-0000-0000-0000743B0000}"/>
    <cellStyle name="Calculation 2 2 5 2 7 2 2" xfId="21569" xr:uid="{00000000-0005-0000-0000-0000753B0000}"/>
    <cellStyle name="Calculation 2 2 5 2 7 2 2 2" xfId="30303" xr:uid="{00000000-0005-0000-0000-0000763B0000}"/>
    <cellStyle name="Calculation 2 2 5 2 7 2 2 3" xfId="34775" xr:uid="{00000000-0005-0000-0000-0000773B0000}"/>
    <cellStyle name="Calculation 2 2 5 2 7 2 2 4" xfId="39012" xr:uid="{00000000-0005-0000-0000-0000783B0000}"/>
    <cellStyle name="Calculation 2 2 5 2 7 2 2 5" xfId="47339" xr:uid="{00000000-0005-0000-0000-0000793B0000}"/>
    <cellStyle name="Calculation 2 2 5 2 7 2 2 6" xfId="51810" xr:uid="{00000000-0005-0000-0000-00007A3B0000}"/>
    <cellStyle name="Calculation 2 2 5 2 7 2 2 7" xfId="56043" xr:uid="{00000000-0005-0000-0000-00007B3B0000}"/>
    <cellStyle name="Calculation 2 2 5 2 7 2 3" xfId="28408" xr:uid="{00000000-0005-0000-0000-00007C3B0000}"/>
    <cellStyle name="Calculation 2 2 5 2 7 2 4" xfId="32880" xr:uid="{00000000-0005-0000-0000-00007D3B0000}"/>
    <cellStyle name="Calculation 2 2 5 2 7 2 5" xfId="37117" xr:uid="{00000000-0005-0000-0000-00007E3B0000}"/>
    <cellStyle name="Calculation 2 2 5 2 7 2 6" xfId="45444" xr:uid="{00000000-0005-0000-0000-00007F3B0000}"/>
    <cellStyle name="Calculation 2 2 5 2 7 2 7" xfId="49915" xr:uid="{00000000-0005-0000-0000-0000803B0000}"/>
    <cellStyle name="Calculation 2 2 5 2 7 2 8" xfId="54148" xr:uid="{00000000-0005-0000-0000-0000813B0000}"/>
    <cellStyle name="Calculation 2 2 5 2 7 3" xfId="19420" xr:uid="{00000000-0005-0000-0000-0000823B0000}"/>
    <cellStyle name="Calculation 2 2 5 2 7 3 2" xfId="28155" xr:uid="{00000000-0005-0000-0000-0000833B0000}"/>
    <cellStyle name="Calculation 2 2 5 2 7 3 3" xfId="32627" xr:uid="{00000000-0005-0000-0000-0000843B0000}"/>
    <cellStyle name="Calculation 2 2 5 2 7 3 4" xfId="36864" xr:uid="{00000000-0005-0000-0000-0000853B0000}"/>
    <cellStyle name="Calculation 2 2 5 2 7 3 5" xfId="45191" xr:uid="{00000000-0005-0000-0000-0000863B0000}"/>
    <cellStyle name="Calculation 2 2 5 2 7 3 6" xfId="49662" xr:uid="{00000000-0005-0000-0000-0000873B0000}"/>
    <cellStyle name="Calculation 2 2 5 2 7 3 7" xfId="53895" xr:uid="{00000000-0005-0000-0000-0000883B0000}"/>
    <cellStyle name="Calculation 2 2 5 2 7 4" xfId="25495" xr:uid="{00000000-0005-0000-0000-0000893B0000}"/>
    <cellStyle name="Calculation 2 2 5 2 7 5" xfId="24152" xr:uid="{00000000-0005-0000-0000-00008A3B0000}"/>
    <cellStyle name="Calculation 2 2 5 2 7 6" xfId="27532" xr:uid="{00000000-0005-0000-0000-00008B3B0000}"/>
    <cellStyle name="Calculation 2 2 5 2 7 7" xfId="42570" xr:uid="{00000000-0005-0000-0000-00008C3B0000}"/>
    <cellStyle name="Calculation 2 2 5 2 7 8" xfId="41729" xr:uid="{00000000-0005-0000-0000-00008D3B0000}"/>
    <cellStyle name="Calculation 2 2 5 2 7 9" xfId="40600" xr:uid="{00000000-0005-0000-0000-00008E3B0000}"/>
    <cellStyle name="Calculation 2 2 5 2 8" xfId="4457" xr:uid="{00000000-0005-0000-0000-00008F3B0000}"/>
    <cellStyle name="Calculation 2 2 5 2 8 10" xfId="14502" xr:uid="{00000000-0005-0000-0000-0000903B0000}"/>
    <cellStyle name="Calculation 2 2 5 2 8 2" xfId="19597" xr:uid="{00000000-0005-0000-0000-0000913B0000}"/>
    <cellStyle name="Calculation 2 2 5 2 8 2 2" xfId="21538" xr:uid="{00000000-0005-0000-0000-0000923B0000}"/>
    <cellStyle name="Calculation 2 2 5 2 8 2 2 2" xfId="30272" xr:uid="{00000000-0005-0000-0000-0000933B0000}"/>
    <cellStyle name="Calculation 2 2 5 2 8 2 2 3" xfId="34744" xr:uid="{00000000-0005-0000-0000-0000943B0000}"/>
    <cellStyle name="Calculation 2 2 5 2 8 2 2 4" xfId="38981" xr:uid="{00000000-0005-0000-0000-0000953B0000}"/>
    <cellStyle name="Calculation 2 2 5 2 8 2 2 5" xfId="47308" xr:uid="{00000000-0005-0000-0000-0000963B0000}"/>
    <cellStyle name="Calculation 2 2 5 2 8 2 2 6" xfId="51779" xr:uid="{00000000-0005-0000-0000-0000973B0000}"/>
    <cellStyle name="Calculation 2 2 5 2 8 2 2 7" xfId="56012" xr:uid="{00000000-0005-0000-0000-0000983B0000}"/>
    <cellStyle name="Calculation 2 2 5 2 8 2 3" xfId="28331" xr:uid="{00000000-0005-0000-0000-0000993B0000}"/>
    <cellStyle name="Calculation 2 2 5 2 8 2 4" xfId="32803" xr:uid="{00000000-0005-0000-0000-00009A3B0000}"/>
    <cellStyle name="Calculation 2 2 5 2 8 2 5" xfId="37040" xr:uid="{00000000-0005-0000-0000-00009B3B0000}"/>
    <cellStyle name="Calculation 2 2 5 2 8 2 6" xfId="45367" xr:uid="{00000000-0005-0000-0000-00009C3B0000}"/>
    <cellStyle name="Calculation 2 2 5 2 8 2 7" xfId="49838" xr:uid="{00000000-0005-0000-0000-00009D3B0000}"/>
    <cellStyle name="Calculation 2 2 5 2 8 2 8" xfId="54071" xr:uid="{00000000-0005-0000-0000-00009E3B0000}"/>
    <cellStyle name="Calculation 2 2 5 2 8 3" xfId="21229" xr:uid="{00000000-0005-0000-0000-00009F3B0000}"/>
    <cellStyle name="Calculation 2 2 5 2 8 3 2" xfId="29963" xr:uid="{00000000-0005-0000-0000-0000A03B0000}"/>
    <cellStyle name="Calculation 2 2 5 2 8 3 3" xfId="34435" xr:uid="{00000000-0005-0000-0000-0000A13B0000}"/>
    <cellStyle name="Calculation 2 2 5 2 8 3 4" xfId="38672" xr:uid="{00000000-0005-0000-0000-0000A23B0000}"/>
    <cellStyle name="Calculation 2 2 5 2 8 3 5" xfId="46999" xr:uid="{00000000-0005-0000-0000-0000A33B0000}"/>
    <cellStyle name="Calculation 2 2 5 2 8 3 6" xfId="51470" xr:uid="{00000000-0005-0000-0000-0000A43B0000}"/>
    <cellStyle name="Calculation 2 2 5 2 8 3 7" xfId="55703" xr:uid="{00000000-0005-0000-0000-0000A53B0000}"/>
    <cellStyle name="Calculation 2 2 5 2 8 4" xfId="25363" xr:uid="{00000000-0005-0000-0000-0000A63B0000}"/>
    <cellStyle name="Calculation 2 2 5 2 8 5" xfId="24367" xr:uid="{00000000-0005-0000-0000-0000A73B0000}"/>
    <cellStyle name="Calculation 2 2 5 2 8 6" xfId="27122" xr:uid="{00000000-0005-0000-0000-0000A83B0000}"/>
    <cellStyle name="Calculation 2 2 5 2 8 7" xfId="42445" xr:uid="{00000000-0005-0000-0000-0000A93B0000}"/>
    <cellStyle name="Calculation 2 2 5 2 8 8" xfId="41983" xr:uid="{00000000-0005-0000-0000-0000AA3B0000}"/>
    <cellStyle name="Calculation 2 2 5 2 8 9" xfId="44602" xr:uid="{00000000-0005-0000-0000-0000AB3B0000}"/>
    <cellStyle name="Calculation 2 2 5 2 9" xfId="5952" xr:uid="{00000000-0005-0000-0000-0000AC3B0000}"/>
    <cellStyle name="Calculation 2 2 5 2 9 10" xfId="15992" xr:uid="{00000000-0005-0000-0000-0000AD3B0000}"/>
    <cellStyle name="Calculation 2 2 5 2 9 2" xfId="20602" xr:uid="{00000000-0005-0000-0000-0000AE3B0000}"/>
    <cellStyle name="Calculation 2 2 5 2 9 2 2" xfId="22454" xr:uid="{00000000-0005-0000-0000-0000AF3B0000}"/>
    <cellStyle name="Calculation 2 2 5 2 9 2 2 2" xfId="31188" xr:uid="{00000000-0005-0000-0000-0000B03B0000}"/>
    <cellStyle name="Calculation 2 2 5 2 9 2 2 3" xfId="35660" xr:uid="{00000000-0005-0000-0000-0000B13B0000}"/>
    <cellStyle name="Calculation 2 2 5 2 9 2 2 4" xfId="39897" xr:uid="{00000000-0005-0000-0000-0000B23B0000}"/>
    <cellStyle name="Calculation 2 2 5 2 9 2 2 5" xfId="48224" xr:uid="{00000000-0005-0000-0000-0000B33B0000}"/>
    <cellStyle name="Calculation 2 2 5 2 9 2 2 6" xfId="52695" xr:uid="{00000000-0005-0000-0000-0000B43B0000}"/>
    <cellStyle name="Calculation 2 2 5 2 9 2 2 7" xfId="56928" xr:uid="{00000000-0005-0000-0000-0000B53B0000}"/>
    <cellStyle name="Calculation 2 2 5 2 9 2 3" xfId="29336" xr:uid="{00000000-0005-0000-0000-0000B63B0000}"/>
    <cellStyle name="Calculation 2 2 5 2 9 2 4" xfId="33808" xr:uid="{00000000-0005-0000-0000-0000B73B0000}"/>
    <cellStyle name="Calculation 2 2 5 2 9 2 5" xfId="38045" xr:uid="{00000000-0005-0000-0000-0000B83B0000}"/>
    <cellStyle name="Calculation 2 2 5 2 9 2 6" xfId="46372" xr:uid="{00000000-0005-0000-0000-0000B93B0000}"/>
    <cellStyle name="Calculation 2 2 5 2 9 2 7" xfId="50843" xr:uid="{00000000-0005-0000-0000-0000BA3B0000}"/>
    <cellStyle name="Calculation 2 2 5 2 9 2 8" xfId="55076" xr:uid="{00000000-0005-0000-0000-0000BB3B0000}"/>
    <cellStyle name="Calculation 2 2 5 2 9 3" xfId="19204" xr:uid="{00000000-0005-0000-0000-0000BC3B0000}"/>
    <cellStyle name="Calculation 2 2 5 2 9 3 2" xfId="27939" xr:uid="{00000000-0005-0000-0000-0000BD3B0000}"/>
    <cellStyle name="Calculation 2 2 5 2 9 3 3" xfId="32411" xr:uid="{00000000-0005-0000-0000-0000BE3B0000}"/>
    <cellStyle name="Calculation 2 2 5 2 9 3 4" xfId="36648" xr:uid="{00000000-0005-0000-0000-0000BF3B0000}"/>
    <cellStyle name="Calculation 2 2 5 2 9 3 5" xfId="44975" xr:uid="{00000000-0005-0000-0000-0000C03B0000}"/>
    <cellStyle name="Calculation 2 2 5 2 9 3 6" xfId="49446" xr:uid="{00000000-0005-0000-0000-0000C13B0000}"/>
    <cellStyle name="Calculation 2 2 5 2 9 3 7" xfId="53679" xr:uid="{00000000-0005-0000-0000-0000C23B0000}"/>
    <cellStyle name="Calculation 2 2 5 2 9 4" xfId="26486" xr:uid="{00000000-0005-0000-0000-0000C33B0000}"/>
    <cellStyle name="Calculation 2 2 5 2 9 5" xfId="27185" xr:uid="{00000000-0005-0000-0000-0000C43B0000}"/>
    <cellStyle name="Calculation 2 2 5 2 9 6" xfId="27307" xr:uid="{00000000-0005-0000-0000-0000C53B0000}"/>
    <cellStyle name="Calculation 2 2 5 2 9 7" xfId="43557" xr:uid="{00000000-0005-0000-0000-0000C63B0000}"/>
    <cellStyle name="Calculation 2 2 5 2 9 8" xfId="42109" xr:uid="{00000000-0005-0000-0000-0000C73B0000}"/>
    <cellStyle name="Calculation 2 2 5 2 9 9" xfId="48420" xr:uid="{00000000-0005-0000-0000-0000C83B0000}"/>
    <cellStyle name="Calculation 2 2 5 3" xfId="4984" xr:uid="{00000000-0005-0000-0000-0000C93B0000}"/>
    <cellStyle name="Calculation 2 2 5 3 10" xfId="40853" xr:uid="{00000000-0005-0000-0000-0000CA3B0000}"/>
    <cellStyle name="Calculation 2 2 5 3 11" xfId="48441" xr:uid="{00000000-0005-0000-0000-0000CB3B0000}"/>
    <cellStyle name="Calculation 2 2 5 3 12" xfId="43906" xr:uid="{00000000-0005-0000-0000-0000CC3B0000}"/>
    <cellStyle name="Calculation 2 2 5 3 13" xfId="10752" xr:uid="{00000000-0005-0000-0000-0000CD3B0000}"/>
    <cellStyle name="Calculation 2 2 5 3 2" xfId="5984" xr:uid="{00000000-0005-0000-0000-0000CE3B0000}"/>
    <cellStyle name="Calculation 2 2 5 3 2 10" xfId="16024" xr:uid="{00000000-0005-0000-0000-0000CF3B0000}"/>
    <cellStyle name="Calculation 2 2 5 3 2 2" xfId="20634" xr:uid="{00000000-0005-0000-0000-0000D03B0000}"/>
    <cellStyle name="Calculation 2 2 5 3 2 2 2" xfId="22486" xr:uid="{00000000-0005-0000-0000-0000D13B0000}"/>
    <cellStyle name="Calculation 2 2 5 3 2 2 2 2" xfId="31220" xr:uid="{00000000-0005-0000-0000-0000D23B0000}"/>
    <cellStyle name="Calculation 2 2 5 3 2 2 2 3" xfId="35692" xr:uid="{00000000-0005-0000-0000-0000D33B0000}"/>
    <cellStyle name="Calculation 2 2 5 3 2 2 2 4" xfId="39929" xr:uid="{00000000-0005-0000-0000-0000D43B0000}"/>
    <cellStyle name="Calculation 2 2 5 3 2 2 2 5" xfId="48256" xr:uid="{00000000-0005-0000-0000-0000D53B0000}"/>
    <cellStyle name="Calculation 2 2 5 3 2 2 2 6" xfId="52727" xr:uid="{00000000-0005-0000-0000-0000D63B0000}"/>
    <cellStyle name="Calculation 2 2 5 3 2 2 2 7" xfId="56960" xr:uid="{00000000-0005-0000-0000-0000D73B0000}"/>
    <cellStyle name="Calculation 2 2 5 3 2 2 3" xfId="29368" xr:uid="{00000000-0005-0000-0000-0000D83B0000}"/>
    <cellStyle name="Calculation 2 2 5 3 2 2 4" xfId="33840" xr:uid="{00000000-0005-0000-0000-0000D93B0000}"/>
    <cellStyle name="Calculation 2 2 5 3 2 2 5" xfId="38077" xr:uid="{00000000-0005-0000-0000-0000DA3B0000}"/>
    <cellStyle name="Calculation 2 2 5 3 2 2 6" xfId="46404" xr:uid="{00000000-0005-0000-0000-0000DB3B0000}"/>
    <cellStyle name="Calculation 2 2 5 3 2 2 7" xfId="50875" xr:uid="{00000000-0005-0000-0000-0000DC3B0000}"/>
    <cellStyle name="Calculation 2 2 5 3 2 2 8" xfId="55108" xr:uid="{00000000-0005-0000-0000-0000DD3B0000}"/>
    <cellStyle name="Calculation 2 2 5 3 2 3" xfId="20714" xr:uid="{00000000-0005-0000-0000-0000DE3B0000}"/>
    <cellStyle name="Calculation 2 2 5 3 2 3 2" xfId="29448" xr:uid="{00000000-0005-0000-0000-0000DF3B0000}"/>
    <cellStyle name="Calculation 2 2 5 3 2 3 3" xfId="33920" xr:uid="{00000000-0005-0000-0000-0000E03B0000}"/>
    <cellStyle name="Calculation 2 2 5 3 2 3 4" xfId="38157" xr:uid="{00000000-0005-0000-0000-0000E13B0000}"/>
    <cellStyle name="Calculation 2 2 5 3 2 3 5" xfId="46484" xr:uid="{00000000-0005-0000-0000-0000E23B0000}"/>
    <cellStyle name="Calculation 2 2 5 3 2 3 6" xfId="50955" xr:uid="{00000000-0005-0000-0000-0000E33B0000}"/>
    <cellStyle name="Calculation 2 2 5 3 2 3 7" xfId="55188" xr:uid="{00000000-0005-0000-0000-0000E43B0000}"/>
    <cellStyle name="Calculation 2 2 5 3 2 4" xfId="26518" xr:uid="{00000000-0005-0000-0000-0000E53B0000}"/>
    <cellStyle name="Calculation 2 2 5 3 2 5" xfId="24327" xr:uid="{00000000-0005-0000-0000-0000E63B0000}"/>
    <cellStyle name="Calculation 2 2 5 3 2 6" xfId="24078" xr:uid="{00000000-0005-0000-0000-0000E73B0000}"/>
    <cellStyle name="Calculation 2 2 5 3 2 7" xfId="43589" xr:uid="{00000000-0005-0000-0000-0000E83B0000}"/>
    <cellStyle name="Calculation 2 2 5 3 2 8" xfId="41944" xr:uid="{00000000-0005-0000-0000-0000E93B0000}"/>
    <cellStyle name="Calculation 2 2 5 3 2 9" xfId="41051" xr:uid="{00000000-0005-0000-0000-0000EA3B0000}"/>
    <cellStyle name="Calculation 2 2 5 3 3" xfId="15025" xr:uid="{00000000-0005-0000-0000-0000EB3B0000}"/>
    <cellStyle name="Calculation 2 2 5 3 3 2" xfId="21350" xr:uid="{00000000-0005-0000-0000-0000EC3B0000}"/>
    <cellStyle name="Calculation 2 2 5 3 3 2 2" xfId="30084" xr:uid="{00000000-0005-0000-0000-0000ED3B0000}"/>
    <cellStyle name="Calculation 2 2 5 3 3 2 3" xfId="34556" xr:uid="{00000000-0005-0000-0000-0000EE3B0000}"/>
    <cellStyle name="Calculation 2 2 5 3 3 2 4" xfId="38793" xr:uid="{00000000-0005-0000-0000-0000EF3B0000}"/>
    <cellStyle name="Calculation 2 2 5 3 3 2 5" xfId="47120" xr:uid="{00000000-0005-0000-0000-0000F03B0000}"/>
    <cellStyle name="Calculation 2 2 5 3 3 2 6" xfId="51591" xr:uid="{00000000-0005-0000-0000-0000F13B0000}"/>
    <cellStyle name="Calculation 2 2 5 3 3 2 7" xfId="55824" xr:uid="{00000000-0005-0000-0000-0000F23B0000}"/>
    <cellStyle name="Calculation 2 2 5 3 3 3" xfId="25726" xr:uid="{00000000-0005-0000-0000-0000F33B0000}"/>
    <cellStyle name="Calculation 2 2 5 3 3 4" xfId="24049" xr:uid="{00000000-0005-0000-0000-0000F43B0000}"/>
    <cellStyle name="Calculation 2 2 5 3 3 5" xfId="24940" xr:uid="{00000000-0005-0000-0000-0000F53B0000}"/>
    <cellStyle name="Calculation 2 2 5 3 3 6" xfId="42801" xr:uid="{00000000-0005-0000-0000-0000F63B0000}"/>
    <cellStyle name="Calculation 2 2 5 3 3 7" xfId="41620" xr:uid="{00000000-0005-0000-0000-0000F73B0000}"/>
    <cellStyle name="Calculation 2 2 5 3 3 8" xfId="44006" xr:uid="{00000000-0005-0000-0000-0000F83B0000}"/>
    <cellStyle name="Calculation 2 2 5 3 4" xfId="19905" xr:uid="{00000000-0005-0000-0000-0000F93B0000}"/>
    <cellStyle name="Calculation 2 2 5 3 4 2" xfId="21800" xr:uid="{00000000-0005-0000-0000-0000FA3B0000}"/>
    <cellStyle name="Calculation 2 2 5 3 4 2 2" xfId="30534" xr:uid="{00000000-0005-0000-0000-0000FB3B0000}"/>
    <cellStyle name="Calculation 2 2 5 3 4 2 3" xfId="35006" xr:uid="{00000000-0005-0000-0000-0000FC3B0000}"/>
    <cellStyle name="Calculation 2 2 5 3 4 2 4" xfId="39243" xr:uid="{00000000-0005-0000-0000-0000FD3B0000}"/>
    <cellStyle name="Calculation 2 2 5 3 4 2 5" xfId="47570" xr:uid="{00000000-0005-0000-0000-0000FE3B0000}"/>
    <cellStyle name="Calculation 2 2 5 3 4 2 6" xfId="52041" xr:uid="{00000000-0005-0000-0000-0000FF3B0000}"/>
    <cellStyle name="Calculation 2 2 5 3 4 2 7" xfId="56274" xr:uid="{00000000-0005-0000-0000-0000003C0000}"/>
    <cellStyle name="Calculation 2 2 5 3 4 3" xfId="28639" xr:uid="{00000000-0005-0000-0000-0000013C0000}"/>
    <cellStyle name="Calculation 2 2 5 3 4 4" xfId="33111" xr:uid="{00000000-0005-0000-0000-0000023C0000}"/>
    <cellStyle name="Calculation 2 2 5 3 4 5" xfId="37348" xr:uid="{00000000-0005-0000-0000-0000033C0000}"/>
    <cellStyle name="Calculation 2 2 5 3 4 6" xfId="45675" xr:uid="{00000000-0005-0000-0000-0000043C0000}"/>
    <cellStyle name="Calculation 2 2 5 3 4 7" xfId="50146" xr:uid="{00000000-0005-0000-0000-0000053C0000}"/>
    <cellStyle name="Calculation 2 2 5 3 4 8" xfId="54379" xr:uid="{00000000-0005-0000-0000-0000063C0000}"/>
    <cellStyle name="Calculation 2 2 5 3 5" xfId="20738" xr:uid="{00000000-0005-0000-0000-0000073C0000}"/>
    <cellStyle name="Calculation 2 2 5 3 5 2" xfId="29472" xr:uid="{00000000-0005-0000-0000-0000083C0000}"/>
    <cellStyle name="Calculation 2 2 5 3 5 3" xfId="33944" xr:uid="{00000000-0005-0000-0000-0000093C0000}"/>
    <cellStyle name="Calculation 2 2 5 3 5 4" xfId="38181" xr:uid="{00000000-0005-0000-0000-00000A3C0000}"/>
    <cellStyle name="Calculation 2 2 5 3 5 5" xfId="46508" xr:uid="{00000000-0005-0000-0000-00000B3C0000}"/>
    <cellStyle name="Calculation 2 2 5 3 5 6" xfId="50979" xr:uid="{00000000-0005-0000-0000-00000C3C0000}"/>
    <cellStyle name="Calculation 2 2 5 3 5 7" xfId="55212" xr:uid="{00000000-0005-0000-0000-00000D3C0000}"/>
    <cellStyle name="Calculation 2 2 5 3 6" xfId="23354" xr:uid="{00000000-0005-0000-0000-00000E3C0000}"/>
    <cellStyle name="Calculation 2 2 5 3 6 2" xfId="31778" xr:uid="{00000000-0005-0000-0000-00000F3C0000}"/>
    <cellStyle name="Calculation 2 2 5 3 6 3" xfId="36227" xr:uid="{00000000-0005-0000-0000-0000103C0000}"/>
    <cellStyle name="Calculation 2 2 5 3 6 4" xfId="40406" xr:uid="{00000000-0005-0000-0000-0000113C0000}"/>
    <cellStyle name="Calculation 2 2 5 3 6 5" xfId="48817" xr:uid="{00000000-0005-0000-0000-0000123C0000}"/>
    <cellStyle name="Calculation 2 2 5 3 6 6" xfId="53256" xr:uid="{00000000-0005-0000-0000-0000133C0000}"/>
    <cellStyle name="Calculation 2 2 5 3 6 7" xfId="57437" xr:uid="{00000000-0005-0000-0000-0000143C0000}"/>
    <cellStyle name="Calculation 2 2 5 3 7" xfId="23812" xr:uid="{00000000-0005-0000-0000-0000153C0000}"/>
    <cellStyle name="Calculation 2 2 5 3 8" xfId="31387" xr:uid="{00000000-0005-0000-0000-0000163C0000}"/>
    <cellStyle name="Calculation 2 2 5 3 9" xfId="27170" xr:uid="{00000000-0005-0000-0000-0000173C0000}"/>
    <cellStyle name="Calculation 2 2 5 4" xfId="5276" xr:uid="{00000000-0005-0000-0000-0000183C0000}"/>
    <cellStyle name="Calculation 2 2 5 4 10" xfId="42153" xr:uid="{00000000-0005-0000-0000-0000193C0000}"/>
    <cellStyle name="Calculation 2 2 5 4 11" xfId="44455" xr:uid="{00000000-0005-0000-0000-00001A3C0000}"/>
    <cellStyle name="Calculation 2 2 5 4 12" xfId="10784" xr:uid="{00000000-0005-0000-0000-00001B3C0000}"/>
    <cellStyle name="Calculation 2 2 5 4 2" xfId="6016" xr:uid="{00000000-0005-0000-0000-00001C3C0000}"/>
    <cellStyle name="Calculation 2 2 5 4 2 10" xfId="16056" xr:uid="{00000000-0005-0000-0000-00001D3C0000}"/>
    <cellStyle name="Calculation 2 2 5 4 2 2" xfId="20666" xr:uid="{00000000-0005-0000-0000-00001E3C0000}"/>
    <cellStyle name="Calculation 2 2 5 4 2 2 2" xfId="22518" xr:uid="{00000000-0005-0000-0000-00001F3C0000}"/>
    <cellStyle name="Calculation 2 2 5 4 2 2 2 2" xfId="31252" xr:uid="{00000000-0005-0000-0000-0000203C0000}"/>
    <cellStyle name="Calculation 2 2 5 4 2 2 2 3" xfId="35724" xr:uid="{00000000-0005-0000-0000-0000213C0000}"/>
    <cellStyle name="Calculation 2 2 5 4 2 2 2 4" xfId="39961" xr:uid="{00000000-0005-0000-0000-0000223C0000}"/>
    <cellStyle name="Calculation 2 2 5 4 2 2 2 5" xfId="48288" xr:uid="{00000000-0005-0000-0000-0000233C0000}"/>
    <cellStyle name="Calculation 2 2 5 4 2 2 2 6" xfId="52759" xr:uid="{00000000-0005-0000-0000-0000243C0000}"/>
    <cellStyle name="Calculation 2 2 5 4 2 2 2 7" xfId="56992" xr:uid="{00000000-0005-0000-0000-0000253C0000}"/>
    <cellStyle name="Calculation 2 2 5 4 2 2 3" xfId="29400" xr:uid="{00000000-0005-0000-0000-0000263C0000}"/>
    <cellStyle name="Calculation 2 2 5 4 2 2 4" xfId="33872" xr:uid="{00000000-0005-0000-0000-0000273C0000}"/>
    <cellStyle name="Calculation 2 2 5 4 2 2 5" xfId="38109" xr:uid="{00000000-0005-0000-0000-0000283C0000}"/>
    <cellStyle name="Calculation 2 2 5 4 2 2 6" xfId="46436" xr:uid="{00000000-0005-0000-0000-0000293C0000}"/>
    <cellStyle name="Calculation 2 2 5 4 2 2 7" xfId="50907" xr:uid="{00000000-0005-0000-0000-00002A3C0000}"/>
    <cellStyle name="Calculation 2 2 5 4 2 2 8" xfId="55140" xr:uid="{00000000-0005-0000-0000-00002B3C0000}"/>
    <cellStyle name="Calculation 2 2 5 4 2 3" xfId="19603" xr:uid="{00000000-0005-0000-0000-00002C3C0000}"/>
    <cellStyle name="Calculation 2 2 5 4 2 3 2" xfId="28337" xr:uid="{00000000-0005-0000-0000-00002D3C0000}"/>
    <cellStyle name="Calculation 2 2 5 4 2 3 3" xfId="32809" xr:uid="{00000000-0005-0000-0000-00002E3C0000}"/>
    <cellStyle name="Calculation 2 2 5 4 2 3 4" xfId="37046" xr:uid="{00000000-0005-0000-0000-00002F3C0000}"/>
    <cellStyle name="Calculation 2 2 5 4 2 3 5" xfId="45373" xr:uid="{00000000-0005-0000-0000-0000303C0000}"/>
    <cellStyle name="Calculation 2 2 5 4 2 3 6" xfId="49844" xr:uid="{00000000-0005-0000-0000-0000313C0000}"/>
    <cellStyle name="Calculation 2 2 5 4 2 3 7" xfId="54077" xr:uid="{00000000-0005-0000-0000-0000323C0000}"/>
    <cellStyle name="Calculation 2 2 5 4 2 4" xfId="26550" xr:uid="{00000000-0005-0000-0000-0000333C0000}"/>
    <cellStyle name="Calculation 2 2 5 4 2 5" xfId="25278" xr:uid="{00000000-0005-0000-0000-0000343C0000}"/>
    <cellStyle name="Calculation 2 2 5 4 2 6" xfId="27302" xr:uid="{00000000-0005-0000-0000-0000353C0000}"/>
    <cellStyle name="Calculation 2 2 5 4 2 7" xfId="43621" xr:uid="{00000000-0005-0000-0000-0000363C0000}"/>
    <cellStyle name="Calculation 2 2 5 4 2 8" xfId="43867" xr:uid="{00000000-0005-0000-0000-0000373C0000}"/>
    <cellStyle name="Calculation 2 2 5 4 2 9" xfId="43841" xr:uid="{00000000-0005-0000-0000-0000383C0000}"/>
    <cellStyle name="Calculation 2 2 5 4 3" xfId="15317" xr:uid="{00000000-0005-0000-0000-0000393C0000}"/>
    <cellStyle name="Calculation 2 2 5 4 3 2" xfId="21409" xr:uid="{00000000-0005-0000-0000-00003A3C0000}"/>
    <cellStyle name="Calculation 2 2 5 4 3 2 2" xfId="30143" xr:uid="{00000000-0005-0000-0000-00003B3C0000}"/>
    <cellStyle name="Calculation 2 2 5 4 3 2 3" xfId="34615" xr:uid="{00000000-0005-0000-0000-00003C3C0000}"/>
    <cellStyle name="Calculation 2 2 5 4 3 2 4" xfId="38852" xr:uid="{00000000-0005-0000-0000-00003D3C0000}"/>
    <cellStyle name="Calculation 2 2 5 4 3 2 5" xfId="47179" xr:uid="{00000000-0005-0000-0000-00003E3C0000}"/>
    <cellStyle name="Calculation 2 2 5 4 3 2 6" xfId="51650" xr:uid="{00000000-0005-0000-0000-00003F3C0000}"/>
    <cellStyle name="Calculation 2 2 5 4 3 2 7" xfId="55883" xr:uid="{00000000-0005-0000-0000-0000403C0000}"/>
    <cellStyle name="Calculation 2 2 5 4 3 3" xfId="26018" xr:uid="{00000000-0005-0000-0000-0000413C0000}"/>
    <cellStyle name="Calculation 2 2 5 4 3 4" xfId="24442" xr:uid="{00000000-0005-0000-0000-0000423C0000}"/>
    <cellStyle name="Calculation 2 2 5 4 3 5" xfId="25437" xr:uid="{00000000-0005-0000-0000-0000433C0000}"/>
    <cellStyle name="Calculation 2 2 5 4 3 6" xfId="43093" xr:uid="{00000000-0005-0000-0000-0000443C0000}"/>
    <cellStyle name="Calculation 2 2 5 4 3 7" xfId="44201" xr:uid="{00000000-0005-0000-0000-0000453C0000}"/>
    <cellStyle name="Calculation 2 2 5 4 3 8" xfId="41778" xr:uid="{00000000-0005-0000-0000-0000463C0000}"/>
    <cellStyle name="Calculation 2 2 5 4 4" xfId="20197" xr:uid="{00000000-0005-0000-0000-0000473C0000}"/>
    <cellStyle name="Calculation 2 2 5 4 4 2" xfId="22092" xr:uid="{00000000-0005-0000-0000-0000483C0000}"/>
    <cellStyle name="Calculation 2 2 5 4 4 2 2" xfId="30826" xr:uid="{00000000-0005-0000-0000-0000493C0000}"/>
    <cellStyle name="Calculation 2 2 5 4 4 2 3" xfId="35298" xr:uid="{00000000-0005-0000-0000-00004A3C0000}"/>
    <cellStyle name="Calculation 2 2 5 4 4 2 4" xfId="39535" xr:uid="{00000000-0005-0000-0000-00004B3C0000}"/>
    <cellStyle name="Calculation 2 2 5 4 4 2 5" xfId="47862" xr:uid="{00000000-0005-0000-0000-00004C3C0000}"/>
    <cellStyle name="Calculation 2 2 5 4 4 2 6" xfId="52333" xr:uid="{00000000-0005-0000-0000-00004D3C0000}"/>
    <cellStyle name="Calculation 2 2 5 4 4 2 7" xfId="56566" xr:uid="{00000000-0005-0000-0000-00004E3C0000}"/>
    <cellStyle name="Calculation 2 2 5 4 4 3" xfId="28931" xr:uid="{00000000-0005-0000-0000-00004F3C0000}"/>
    <cellStyle name="Calculation 2 2 5 4 4 4" xfId="33403" xr:uid="{00000000-0005-0000-0000-0000503C0000}"/>
    <cellStyle name="Calculation 2 2 5 4 4 5" xfId="37640" xr:uid="{00000000-0005-0000-0000-0000513C0000}"/>
    <cellStyle name="Calculation 2 2 5 4 4 6" xfId="45967" xr:uid="{00000000-0005-0000-0000-0000523C0000}"/>
    <cellStyle name="Calculation 2 2 5 4 4 7" xfId="50438" xr:uid="{00000000-0005-0000-0000-0000533C0000}"/>
    <cellStyle name="Calculation 2 2 5 4 4 8" xfId="54671" xr:uid="{00000000-0005-0000-0000-0000543C0000}"/>
    <cellStyle name="Calculation 2 2 5 4 5" xfId="21088" xr:uid="{00000000-0005-0000-0000-0000553C0000}"/>
    <cellStyle name="Calculation 2 2 5 4 5 2" xfId="29822" xr:uid="{00000000-0005-0000-0000-0000563C0000}"/>
    <cellStyle name="Calculation 2 2 5 4 5 3" xfId="34294" xr:uid="{00000000-0005-0000-0000-0000573C0000}"/>
    <cellStyle name="Calculation 2 2 5 4 5 4" xfId="38531" xr:uid="{00000000-0005-0000-0000-0000583C0000}"/>
    <cellStyle name="Calculation 2 2 5 4 5 5" xfId="46858" xr:uid="{00000000-0005-0000-0000-0000593C0000}"/>
    <cellStyle name="Calculation 2 2 5 4 5 6" xfId="51329" xr:uid="{00000000-0005-0000-0000-00005A3C0000}"/>
    <cellStyle name="Calculation 2 2 5 4 5 7" xfId="55562" xr:uid="{00000000-0005-0000-0000-00005B3C0000}"/>
    <cellStyle name="Calculation 2 2 5 4 6" xfId="23844" xr:uid="{00000000-0005-0000-0000-00005C3C0000}"/>
    <cellStyle name="Calculation 2 2 5 4 7" xfId="27531" xr:uid="{00000000-0005-0000-0000-00005D3C0000}"/>
    <cellStyle name="Calculation 2 2 5 4 8" xfId="24883" xr:uid="{00000000-0005-0000-0000-00005E3C0000}"/>
    <cellStyle name="Calculation 2 2 5 4 9" xfId="40885" xr:uid="{00000000-0005-0000-0000-00005F3C0000}"/>
    <cellStyle name="Calculation 2 2 5 5" xfId="5339" xr:uid="{00000000-0005-0000-0000-0000603C0000}"/>
    <cellStyle name="Calculation 2 2 5 5 10" xfId="15380" xr:uid="{00000000-0005-0000-0000-0000613C0000}"/>
    <cellStyle name="Calculation 2 2 5 5 2" xfId="20260" xr:uid="{00000000-0005-0000-0000-0000623C0000}"/>
    <cellStyle name="Calculation 2 2 5 5 2 2" xfId="22155" xr:uid="{00000000-0005-0000-0000-0000633C0000}"/>
    <cellStyle name="Calculation 2 2 5 5 2 2 2" xfId="30889" xr:uid="{00000000-0005-0000-0000-0000643C0000}"/>
    <cellStyle name="Calculation 2 2 5 5 2 2 3" xfId="35361" xr:uid="{00000000-0005-0000-0000-0000653C0000}"/>
    <cellStyle name="Calculation 2 2 5 5 2 2 4" xfId="39598" xr:uid="{00000000-0005-0000-0000-0000663C0000}"/>
    <cellStyle name="Calculation 2 2 5 5 2 2 5" xfId="47925" xr:uid="{00000000-0005-0000-0000-0000673C0000}"/>
    <cellStyle name="Calculation 2 2 5 5 2 2 6" xfId="52396" xr:uid="{00000000-0005-0000-0000-0000683C0000}"/>
    <cellStyle name="Calculation 2 2 5 5 2 2 7" xfId="56629" xr:uid="{00000000-0005-0000-0000-0000693C0000}"/>
    <cellStyle name="Calculation 2 2 5 5 2 3" xfId="28994" xr:uid="{00000000-0005-0000-0000-00006A3C0000}"/>
    <cellStyle name="Calculation 2 2 5 5 2 4" xfId="33466" xr:uid="{00000000-0005-0000-0000-00006B3C0000}"/>
    <cellStyle name="Calculation 2 2 5 5 2 5" xfId="37703" xr:uid="{00000000-0005-0000-0000-00006C3C0000}"/>
    <cellStyle name="Calculation 2 2 5 5 2 6" xfId="46030" xr:uid="{00000000-0005-0000-0000-00006D3C0000}"/>
    <cellStyle name="Calculation 2 2 5 5 2 7" xfId="50501" xr:uid="{00000000-0005-0000-0000-00006E3C0000}"/>
    <cellStyle name="Calculation 2 2 5 5 2 8" xfId="54734" xr:uid="{00000000-0005-0000-0000-00006F3C0000}"/>
    <cellStyle name="Calculation 2 2 5 5 3" xfId="10975" xr:uid="{00000000-0005-0000-0000-0000703C0000}"/>
    <cellStyle name="Calculation 2 2 5 5 3 2" xfId="23984" xr:uid="{00000000-0005-0000-0000-0000713C0000}"/>
    <cellStyle name="Calculation 2 2 5 5 3 3" xfId="25362" xr:uid="{00000000-0005-0000-0000-0000723C0000}"/>
    <cellStyle name="Calculation 2 2 5 5 3 4" xfId="31373" xr:uid="{00000000-0005-0000-0000-0000733C0000}"/>
    <cellStyle name="Calculation 2 2 5 5 3 5" xfId="41022" xr:uid="{00000000-0005-0000-0000-0000743C0000}"/>
    <cellStyle name="Calculation 2 2 5 5 3 6" xfId="43947" xr:uid="{00000000-0005-0000-0000-0000753C0000}"/>
    <cellStyle name="Calculation 2 2 5 5 3 7" xfId="42262" xr:uid="{00000000-0005-0000-0000-0000763C0000}"/>
    <cellStyle name="Calculation 2 2 5 5 4" xfId="26081" xr:uid="{00000000-0005-0000-0000-0000773C0000}"/>
    <cellStyle name="Calculation 2 2 5 5 5" xfId="25210" xr:uid="{00000000-0005-0000-0000-0000783C0000}"/>
    <cellStyle name="Calculation 2 2 5 5 6" xfId="24542" xr:uid="{00000000-0005-0000-0000-0000793C0000}"/>
    <cellStyle name="Calculation 2 2 5 5 7" xfId="43156" xr:uid="{00000000-0005-0000-0000-00007A3C0000}"/>
    <cellStyle name="Calculation 2 2 5 5 8" xfId="43796" xr:uid="{00000000-0005-0000-0000-00007B3C0000}"/>
    <cellStyle name="Calculation 2 2 5 5 9" xfId="40974" xr:uid="{00000000-0005-0000-0000-00007C3C0000}"/>
    <cellStyle name="Calculation 2 2 5 6" xfId="5238" xr:uid="{00000000-0005-0000-0000-00007D3C0000}"/>
    <cellStyle name="Calculation 2 2 5 6 10" xfId="15279" xr:uid="{00000000-0005-0000-0000-00007E3C0000}"/>
    <cellStyle name="Calculation 2 2 5 6 2" xfId="20159" xr:uid="{00000000-0005-0000-0000-00007F3C0000}"/>
    <cellStyle name="Calculation 2 2 5 6 2 2" xfId="22054" xr:uid="{00000000-0005-0000-0000-0000803C0000}"/>
    <cellStyle name="Calculation 2 2 5 6 2 2 2" xfId="30788" xr:uid="{00000000-0005-0000-0000-0000813C0000}"/>
    <cellStyle name="Calculation 2 2 5 6 2 2 3" xfId="35260" xr:uid="{00000000-0005-0000-0000-0000823C0000}"/>
    <cellStyle name="Calculation 2 2 5 6 2 2 4" xfId="39497" xr:uid="{00000000-0005-0000-0000-0000833C0000}"/>
    <cellStyle name="Calculation 2 2 5 6 2 2 5" xfId="47824" xr:uid="{00000000-0005-0000-0000-0000843C0000}"/>
    <cellStyle name="Calculation 2 2 5 6 2 2 6" xfId="52295" xr:uid="{00000000-0005-0000-0000-0000853C0000}"/>
    <cellStyle name="Calculation 2 2 5 6 2 2 7" xfId="56528" xr:uid="{00000000-0005-0000-0000-0000863C0000}"/>
    <cellStyle name="Calculation 2 2 5 6 2 3" xfId="28893" xr:uid="{00000000-0005-0000-0000-0000873C0000}"/>
    <cellStyle name="Calculation 2 2 5 6 2 4" xfId="33365" xr:uid="{00000000-0005-0000-0000-0000883C0000}"/>
    <cellStyle name="Calculation 2 2 5 6 2 5" xfId="37602" xr:uid="{00000000-0005-0000-0000-0000893C0000}"/>
    <cellStyle name="Calculation 2 2 5 6 2 6" xfId="45929" xr:uid="{00000000-0005-0000-0000-00008A3C0000}"/>
    <cellStyle name="Calculation 2 2 5 6 2 7" xfId="50400" xr:uid="{00000000-0005-0000-0000-00008B3C0000}"/>
    <cellStyle name="Calculation 2 2 5 6 2 8" xfId="54633" xr:uid="{00000000-0005-0000-0000-00008C3C0000}"/>
    <cellStyle name="Calculation 2 2 5 6 3" xfId="20988" xr:uid="{00000000-0005-0000-0000-00008D3C0000}"/>
    <cellStyle name="Calculation 2 2 5 6 3 2" xfId="29722" xr:uid="{00000000-0005-0000-0000-00008E3C0000}"/>
    <cellStyle name="Calculation 2 2 5 6 3 3" xfId="34194" xr:uid="{00000000-0005-0000-0000-00008F3C0000}"/>
    <cellStyle name="Calculation 2 2 5 6 3 4" xfId="38431" xr:uid="{00000000-0005-0000-0000-0000903C0000}"/>
    <cellStyle name="Calculation 2 2 5 6 3 5" xfId="46758" xr:uid="{00000000-0005-0000-0000-0000913C0000}"/>
    <cellStyle name="Calculation 2 2 5 6 3 6" xfId="51229" xr:uid="{00000000-0005-0000-0000-0000923C0000}"/>
    <cellStyle name="Calculation 2 2 5 6 3 7" xfId="55462" xr:uid="{00000000-0005-0000-0000-0000933C0000}"/>
    <cellStyle name="Calculation 2 2 5 6 4" xfId="25980" xr:uid="{00000000-0005-0000-0000-0000943C0000}"/>
    <cellStyle name="Calculation 2 2 5 6 5" xfId="24176" xr:uid="{00000000-0005-0000-0000-0000953C0000}"/>
    <cellStyle name="Calculation 2 2 5 6 6" xfId="24589" xr:uid="{00000000-0005-0000-0000-0000963C0000}"/>
    <cellStyle name="Calculation 2 2 5 6 7" xfId="43055" xr:uid="{00000000-0005-0000-0000-0000973C0000}"/>
    <cellStyle name="Calculation 2 2 5 6 8" xfId="41751" xr:uid="{00000000-0005-0000-0000-0000983C0000}"/>
    <cellStyle name="Calculation 2 2 5 6 9" xfId="42324" xr:uid="{00000000-0005-0000-0000-0000993C0000}"/>
    <cellStyle name="Calculation 2 2 5 7" xfId="5446" xr:uid="{00000000-0005-0000-0000-00009A3C0000}"/>
    <cellStyle name="Calculation 2 2 5 7 10" xfId="15487" xr:uid="{00000000-0005-0000-0000-00009B3C0000}"/>
    <cellStyle name="Calculation 2 2 5 7 2" xfId="20367" xr:uid="{00000000-0005-0000-0000-00009C3C0000}"/>
    <cellStyle name="Calculation 2 2 5 7 2 2" xfId="22262" xr:uid="{00000000-0005-0000-0000-00009D3C0000}"/>
    <cellStyle name="Calculation 2 2 5 7 2 2 2" xfId="30996" xr:uid="{00000000-0005-0000-0000-00009E3C0000}"/>
    <cellStyle name="Calculation 2 2 5 7 2 2 3" xfId="35468" xr:uid="{00000000-0005-0000-0000-00009F3C0000}"/>
    <cellStyle name="Calculation 2 2 5 7 2 2 4" xfId="39705" xr:uid="{00000000-0005-0000-0000-0000A03C0000}"/>
    <cellStyle name="Calculation 2 2 5 7 2 2 5" xfId="48032" xr:uid="{00000000-0005-0000-0000-0000A13C0000}"/>
    <cellStyle name="Calculation 2 2 5 7 2 2 6" xfId="52503" xr:uid="{00000000-0005-0000-0000-0000A23C0000}"/>
    <cellStyle name="Calculation 2 2 5 7 2 2 7" xfId="56736" xr:uid="{00000000-0005-0000-0000-0000A33C0000}"/>
    <cellStyle name="Calculation 2 2 5 7 2 3" xfId="29101" xr:uid="{00000000-0005-0000-0000-0000A43C0000}"/>
    <cellStyle name="Calculation 2 2 5 7 2 4" xfId="33573" xr:uid="{00000000-0005-0000-0000-0000A53C0000}"/>
    <cellStyle name="Calculation 2 2 5 7 2 5" xfId="37810" xr:uid="{00000000-0005-0000-0000-0000A63C0000}"/>
    <cellStyle name="Calculation 2 2 5 7 2 6" xfId="46137" xr:uid="{00000000-0005-0000-0000-0000A73C0000}"/>
    <cellStyle name="Calculation 2 2 5 7 2 7" xfId="50608" xr:uid="{00000000-0005-0000-0000-0000A83C0000}"/>
    <cellStyle name="Calculation 2 2 5 7 2 8" xfId="54841" xr:uid="{00000000-0005-0000-0000-0000A93C0000}"/>
    <cellStyle name="Calculation 2 2 5 7 3" xfId="19062" xr:uid="{00000000-0005-0000-0000-0000AA3C0000}"/>
    <cellStyle name="Calculation 2 2 5 7 3 2" xfId="27797" xr:uid="{00000000-0005-0000-0000-0000AB3C0000}"/>
    <cellStyle name="Calculation 2 2 5 7 3 3" xfId="32269" xr:uid="{00000000-0005-0000-0000-0000AC3C0000}"/>
    <cellStyle name="Calculation 2 2 5 7 3 4" xfId="36506" xr:uid="{00000000-0005-0000-0000-0000AD3C0000}"/>
    <cellStyle name="Calculation 2 2 5 7 3 5" xfId="44833" xr:uid="{00000000-0005-0000-0000-0000AE3C0000}"/>
    <cellStyle name="Calculation 2 2 5 7 3 6" xfId="49304" xr:uid="{00000000-0005-0000-0000-0000AF3C0000}"/>
    <cellStyle name="Calculation 2 2 5 7 3 7" xfId="53537" xr:uid="{00000000-0005-0000-0000-0000B03C0000}"/>
    <cellStyle name="Calculation 2 2 5 7 4" xfId="26188" xr:uid="{00000000-0005-0000-0000-0000B13C0000}"/>
    <cellStyle name="Calculation 2 2 5 7 5" xfId="24548" xr:uid="{00000000-0005-0000-0000-0000B23C0000}"/>
    <cellStyle name="Calculation 2 2 5 7 6" xfId="24644" xr:uid="{00000000-0005-0000-0000-0000B33C0000}"/>
    <cellStyle name="Calculation 2 2 5 7 7" xfId="43263" xr:uid="{00000000-0005-0000-0000-0000B43C0000}"/>
    <cellStyle name="Calculation 2 2 5 7 8" xfId="44301" xr:uid="{00000000-0005-0000-0000-0000B53C0000}"/>
    <cellStyle name="Calculation 2 2 5 7 9" xfId="43763" xr:uid="{00000000-0005-0000-0000-0000B63C0000}"/>
    <cellStyle name="Calculation 2 2 5 8" xfId="5491" xr:uid="{00000000-0005-0000-0000-0000B73C0000}"/>
    <cellStyle name="Calculation 2 2 5 8 10" xfId="15532" xr:uid="{00000000-0005-0000-0000-0000B83C0000}"/>
    <cellStyle name="Calculation 2 2 5 8 2" xfId="20412" xr:uid="{00000000-0005-0000-0000-0000B93C0000}"/>
    <cellStyle name="Calculation 2 2 5 8 2 2" xfId="22307" xr:uid="{00000000-0005-0000-0000-0000BA3C0000}"/>
    <cellStyle name="Calculation 2 2 5 8 2 2 2" xfId="31041" xr:uid="{00000000-0005-0000-0000-0000BB3C0000}"/>
    <cellStyle name="Calculation 2 2 5 8 2 2 3" xfId="35513" xr:uid="{00000000-0005-0000-0000-0000BC3C0000}"/>
    <cellStyle name="Calculation 2 2 5 8 2 2 4" xfId="39750" xr:uid="{00000000-0005-0000-0000-0000BD3C0000}"/>
    <cellStyle name="Calculation 2 2 5 8 2 2 5" xfId="48077" xr:uid="{00000000-0005-0000-0000-0000BE3C0000}"/>
    <cellStyle name="Calculation 2 2 5 8 2 2 6" xfId="52548" xr:uid="{00000000-0005-0000-0000-0000BF3C0000}"/>
    <cellStyle name="Calculation 2 2 5 8 2 2 7" xfId="56781" xr:uid="{00000000-0005-0000-0000-0000C03C0000}"/>
    <cellStyle name="Calculation 2 2 5 8 2 3" xfId="29146" xr:uid="{00000000-0005-0000-0000-0000C13C0000}"/>
    <cellStyle name="Calculation 2 2 5 8 2 4" xfId="33618" xr:uid="{00000000-0005-0000-0000-0000C23C0000}"/>
    <cellStyle name="Calculation 2 2 5 8 2 5" xfId="37855" xr:uid="{00000000-0005-0000-0000-0000C33C0000}"/>
    <cellStyle name="Calculation 2 2 5 8 2 6" xfId="46182" xr:uid="{00000000-0005-0000-0000-0000C43C0000}"/>
    <cellStyle name="Calculation 2 2 5 8 2 7" xfId="50653" xr:uid="{00000000-0005-0000-0000-0000C53C0000}"/>
    <cellStyle name="Calculation 2 2 5 8 2 8" xfId="54886" xr:uid="{00000000-0005-0000-0000-0000C63C0000}"/>
    <cellStyle name="Calculation 2 2 5 8 3" xfId="10965" xr:uid="{00000000-0005-0000-0000-0000C73C0000}"/>
    <cellStyle name="Calculation 2 2 5 8 3 2" xfId="23974" xr:uid="{00000000-0005-0000-0000-0000C83C0000}"/>
    <cellStyle name="Calculation 2 2 5 8 3 3" xfId="23490" xr:uid="{00000000-0005-0000-0000-0000C93C0000}"/>
    <cellStyle name="Calculation 2 2 5 8 3 4" xfId="27206" xr:uid="{00000000-0005-0000-0000-0000CA3C0000}"/>
    <cellStyle name="Calculation 2 2 5 8 3 5" xfId="41012" xr:uid="{00000000-0005-0000-0000-0000CB3C0000}"/>
    <cellStyle name="Calculation 2 2 5 8 3 6" xfId="40661" xr:uid="{00000000-0005-0000-0000-0000CC3C0000}"/>
    <cellStyle name="Calculation 2 2 5 8 3 7" xfId="44019" xr:uid="{00000000-0005-0000-0000-0000CD3C0000}"/>
    <cellStyle name="Calculation 2 2 5 8 4" xfId="26233" xr:uid="{00000000-0005-0000-0000-0000CE3C0000}"/>
    <cellStyle name="Calculation 2 2 5 8 5" xfId="25287" xr:uid="{00000000-0005-0000-0000-0000CF3C0000}"/>
    <cellStyle name="Calculation 2 2 5 8 6" xfId="23517" xr:uid="{00000000-0005-0000-0000-0000D03C0000}"/>
    <cellStyle name="Calculation 2 2 5 8 7" xfId="43308" xr:uid="{00000000-0005-0000-0000-0000D13C0000}"/>
    <cellStyle name="Calculation 2 2 5 8 8" xfId="43876" xr:uid="{00000000-0005-0000-0000-0000D23C0000}"/>
    <cellStyle name="Calculation 2 2 5 8 9" xfId="42459" xr:uid="{00000000-0005-0000-0000-0000D33C0000}"/>
    <cellStyle name="Calculation 2 2 5 9" xfId="3720" xr:uid="{00000000-0005-0000-0000-0000D43C0000}"/>
    <cellStyle name="Calculation 2 2 5 9 10" xfId="13868" xr:uid="{00000000-0005-0000-0000-0000D53C0000}"/>
    <cellStyle name="Calculation 2 2 5 9 2" xfId="19448" xr:uid="{00000000-0005-0000-0000-0000D63C0000}"/>
    <cellStyle name="Calculation 2 2 5 9 2 2" xfId="21485" xr:uid="{00000000-0005-0000-0000-0000D73C0000}"/>
    <cellStyle name="Calculation 2 2 5 9 2 2 2" xfId="30219" xr:uid="{00000000-0005-0000-0000-0000D83C0000}"/>
    <cellStyle name="Calculation 2 2 5 9 2 2 3" xfId="34691" xr:uid="{00000000-0005-0000-0000-0000D93C0000}"/>
    <cellStyle name="Calculation 2 2 5 9 2 2 4" xfId="38928" xr:uid="{00000000-0005-0000-0000-0000DA3C0000}"/>
    <cellStyle name="Calculation 2 2 5 9 2 2 5" xfId="47255" xr:uid="{00000000-0005-0000-0000-0000DB3C0000}"/>
    <cellStyle name="Calculation 2 2 5 9 2 2 6" xfId="51726" xr:uid="{00000000-0005-0000-0000-0000DC3C0000}"/>
    <cellStyle name="Calculation 2 2 5 9 2 2 7" xfId="55959" xr:uid="{00000000-0005-0000-0000-0000DD3C0000}"/>
    <cellStyle name="Calculation 2 2 5 9 2 3" xfId="28183" xr:uid="{00000000-0005-0000-0000-0000DE3C0000}"/>
    <cellStyle name="Calculation 2 2 5 9 2 4" xfId="32655" xr:uid="{00000000-0005-0000-0000-0000DF3C0000}"/>
    <cellStyle name="Calculation 2 2 5 9 2 5" xfId="36892" xr:uid="{00000000-0005-0000-0000-0000E03C0000}"/>
    <cellStyle name="Calculation 2 2 5 9 2 6" xfId="45219" xr:uid="{00000000-0005-0000-0000-0000E13C0000}"/>
    <cellStyle name="Calculation 2 2 5 9 2 7" xfId="49690" xr:uid="{00000000-0005-0000-0000-0000E23C0000}"/>
    <cellStyle name="Calculation 2 2 5 9 2 8" xfId="53923" xr:uid="{00000000-0005-0000-0000-0000E33C0000}"/>
    <cellStyle name="Calculation 2 2 5 9 3" xfId="19370" xr:uid="{00000000-0005-0000-0000-0000E43C0000}"/>
    <cellStyle name="Calculation 2 2 5 9 3 2" xfId="28105" xr:uid="{00000000-0005-0000-0000-0000E53C0000}"/>
    <cellStyle name="Calculation 2 2 5 9 3 3" xfId="32577" xr:uid="{00000000-0005-0000-0000-0000E63C0000}"/>
    <cellStyle name="Calculation 2 2 5 9 3 4" xfId="36814" xr:uid="{00000000-0005-0000-0000-0000E73C0000}"/>
    <cellStyle name="Calculation 2 2 5 9 3 5" xfId="45141" xr:uid="{00000000-0005-0000-0000-0000E83C0000}"/>
    <cellStyle name="Calculation 2 2 5 9 3 6" xfId="49612" xr:uid="{00000000-0005-0000-0000-0000E93C0000}"/>
    <cellStyle name="Calculation 2 2 5 9 3 7" xfId="53845" xr:uid="{00000000-0005-0000-0000-0000EA3C0000}"/>
    <cellStyle name="Calculation 2 2 5 9 4" xfId="25096" xr:uid="{00000000-0005-0000-0000-0000EB3C0000}"/>
    <cellStyle name="Calculation 2 2 5 9 5" xfId="27484" xr:uid="{00000000-0005-0000-0000-0000EC3C0000}"/>
    <cellStyle name="Calculation 2 2 5 9 6" xfId="25053" xr:uid="{00000000-0005-0000-0000-0000ED3C0000}"/>
    <cellStyle name="Calculation 2 2 5 9 7" xfId="42156" xr:uid="{00000000-0005-0000-0000-0000EE3C0000}"/>
    <cellStyle name="Calculation 2 2 5 9 8" xfId="42515" xr:uid="{00000000-0005-0000-0000-0000EF3C0000}"/>
    <cellStyle name="Calculation 2 2 5 9 9" xfId="42422" xr:uid="{00000000-0005-0000-0000-0000F03C0000}"/>
    <cellStyle name="Calculation 2 2 6" xfId="1651" xr:uid="{00000000-0005-0000-0000-0000F13C0000}"/>
    <cellStyle name="Calculation 2 2 6 10" xfId="23042" xr:uid="{00000000-0005-0000-0000-0000F23C0000}"/>
    <cellStyle name="Calculation 2 2 6 10 2" xfId="31540" xr:uid="{00000000-0005-0000-0000-0000F33C0000}"/>
    <cellStyle name="Calculation 2 2 6 10 3" xfId="36002" xr:uid="{00000000-0005-0000-0000-0000F43C0000}"/>
    <cellStyle name="Calculation 2 2 6 10 4" xfId="40191" xr:uid="{00000000-0005-0000-0000-0000F53C0000}"/>
    <cellStyle name="Calculation 2 2 6 10 5" xfId="48586" xr:uid="{00000000-0005-0000-0000-0000F63C0000}"/>
    <cellStyle name="Calculation 2 2 6 10 6" xfId="53033" xr:uid="{00000000-0005-0000-0000-0000F73C0000}"/>
    <cellStyle name="Calculation 2 2 6 10 7" xfId="57222" xr:uid="{00000000-0005-0000-0000-0000F83C0000}"/>
    <cellStyle name="Calculation 2 2 6 11" xfId="23205" xr:uid="{00000000-0005-0000-0000-0000F93C0000}"/>
    <cellStyle name="Calculation 2 2 6 11 2" xfId="31701" xr:uid="{00000000-0005-0000-0000-0000FA3C0000}"/>
    <cellStyle name="Calculation 2 2 6 11 3" xfId="36163" xr:uid="{00000000-0005-0000-0000-0000FB3C0000}"/>
    <cellStyle name="Calculation 2 2 6 11 4" xfId="40352" xr:uid="{00000000-0005-0000-0000-0000FC3C0000}"/>
    <cellStyle name="Calculation 2 2 6 11 5" xfId="48747" xr:uid="{00000000-0005-0000-0000-0000FD3C0000}"/>
    <cellStyle name="Calculation 2 2 6 11 6" xfId="53194" xr:uid="{00000000-0005-0000-0000-0000FE3C0000}"/>
    <cellStyle name="Calculation 2 2 6 11 7" xfId="57383" xr:uid="{00000000-0005-0000-0000-0000FF3C0000}"/>
    <cellStyle name="Calculation 2 2 6 12" xfId="23749" xr:uid="{00000000-0005-0000-0000-0000003D0000}"/>
    <cellStyle name="Calculation 2 2 6 13" xfId="25459" xr:uid="{00000000-0005-0000-0000-0000013D0000}"/>
    <cellStyle name="Calculation 2 2 6 14" xfId="31980" xr:uid="{00000000-0005-0000-0000-0000023D0000}"/>
    <cellStyle name="Calculation 2 2 6 15" xfId="40790" xr:uid="{00000000-0005-0000-0000-0000033D0000}"/>
    <cellStyle name="Calculation 2 2 6 16" xfId="44032" xr:uid="{00000000-0005-0000-0000-0000043D0000}"/>
    <cellStyle name="Calculation 2 2 6 17" xfId="40532" xr:uid="{00000000-0005-0000-0000-0000053D0000}"/>
    <cellStyle name="Calculation 2 2 6 18" xfId="10689" xr:uid="{00000000-0005-0000-0000-0000063D0000}"/>
    <cellStyle name="Calculation 2 2 6 2" xfId="3105" xr:uid="{00000000-0005-0000-0000-0000073D0000}"/>
    <cellStyle name="Calculation 2 2 6 2 10" xfId="44264" xr:uid="{00000000-0005-0000-0000-0000083D0000}"/>
    <cellStyle name="Calculation 2 2 6 2 11" xfId="48961" xr:uid="{00000000-0005-0000-0000-0000093D0000}"/>
    <cellStyle name="Calculation 2 2 6 2 12" xfId="13255" xr:uid="{00000000-0005-0000-0000-00000A3D0000}"/>
    <cellStyle name="Calculation 2 2 6 2 2" xfId="8607" xr:uid="{00000000-0005-0000-0000-00000B3D0000}"/>
    <cellStyle name="Calculation 2 2 6 2 2 10" xfId="18647" xr:uid="{00000000-0005-0000-0000-00000C3D0000}"/>
    <cellStyle name="Calculation 2 2 6 2 2 2" xfId="21180" xr:uid="{00000000-0005-0000-0000-00000D3D0000}"/>
    <cellStyle name="Calculation 2 2 6 2 2 2 2" xfId="22619" xr:uid="{00000000-0005-0000-0000-00000E3D0000}"/>
    <cellStyle name="Calculation 2 2 6 2 2 2 2 2" xfId="31353" xr:uid="{00000000-0005-0000-0000-00000F3D0000}"/>
    <cellStyle name="Calculation 2 2 6 2 2 2 2 3" xfId="35825" xr:uid="{00000000-0005-0000-0000-0000103D0000}"/>
    <cellStyle name="Calculation 2 2 6 2 2 2 2 4" xfId="40062" xr:uid="{00000000-0005-0000-0000-0000113D0000}"/>
    <cellStyle name="Calculation 2 2 6 2 2 2 2 5" xfId="48389" xr:uid="{00000000-0005-0000-0000-0000123D0000}"/>
    <cellStyle name="Calculation 2 2 6 2 2 2 2 6" xfId="52860" xr:uid="{00000000-0005-0000-0000-0000133D0000}"/>
    <cellStyle name="Calculation 2 2 6 2 2 2 2 7" xfId="57093" xr:uid="{00000000-0005-0000-0000-0000143D0000}"/>
    <cellStyle name="Calculation 2 2 6 2 2 2 3" xfId="29914" xr:uid="{00000000-0005-0000-0000-0000153D0000}"/>
    <cellStyle name="Calculation 2 2 6 2 2 2 4" xfId="34386" xr:uid="{00000000-0005-0000-0000-0000163D0000}"/>
    <cellStyle name="Calculation 2 2 6 2 2 2 5" xfId="38623" xr:uid="{00000000-0005-0000-0000-0000173D0000}"/>
    <cellStyle name="Calculation 2 2 6 2 2 2 6" xfId="46950" xr:uid="{00000000-0005-0000-0000-0000183D0000}"/>
    <cellStyle name="Calculation 2 2 6 2 2 2 7" xfId="51421" xr:uid="{00000000-0005-0000-0000-0000193D0000}"/>
    <cellStyle name="Calculation 2 2 6 2 2 2 8" xfId="55654" xr:uid="{00000000-0005-0000-0000-00001A3D0000}"/>
    <cellStyle name="Calculation 2 2 6 2 2 3" xfId="21267" xr:uid="{00000000-0005-0000-0000-00001B3D0000}"/>
    <cellStyle name="Calculation 2 2 6 2 2 3 2" xfId="30001" xr:uid="{00000000-0005-0000-0000-00001C3D0000}"/>
    <cellStyle name="Calculation 2 2 6 2 2 3 3" xfId="34473" xr:uid="{00000000-0005-0000-0000-00001D3D0000}"/>
    <cellStyle name="Calculation 2 2 6 2 2 3 4" xfId="38710" xr:uid="{00000000-0005-0000-0000-00001E3D0000}"/>
    <cellStyle name="Calculation 2 2 6 2 2 3 5" xfId="47037" xr:uid="{00000000-0005-0000-0000-00001F3D0000}"/>
    <cellStyle name="Calculation 2 2 6 2 2 3 6" xfId="51508" xr:uid="{00000000-0005-0000-0000-0000203D0000}"/>
    <cellStyle name="Calculation 2 2 6 2 2 3 7" xfId="55741" xr:uid="{00000000-0005-0000-0000-0000213D0000}"/>
    <cellStyle name="Calculation 2 2 6 2 2 4" xfId="27545" xr:uid="{00000000-0005-0000-0000-0000223D0000}"/>
    <cellStyle name="Calculation 2 2 6 2 2 5" xfId="32065" xr:uid="{00000000-0005-0000-0000-0000233D0000}"/>
    <cellStyle name="Calculation 2 2 6 2 2 6" xfId="36348" xr:uid="{00000000-0005-0000-0000-0000243D0000}"/>
    <cellStyle name="Calculation 2 2 6 2 2 7" xfId="44582" xr:uid="{00000000-0005-0000-0000-0000253D0000}"/>
    <cellStyle name="Calculation 2 2 6 2 2 8" xfId="49094" xr:uid="{00000000-0005-0000-0000-0000263D0000}"/>
    <cellStyle name="Calculation 2 2 6 2 2 9" xfId="53379" xr:uid="{00000000-0005-0000-0000-0000273D0000}"/>
    <cellStyle name="Calculation 2 2 6 2 3" xfId="19314" xr:uid="{00000000-0005-0000-0000-0000283D0000}"/>
    <cellStyle name="Calculation 2 2 6 2 3 2" xfId="21444" xr:uid="{00000000-0005-0000-0000-0000293D0000}"/>
    <cellStyle name="Calculation 2 2 6 2 3 2 2" xfId="30178" xr:uid="{00000000-0005-0000-0000-00002A3D0000}"/>
    <cellStyle name="Calculation 2 2 6 2 3 2 3" xfId="34650" xr:uid="{00000000-0005-0000-0000-00002B3D0000}"/>
    <cellStyle name="Calculation 2 2 6 2 3 2 4" xfId="38887" xr:uid="{00000000-0005-0000-0000-00002C3D0000}"/>
    <cellStyle name="Calculation 2 2 6 2 3 2 5" xfId="47214" xr:uid="{00000000-0005-0000-0000-00002D3D0000}"/>
    <cellStyle name="Calculation 2 2 6 2 3 2 6" xfId="51685" xr:uid="{00000000-0005-0000-0000-00002E3D0000}"/>
    <cellStyle name="Calculation 2 2 6 2 3 2 7" xfId="55918" xr:uid="{00000000-0005-0000-0000-00002F3D0000}"/>
    <cellStyle name="Calculation 2 2 6 2 3 3" xfId="28049" xr:uid="{00000000-0005-0000-0000-0000303D0000}"/>
    <cellStyle name="Calculation 2 2 6 2 3 4" xfId="32521" xr:uid="{00000000-0005-0000-0000-0000313D0000}"/>
    <cellStyle name="Calculation 2 2 6 2 3 5" xfId="36758" xr:uid="{00000000-0005-0000-0000-0000323D0000}"/>
    <cellStyle name="Calculation 2 2 6 2 3 6" xfId="45085" xr:uid="{00000000-0005-0000-0000-0000333D0000}"/>
    <cellStyle name="Calculation 2 2 6 2 3 7" xfId="49556" xr:uid="{00000000-0005-0000-0000-0000343D0000}"/>
    <cellStyle name="Calculation 2 2 6 2 3 8" xfId="53789" xr:uid="{00000000-0005-0000-0000-0000353D0000}"/>
    <cellStyle name="Calculation 2 2 6 2 4" xfId="19313" xr:uid="{00000000-0005-0000-0000-0000363D0000}"/>
    <cellStyle name="Calculation 2 2 6 2 4 2" xfId="28048" xr:uid="{00000000-0005-0000-0000-0000373D0000}"/>
    <cellStyle name="Calculation 2 2 6 2 4 3" xfId="32520" xr:uid="{00000000-0005-0000-0000-0000383D0000}"/>
    <cellStyle name="Calculation 2 2 6 2 4 4" xfId="36757" xr:uid="{00000000-0005-0000-0000-0000393D0000}"/>
    <cellStyle name="Calculation 2 2 6 2 4 5" xfId="45084" xr:uid="{00000000-0005-0000-0000-00003A3D0000}"/>
    <cellStyle name="Calculation 2 2 6 2 4 6" xfId="49555" xr:uid="{00000000-0005-0000-0000-00003B3D0000}"/>
    <cellStyle name="Calculation 2 2 6 2 4 7" xfId="53788" xr:uid="{00000000-0005-0000-0000-00003C3D0000}"/>
    <cellStyle name="Calculation 2 2 6 2 5" xfId="23391" xr:uid="{00000000-0005-0000-0000-00003D3D0000}"/>
    <cellStyle name="Calculation 2 2 6 2 5 2" xfId="31812" xr:uid="{00000000-0005-0000-0000-00003E3D0000}"/>
    <cellStyle name="Calculation 2 2 6 2 5 3" xfId="36259" xr:uid="{00000000-0005-0000-0000-00003F3D0000}"/>
    <cellStyle name="Calculation 2 2 6 2 5 4" xfId="40438" xr:uid="{00000000-0005-0000-0000-0000403D0000}"/>
    <cellStyle name="Calculation 2 2 6 2 5 5" xfId="48850" xr:uid="{00000000-0005-0000-0000-0000413D0000}"/>
    <cellStyle name="Calculation 2 2 6 2 5 6" xfId="53290" xr:uid="{00000000-0005-0000-0000-0000423D0000}"/>
    <cellStyle name="Calculation 2 2 6 2 5 7" xfId="57469" xr:uid="{00000000-0005-0000-0000-0000433D0000}"/>
    <cellStyle name="Calculation 2 2 6 2 6" xfId="24859" xr:uid="{00000000-0005-0000-0000-0000443D0000}"/>
    <cellStyle name="Calculation 2 2 6 2 7" xfId="24507" xr:uid="{00000000-0005-0000-0000-0000453D0000}"/>
    <cellStyle name="Calculation 2 2 6 2 8" xfId="31385" xr:uid="{00000000-0005-0000-0000-0000463D0000}"/>
    <cellStyle name="Calculation 2 2 6 2 9" xfId="41913" xr:uid="{00000000-0005-0000-0000-0000473D0000}"/>
    <cellStyle name="Calculation 2 2 6 3" xfId="5267" xr:uid="{00000000-0005-0000-0000-0000483D0000}"/>
    <cellStyle name="Calculation 2 2 6 3 10" xfId="15308" xr:uid="{00000000-0005-0000-0000-0000493D0000}"/>
    <cellStyle name="Calculation 2 2 6 3 2" xfId="20188" xr:uid="{00000000-0005-0000-0000-00004A3D0000}"/>
    <cellStyle name="Calculation 2 2 6 3 2 2" xfId="22083" xr:uid="{00000000-0005-0000-0000-00004B3D0000}"/>
    <cellStyle name="Calculation 2 2 6 3 2 2 2" xfId="30817" xr:uid="{00000000-0005-0000-0000-00004C3D0000}"/>
    <cellStyle name="Calculation 2 2 6 3 2 2 3" xfId="35289" xr:uid="{00000000-0005-0000-0000-00004D3D0000}"/>
    <cellStyle name="Calculation 2 2 6 3 2 2 4" xfId="39526" xr:uid="{00000000-0005-0000-0000-00004E3D0000}"/>
    <cellStyle name="Calculation 2 2 6 3 2 2 5" xfId="47853" xr:uid="{00000000-0005-0000-0000-00004F3D0000}"/>
    <cellStyle name="Calculation 2 2 6 3 2 2 6" xfId="52324" xr:uid="{00000000-0005-0000-0000-0000503D0000}"/>
    <cellStyle name="Calculation 2 2 6 3 2 2 7" xfId="56557" xr:uid="{00000000-0005-0000-0000-0000513D0000}"/>
    <cellStyle name="Calculation 2 2 6 3 2 3" xfId="28922" xr:uid="{00000000-0005-0000-0000-0000523D0000}"/>
    <cellStyle name="Calculation 2 2 6 3 2 4" xfId="33394" xr:uid="{00000000-0005-0000-0000-0000533D0000}"/>
    <cellStyle name="Calculation 2 2 6 3 2 5" xfId="37631" xr:uid="{00000000-0005-0000-0000-0000543D0000}"/>
    <cellStyle name="Calculation 2 2 6 3 2 6" xfId="45958" xr:uid="{00000000-0005-0000-0000-0000553D0000}"/>
    <cellStyle name="Calculation 2 2 6 3 2 7" xfId="50429" xr:uid="{00000000-0005-0000-0000-0000563D0000}"/>
    <cellStyle name="Calculation 2 2 6 3 2 8" xfId="54662" xr:uid="{00000000-0005-0000-0000-0000573D0000}"/>
    <cellStyle name="Calculation 2 2 6 3 3" xfId="19344" xr:uid="{00000000-0005-0000-0000-0000583D0000}"/>
    <cellStyle name="Calculation 2 2 6 3 3 2" xfId="28079" xr:uid="{00000000-0005-0000-0000-0000593D0000}"/>
    <cellStyle name="Calculation 2 2 6 3 3 3" xfId="32551" xr:uid="{00000000-0005-0000-0000-00005A3D0000}"/>
    <cellStyle name="Calculation 2 2 6 3 3 4" xfId="36788" xr:uid="{00000000-0005-0000-0000-00005B3D0000}"/>
    <cellStyle name="Calculation 2 2 6 3 3 5" xfId="45115" xr:uid="{00000000-0005-0000-0000-00005C3D0000}"/>
    <cellStyle name="Calculation 2 2 6 3 3 6" xfId="49586" xr:uid="{00000000-0005-0000-0000-00005D3D0000}"/>
    <cellStyle name="Calculation 2 2 6 3 3 7" xfId="53819" xr:uid="{00000000-0005-0000-0000-00005E3D0000}"/>
    <cellStyle name="Calculation 2 2 6 3 4" xfId="26009" xr:uid="{00000000-0005-0000-0000-00005F3D0000}"/>
    <cellStyle name="Calculation 2 2 6 3 5" xfId="25212" xr:uid="{00000000-0005-0000-0000-0000603D0000}"/>
    <cellStyle name="Calculation 2 2 6 3 6" xfId="24194" xr:uid="{00000000-0005-0000-0000-0000613D0000}"/>
    <cellStyle name="Calculation 2 2 6 3 7" xfId="43084" xr:uid="{00000000-0005-0000-0000-0000623D0000}"/>
    <cellStyle name="Calculation 2 2 6 3 8" xfId="43798" xr:uid="{00000000-0005-0000-0000-0000633D0000}"/>
    <cellStyle name="Calculation 2 2 6 3 9" xfId="43436" xr:uid="{00000000-0005-0000-0000-0000643D0000}"/>
    <cellStyle name="Calculation 2 2 6 4" xfId="5332" xr:uid="{00000000-0005-0000-0000-0000653D0000}"/>
    <cellStyle name="Calculation 2 2 6 4 10" xfId="15373" xr:uid="{00000000-0005-0000-0000-0000663D0000}"/>
    <cellStyle name="Calculation 2 2 6 4 2" xfId="20253" xr:uid="{00000000-0005-0000-0000-0000673D0000}"/>
    <cellStyle name="Calculation 2 2 6 4 2 2" xfId="22148" xr:uid="{00000000-0005-0000-0000-0000683D0000}"/>
    <cellStyle name="Calculation 2 2 6 4 2 2 2" xfId="30882" xr:uid="{00000000-0005-0000-0000-0000693D0000}"/>
    <cellStyle name="Calculation 2 2 6 4 2 2 3" xfId="35354" xr:uid="{00000000-0005-0000-0000-00006A3D0000}"/>
    <cellStyle name="Calculation 2 2 6 4 2 2 4" xfId="39591" xr:uid="{00000000-0005-0000-0000-00006B3D0000}"/>
    <cellStyle name="Calculation 2 2 6 4 2 2 5" xfId="47918" xr:uid="{00000000-0005-0000-0000-00006C3D0000}"/>
    <cellStyle name="Calculation 2 2 6 4 2 2 6" xfId="52389" xr:uid="{00000000-0005-0000-0000-00006D3D0000}"/>
    <cellStyle name="Calculation 2 2 6 4 2 2 7" xfId="56622" xr:uid="{00000000-0005-0000-0000-00006E3D0000}"/>
    <cellStyle name="Calculation 2 2 6 4 2 3" xfId="28987" xr:uid="{00000000-0005-0000-0000-00006F3D0000}"/>
    <cellStyle name="Calculation 2 2 6 4 2 4" xfId="33459" xr:uid="{00000000-0005-0000-0000-0000703D0000}"/>
    <cellStyle name="Calculation 2 2 6 4 2 5" xfId="37696" xr:uid="{00000000-0005-0000-0000-0000713D0000}"/>
    <cellStyle name="Calculation 2 2 6 4 2 6" xfId="46023" xr:uid="{00000000-0005-0000-0000-0000723D0000}"/>
    <cellStyle name="Calculation 2 2 6 4 2 7" xfId="50494" xr:uid="{00000000-0005-0000-0000-0000733D0000}"/>
    <cellStyle name="Calculation 2 2 6 4 2 8" xfId="54727" xr:uid="{00000000-0005-0000-0000-0000743D0000}"/>
    <cellStyle name="Calculation 2 2 6 4 3" xfId="19218" xr:uid="{00000000-0005-0000-0000-0000753D0000}"/>
    <cellStyle name="Calculation 2 2 6 4 3 2" xfId="27953" xr:uid="{00000000-0005-0000-0000-0000763D0000}"/>
    <cellStyle name="Calculation 2 2 6 4 3 3" xfId="32425" xr:uid="{00000000-0005-0000-0000-0000773D0000}"/>
    <cellStyle name="Calculation 2 2 6 4 3 4" xfId="36662" xr:uid="{00000000-0005-0000-0000-0000783D0000}"/>
    <cellStyle name="Calculation 2 2 6 4 3 5" xfId="44989" xr:uid="{00000000-0005-0000-0000-0000793D0000}"/>
    <cellStyle name="Calculation 2 2 6 4 3 6" xfId="49460" xr:uid="{00000000-0005-0000-0000-00007A3D0000}"/>
    <cellStyle name="Calculation 2 2 6 4 3 7" xfId="53693" xr:uid="{00000000-0005-0000-0000-00007B3D0000}"/>
    <cellStyle name="Calculation 2 2 6 4 4" xfId="26074" xr:uid="{00000000-0005-0000-0000-00007C3D0000}"/>
    <cellStyle name="Calculation 2 2 6 4 5" xfId="24224" xr:uid="{00000000-0005-0000-0000-00007D3D0000}"/>
    <cellStyle name="Calculation 2 2 6 4 6" xfId="25273" xr:uid="{00000000-0005-0000-0000-00007E3D0000}"/>
    <cellStyle name="Calculation 2 2 6 4 7" xfId="43149" xr:uid="{00000000-0005-0000-0000-00007F3D0000}"/>
    <cellStyle name="Calculation 2 2 6 4 8" xfId="41810" xr:uid="{00000000-0005-0000-0000-0000803D0000}"/>
    <cellStyle name="Calculation 2 2 6 4 9" xfId="42308" xr:uid="{00000000-0005-0000-0000-0000813D0000}"/>
    <cellStyle name="Calculation 2 2 6 5" xfId="4980" xr:uid="{00000000-0005-0000-0000-0000823D0000}"/>
    <cellStyle name="Calculation 2 2 6 5 10" xfId="15021" xr:uid="{00000000-0005-0000-0000-0000833D0000}"/>
    <cellStyle name="Calculation 2 2 6 5 2" xfId="19901" xr:uid="{00000000-0005-0000-0000-0000843D0000}"/>
    <cellStyle name="Calculation 2 2 6 5 2 2" xfId="21796" xr:uid="{00000000-0005-0000-0000-0000853D0000}"/>
    <cellStyle name="Calculation 2 2 6 5 2 2 2" xfId="30530" xr:uid="{00000000-0005-0000-0000-0000863D0000}"/>
    <cellStyle name="Calculation 2 2 6 5 2 2 3" xfId="35002" xr:uid="{00000000-0005-0000-0000-0000873D0000}"/>
    <cellStyle name="Calculation 2 2 6 5 2 2 4" xfId="39239" xr:uid="{00000000-0005-0000-0000-0000883D0000}"/>
    <cellStyle name="Calculation 2 2 6 5 2 2 5" xfId="47566" xr:uid="{00000000-0005-0000-0000-0000893D0000}"/>
    <cellStyle name="Calculation 2 2 6 5 2 2 6" xfId="52037" xr:uid="{00000000-0005-0000-0000-00008A3D0000}"/>
    <cellStyle name="Calculation 2 2 6 5 2 2 7" xfId="56270" xr:uid="{00000000-0005-0000-0000-00008B3D0000}"/>
    <cellStyle name="Calculation 2 2 6 5 2 3" xfId="28635" xr:uid="{00000000-0005-0000-0000-00008C3D0000}"/>
    <cellStyle name="Calculation 2 2 6 5 2 4" xfId="33107" xr:uid="{00000000-0005-0000-0000-00008D3D0000}"/>
    <cellStyle name="Calculation 2 2 6 5 2 5" xfId="37344" xr:uid="{00000000-0005-0000-0000-00008E3D0000}"/>
    <cellStyle name="Calculation 2 2 6 5 2 6" xfId="45671" xr:uid="{00000000-0005-0000-0000-00008F3D0000}"/>
    <cellStyle name="Calculation 2 2 6 5 2 7" xfId="50142" xr:uid="{00000000-0005-0000-0000-0000903D0000}"/>
    <cellStyle name="Calculation 2 2 6 5 2 8" xfId="54375" xr:uid="{00000000-0005-0000-0000-0000913D0000}"/>
    <cellStyle name="Calculation 2 2 6 5 3" xfId="21055" xr:uid="{00000000-0005-0000-0000-0000923D0000}"/>
    <cellStyle name="Calculation 2 2 6 5 3 2" xfId="29789" xr:uid="{00000000-0005-0000-0000-0000933D0000}"/>
    <cellStyle name="Calculation 2 2 6 5 3 3" xfId="34261" xr:uid="{00000000-0005-0000-0000-0000943D0000}"/>
    <cellStyle name="Calculation 2 2 6 5 3 4" xfId="38498" xr:uid="{00000000-0005-0000-0000-0000953D0000}"/>
    <cellStyle name="Calculation 2 2 6 5 3 5" xfId="46825" xr:uid="{00000000-0005-0000-0000-0000963D0000}"/>
    <cellStyle name="Calculation 2 2 6 5 3 6" xfId="51296" xr:uid="{00000000-0005-0000-0000-0000973D0000}"/>
    <cellStyle name="Calculation 2 2 6 5 3 7" xfId="55529" xr:uid="{00000000-0005-0000-0000-0000983D0000}"/>
    <cellStyle name="Calculation 2 2 6 5 4" xfId="25722" xr:uid="{00000000-0005-0000-0000-0000993D0000}"/>
    <cellStyle name="Calculation 2 2 6 5 5" xfId="26750" xr:uid="{00000000-0005-0000-0000-00009A3D0000}"/>
    <cellStyle name="Calculation 2 2 6 5 6" xfId="24422" xr:uid="{00000000-0005-0000-0000-00009B3D0000}"/>
    <cellStyle name="Calculation 2 2 6 5 7" xfId="42797" xr:uid="{00000000-0005-0000-0000-00009C3D0000}"/>
    <cellStyle name="Calculation 2 2 6 5 8" xfId="41194" xr:uid="{00000000-0005-0000-0000-00009D3D0000}"/>
    <cellStyle name="Calculation 2 2 6 5 9" xfId="48994" xr:uid="{00000000-0005-0000-0000-00009E3D0000}"/>
    <cellStyle name="Calculation 2 2 6 6" xfId="4929" xr:uid="{00000000-0005-0000-0000-00009F3D0000}"/>
    <cellStyle name="Calculation 2 2 6 6 10" xfId="14970" xr:uid="{00000000-0005-0000-0000-0000A03D0000}"/>
    <cellStyle name="Calculation 2 2 6 6 2" xfId="19850" xr:uid="{00000000-0005-0000-0000-0000A13D0000}"/>
    <cellStyle name="Calculation 2 2 6 6 2 2" xfId="21745" xr:uid="{00000000-0005-0000-0000-0000A23D0000}"/>
    <cellStyle name="Calculation 2 2 6 6 2 2 2" xfId="30479" xr:uid="{00000000-0005-0000-0000-0000A33D0000}"/>
    <cellStyle name="Calculation 2 2 6 6 2 2 3" xfId="34951" xr:uid="{00000000-0005-0000-0000-0000A43D0000}"/>
    <cellStyle name="Calculation 2 2 6 6 2 2 4" xfId="39188" xr:uid="{00000000-0005-0000-0000-0000A53D0000}"/>
    <cellStyle name="Calculation 2 2 6 6 2 2 5" xfId="47515" xr:uid="{00000000-0005-0000-0000-0000A63D0000}"/>
    <cellStyle name="Calculation 2 2 6 6 2 2 6" xfId="51986" xr:uid="{00000000-0005-0000-0000-0000A73D0000}"/>
    <cellStyle name="Calculation 2 2 6 6 2 2 7" xfId="56219" xr:uid="{00000000-0005-0000-0000-0000A83D0000}"/>
    <cellStyle name="Calculation 2 2 6 6 2 3" xfId="28584" xr:uid="{00000000-0005-0000-0000-0000A93D0000}"/>
    <cellStyle name="Calculation 2 2 6 6 2 4" xfId="33056" xr:uid="{00000000-0005-0000-0000-0000AA3D0000}"/>
    <cellStyle name="Calculation 2 2 6 6 2 5" xfId="37293" xr:uid="{00000000-0005-0000-0000-0000AB3D0000}"/>
    <cellStyle name="Calculation 2 2 6 6 2 6" xfId="45620" xr:uid="{00000000-0005-0000-0000-0000AC3D0000}"/>
    <cellStyle name="Calculation 2 2 6 6 2 7" xfId="50091" xr:uid="{00000000-0005-0000-0000-0000AD3D0000}"/>
    <cellStyle name="Calculation 2 2 6 6 2 8" xfId="54324" xr:uid="{00000000-0005-0000-0000-0000AE3D0000}"/>
    <cellStyle name="Calculation 2 2 6 6 3" xfId="20740" xr:uid="{00000000-0005-0000-0000-0000AF3D0000}"/>
    <cellStyle name="Calculation 2 2 6 6 3 2" xfId="29474" xr:uid="{00000000-0005-0000-0000-0000B03D0000}"/>
    <cellStyle name="Calculation 2 2 6 6 3 3" xfId="33946" xr:uid="{00000000-0005-0000-0000-0000B13D0000}"/>
    <cellStyle name="Calculation 2 2 6 6 3 4" xfId="38183" xr:uid="{00000000-0005-0000-0000-0000B23D0000}"/>
    <cellStyle name="Calculation 2 2 6 6 3 5" xfId="46510" xr:uid="{00000000-0005-0000-0000-0000B33D0000}"/>
    <cellStyle name="Calculation 2 2 6 6 3 6" xfId="50981" xr:uid="{00000000-0005-0000-0000-0000B43D0000}"/>
    <cellStyle name="Calculation 2 2 6 6 3 7" xfId="55214" xr:uid="{00000000-0005-0000-0000-0000B53D0000}"/>
    <cellStyle name="Calculation 2 2 6 6 4" xfId="25671" xr:uid="{00000000-0005-0000-0000-0000B63D0000}"/>
    <cellStyle name="Calculation 2 2 6 6 5" xfId="25308" xr:uid="{00000000-0005-0000-0000-0000B73D0000}"/>
    <cellStyle name="Calculation 2 2 6 6 6" xfId="26378" xr:uid="{00000000-0005-0000-0000-0000B83D0000}"/>
    <cellStyle name="Calculation 2 2 6 6 7" xfId="42746" xr:uid="{00000000-0005-0000-0000-0000B93D0000}"/>
    <cellStyle name="Calculation 2 2 6 6 8" xfId="43897" xr:uid="{00000000-0005-0000-0000-0000BA3D0000}"/>
    <cellStyle name="Calculation 2 2 6 6 9" xfId="44606" xr:uid="{00000000-0005-0000-0000-0000BB3D0000}"/>
    <cellStyle name="Calculation 2 2 6 7" xfId="5074" xr:uid="{00000000-0005-0000-0000-0000BC3D0000}"/>
    <cellStyle name="Calculation 2 2 6 7 10" xfId="15115" xr:uid="{00000000-0005-0000-0000-0000BD3D0000}"/>
    <cellStyle name="Calculation 2 2 6 7 2" xfId="19995" xr:uid="{00000000-0005-0000-0000-0000BE3D0000}"/>
    <cellStyle name="Calculation 2 2 6 7 2 2" xfId="21890" xr:uid="{00000000-0005-0000-0000-0000BF3D0000}"/>
    <cellStyle name="Calculation 2 2 6 7 2 2 2" xfId="30624" xr:uid="{00000000-0005-0000-0000-0000C03D0000}"/>
    <cellStyle name="Calculation 2 2 6 7 2 2 3" xfId="35096" xr:uid="{00000000-0005-0000-0000-0000C13D0000}"/>
    <cellStyle name="Calculation 2 2 6 7 2 2 4" xfId="39333" xr:uid="{00000000-0005-0000-0000-0000C23D0000}"/>
    <cellStyle name="Calculation 2 2 6 7 2 2 5" xfId="47660" xr:uid="{00000000-0005-0000-0000-0000C33D0000}"/>
    <cellStyle name="Calculation 2 2 6 7 2 2 6" xfId="52131" xr:uid="{00000000-0005-0000-0000-0000C43D0000}"/>
    <cellStyle name="Calculation 2 2 6 7 2 2 7" xfId="56364" xr:uid="{00000000-0005-0000-0000-0000C53D0000}"/>
    <cellStyle name="Calculation 2 2 6 7 2 3" xfId="28729" xr:uid="{00000000-0005-0000-0000-0000C63D0000}"/>
    <cellStyle name="Calculation 2 2 6 7 2 4" xfId="33201" xr:uid="{00000000-0005-0000-0000-0000C73D0000}"/>
    <cellStyle name="Calculation 2 2 6 7 2 5" xfId="37438" xr:uid="{00000000-0005-0000-0000-0000C83D0000}"/>
    <cellStyle name="Calculation 2 2 6 7 2 6" xfId="45765" xr:uid="{00000000-0005-0000-0000-0000C93D0000}"/>
    <cellStyle name="Calculation 2 2 6 7 2 7" xfId="50236" xr:uid="{00000000-0005-0000-0000-0000CA3D0000}"/>
    <cellStyle name="Calculation 2 2 6 7 2 8" xfId="54469" xr:uid="{00000000-0005-0000-0000-0000CB3D0000}"/>
    <cellStyle name="Calculation 2 2 6 7 3" xfId="21092" xr:uid="{00000000-0005-0000-0000-0000CC3D0000}"/>
    <cellStyle name="Calculation 2 2 6 7 3 2" xfId="29826" xr:uid="{00000000-0005-0000-0000-0000CD3D0000}"/>
    <cellStyle name="Calculation 2 2 6 7 3 3" xfId="34298" xr:uid="{00000000-0005-0000-0000-0000CE3D0000}"/>
    <cellStyle name="Calculation 2 2 6 7 3 4" xfId="38535" xr:uid="{00000000-0005-0000-0000-0000CF3D0000}"/>
    <cellStyle name="Calculation 2 2 6 7 3 5" xfId="46862" xr:uid="{00000000-0005-0000-0000-0000D03D0000}"/>
    <cellStyle name="Calculation 2 2 6 7 3 6" xfId="51333" xr:uid="{00000000-0005-0000-0000-0000D13D0000}"/>
    <cellStyle name="Calculation 2 2 6 7 3 7" xfId="55566" xr:uid="{00000000-0005-0000-0000-0000D23D0000}"/>
    <cellStyle name="Calculation 2 2 6 7 4" xfId="25816" xr:uid="{00000000-0005-0000-0000-0000D33D0000}"/>
    <cellStyle name="Calculation 2 2 6 7 5" xfId="24352" xr:uid="{00000000-0005-0000-0000-0000D43D0000}"/>
    <cellStyle name="Calculation 2 2 6 7 6" xfId="26770" xr:uid="{00000000-0005-0000-0000-0000D53D0000}"/>
    <cellStyle name="Calculation 2 2 6 7 7" xfId="42891" xr:uid="{00000000-0005-0000-0000-0000D63D0000}"/>
    <cellStyle name="Calculation 2 2 6 7 8" xfId="41968" xr:uid="{00000000-0005-0000-0000-0000D73D0000}"/>
    <cellStyle name="Calculation 2 2 6 7 9" xfId="44272" xr:uid="{00000000-0005-0000-0000-0000D83D0000}"/>
    <cellStyle name="Calculation 2 2 6 8" xfId="5921" xr:uid="{00000000-0005-0000-0000-0000D93D0000}"/>
    <cellStyle name="Calculation 2 2 6 8 10" xfId="15961" xr:uid="{00000000-0005-0000-0000-0000DA3D0000}"/>
    <cellStyle name="Calculation 2 2 6 8 2" xfId="20571" xr:uid="{00000000-0005-0000-0000-0000DB3D0000}"/>
    <cellStyle name="Calculation 2 2 6 8 2 2" xfId="22423" xr:uid="{00000000-0005-0000-0000-0000DC3D0000}"/>
    <cellStyle name="Calculation 2 2 6 8 2 2 2" xfId="31157" xr:uid="{00000000-0005-0000-0000-0000DD3D0000}"/>
    <cellStyle name="Calculation 2 2 6 8 2 2 3" xfId="35629" xr:uid="{00000000-0005-0000-0000-0000DE3D0000}"/>
    <cellStyle name="Calculation 2 2 6 8 2 2 4" xfId="39866" xr:uid="{00000000-0005-0000-0000-0000DF3D0000}"/>
    <cellStyle name="Calculation 2 2 6 8 2 2 5" xfId="48193" xr:uid="{00000000-0005-0000-0000-0000E03D0000}"/>
    <cellStyle name="Calculation 2 2 6 8 2 2 6" xfId="52664" xr:uid="{00000000-0005-0000-0000-0000E13D0000}"/>
    <cellStyle name="Calculation 2 2 6 8 2 2 7" xfId="56897" xr:uid="{00000000-0005-0000-0000-0000E23D0000}"/>
    <cellStyle name="Calculation 2 2 6 8 2 3" xfId="29305" xr:uid="{00000000-0005-0000-0000-0000E33D0000}"/>
    <cellStyle name="Calculation 2 2 6 8 2 4" xfId="33777" xr:uid="{00000000-0005-0000-0000-0000E43D0000}"/>
    <cellStyle name="Calculation 2 2 6 8 2 5" xfId="38014" xr:uid="{00000000-0005-0000-0000-0000E53D0000}"/>
    <cellStyle name="Calculation 2 2 6 8 2 6" xfId="46341" xr:uid="{00000000-0005-0000-0000-0000E63D0000}"/>
    <cellStyle name="Calculation 2 2 6 8 2 7" xfId="50812" xr:uid="{00000000-0005-0000-0000-0000E73D0000}"/>
    <cellStyle name="Calculation 2 2 6 8 2 8" xfId="55045" xr:uid="{00000000-0005-0000-0000-0000E83D0000}"/>
    <cellStyle name="Calculation 2 2 6 8 3" xfId="20861" xr:uid="{00000000-0005-0000-0000-0000E93D0000}"/>
    <cellStyle name="Calculation 2 2 6 8 3 2" xfId="29595" xr:uid="{00000000-0005-0000-0000-0000EA3D0000}"/>
    <cellStyle name="Calculation 2 2 6 8 3 3" xfId="34067" xr:uid="{00000000-0005-0000-0000-0000EB3D0000}"/>
    <cellStyle name="Calculation 2 2 6 8 3 4" xfId="38304" xr:uid="{00000000-0005-0000-0000-0000EC3D0000}"/>
    <cellStyle name="Calculation 2 2 6 8 3 5" xfId="46631" xr:uid="{00000000-0005-0000-0000-0000ED3D0000}"/>
    <cellStyle name="Calculation 2 2 6 8 3 6" xfId="51102" xr:uid="{00000000-0005-0000-0000-0000EE3D0000}"/>
    <cellStyle name="Calculation 2 2 6 8 3 7" xfId="55335" xr:uid="{00000000-0005-0000-0000-0000EF3D0000}"/>
    <cellStyle name="Calculation 2 2 6 8 4" xfId="26455" xr:uid="{00000000-0005-0000-0000-0000F03D0000}"/>
    <cellStyle name="Calculation 2 2 6 8 5" xfId="24995" xr:uid="{00000000-0005-0000-0000-0000F13D0000}"/>
    <cellStyle name="Calculation 2 2 6 8 6" xfId="24100" xr:uid="{00000000-0005-0000-0000-0000F23D0000}"/>
    <cellStyle name="Calculation 2 2 6 8 7" xfId="43526" xr:uid="{00000000-0005-0000-0000-0000F33D0000}"/>
    <cellStyle name="Calculation 2 2 6 8 8" xfId="43387" xr:uid="{00000000-0005-0000-0000-0000F43D0000}"/>
    <cellStyle name="Calculation 2 2 6 8 9" xfId="44247" xr:uid="{00000000-0005-0000-0000-0000F53D0000}"/>
    <cellStyle name="Calculation 2 2 6 9" xfId="10041" xr:uid="{00000000-0005-0000-0000-0000F63D0000}"/>
    <cellStyle name="Calculation 2 2 6 9 2" xfId="21282" xr:uid="{00000000-0005-0000-0000-0000F73D0000}"/>
    <cellStyle name="Calculation 2 2 6 9 2 2" xfId="30016" xr:uid="{00000000-0005-0000-0000-0000F83D0000}"/>
    <cellStyle name="Calculation 2 2 6 9 2 3" xfId="34488" xr:uid="{00000000-0005-0000-0000-0000F93D0000}"/>
    <cellStyle name="Calculation 2 2 6 9 2 4" xfId="38725" xr:uid="{00000000-0005-0000-0000-0000FA3D0000}"/>
    <cellStyle name="Calculation 2 2 6 9 2 5" xfId="47052" xr:uid="{00000000-0005-0000-0000-0000FB3D0000}"/>
    <cellStyle name="Calculation 2 2 6 9 2 6" xfId="51523" xr:uid="{00000000-0005-0000-0000-0000FC3D0000}"/>
    <cellStyle name="Calculation 2 2 6 9 2 7" xfId="55756" xr:uid="{00000000-0005-0000-0000-0000FD3D0000}"/>
    <cellStyle name="Calculation 2 2 6 9 3" xfId="24301" xr:uid="{00000000-0005-0000-0000-0000FE3D0000}"/>
    <cellStyle name="Calculation 2 2 6 9 4" xfId="23618" xr:uid="{00000000-0005-0000-0000-0000FF3D0000}"/>
    <cellStyle name="Calculation 2 2 6 9 5" xfId="27115" xr:uid="{00000000-0005-0000-0000-0000003E0000}"/>
    <cellStyle name="Calculation 2 2 6 9 6" xfId="41365" xr:uid="{00000000-0005-0000-0000-0000013E0000}"/>
    <cellStyle name="Calculation 2 2 6 9 7" xfId="48406" xr:uid="{00000000-0005-0000-0000-0000023E0000}"/>
    <cellStyle name="Calculation 2 2 6 9 8" xfId="41852" xr:uid="{00000000-0005-0000-0000-0000033E0000}"/>
    <cellStyle name="Calculation 2 2 6 9 9" xfId="11809" xr:uid="{00000000-0005-0000-0000-0000043E0000}"/>
    <cellStyle name="Calculation 2 2 7" xfId="4782" xr:uid="{00000000-0005-0000-0000-0000053E0000}"/>
    <cellStyle name="Calculation 2 2 7 10" xfId="44324" xr:uid="{00000000-0005-0000-0000-0000063E0000}"/>
    <cellStyle name="Calculation 2 2 7 11" xfId="48942" xr:uid="{00000000-0005-0000-0000-0000073E0000}"/>
    <cellStyle name="Calculation 2 2 7 12" xfId="14823" xr:uid="{00000000-0005-0000-0000-0000083E0000}"/>
    <cellStyle name="Calculation 2 2 7 2" xfId="19703" xr:uid="{00000000-0005-0000-0000-0000093E0000}"/>
    <cellStyle name="Calculation 2 2 7 2 2" xfId="21598" xr:uid="{00000000-0005-0000-0000-00000A3E0000}"/>
    <cellStyle name="Calculation 2 2 7 2 2 2" xfId="30332" xr:uid="{00000000-0005-0000-0000-00000B3E0000}"/>
    <cellStyle name="Calculation 2 2 7 2 2 3" xfId="34804" xr:uid="{00000000-0005-0000-0000-00000C3E0000}"/>
    <cellStyle name="Calculation 2 2 7 2 2 4" xfId="39041" xr:uid="{00000000-0005-0000-0000-00000D3E0000}"/>
    <cellStyle name="Calculation 2 2 7 2 2 5" xfId="47368" xr:uid="{00000000-0005-0000-0000-00000E3E0000}"/>
    <cellStyle name="Calculation 2 2 7 2 2 6" xfId="51839" xr:uid="{00000000-0005-0000-0000-00000F3E0000}"/>
    <cellStyle name="Calculation 2 2 7 2 2 7" xfId="56072" xr:uid="{00000000-0005-0000-0000-0000103E0000}"/>
    <cellStyle name="Calculation 2 2 7 2 3" xfId="28437" xr:uid="{00000000-0005-0000-0000-0000113E0000}"/>
    <cellStyle name="Calculation 2 2 7 2 4" xfId="32909" xr:uid="{00000000-0005-0000-0000-0000123E0000}"/>
    <cellStyle name="Calculation 2 2 7 2 5" xfId="37146" xr:uid="{00000000-0005-0000-0000-0000133E0000}"/>
    <cellStyle name="Calculation 2 2 7 2 6" xfId="45473" xr:uid="{00000000-0005-0000-0000-0000143E0000}"/>
    <cellStyle name="Calculation 2 2 7 2 7" xfId="49944" xr:uid="{00000000-0005-0000-0000-0000153E0000}"/>
    <cellStyle name="Calculation 2 2 7 2 8" xfId="54177" xr:uid="{00000000-0005-0000-0000-0000163E0000}"/>
    <cellStyle name="Calculation 2 2 7 3" xfId="20512" xr:uid="{00000000-0005-0000-0000-0000173E0000}"/>
    <cellStyle name="Calculation 2 2 7 3 2" xfId="29246" xr:uid="{00000000-0005-0000-0000-0000183E0000}"/>
    <cellStyle name="Calculation 2 2 7 3 3" xfId="33718" xr:uid="{00000000-0005-0000-0000-0000193E0000}"/>
    <cellStyle name="Calculation 2 2 7 3 4" xfId="37955" xr:uid="{00000000-0005-0000-0000-00001A3E0000}"/>
    <cellStyle name="Calculation 2 2 7 3 5" xfId="46282" xr:uid="{00000000-0005-0000-0000-00001B3E0000}"/>
    <cellStyle name="Calculation 2 2 7 3 6" xfId="50753" xr:uid="{00000000-0005-0000-0000-00001C3E0000}"/>
    <cellStyle name="Calculation 2 2 7 3 7" xfId="54986" xr:uid="{00000000-0005-0000-0000-00001D3E0000}"/>
    <cellStyle name="Calculation 2 2 7 4" xfId="23016" xr:uid="{00000000-0005-0000-0000-00001E3E0000}"/>
    <cellStyle name="Calculation 2 2 7 4 2" xfId="31514" xr:uid="{00000000-0005-0000-0000-00001F3E0000}"/>
    <cellStyle name="Calculation 2 2 7 4 3" xfId="35976" xr:uid="{00000000-0005-0000-0000-0000203E0000}"/>
    <cellStyle name="Calculation 2 2 7 4 4" xfId="40165" xr:uid="{00000000-0005-0000-0000-0000213E0000}"/>
    <cellStyle name="Calculation 2 2 7 4 5" xfId="48560" xr:uid="{00000000-0005-0000-0000-0000223E0000}"/>
    <cellStyle name="Calculation 2 2 7 4 6" xfId="53007" xr:uid="{00000000-0005-0000-0000-0000233E0000}"/>
    <cellStyle name="Calculation 2 2 7 4 7" xfId="57196" xr:uid="{00000000-0005-0000-0000-0000243E0000}"/>
    <cellStyle name="Calculation 2 2 7 5" xfId="23186" xr:uid="{00000000-0005-0000-0000-0000253E0000}"/>
    <cellStyle name="Calculation 2 2 7 5 2" xfId="31682" xr:uid="{00000000-0005-0000-0000-0000263E0000}"/>
    <cellStyle name="Calculation 2 2 7 5 3" xfId="36144" xr:uid="{00000000-0005-0000-0000-0000273E0000}"/>
    <cellStyle name="Calculation 2 2 7 5 4" xfId="40333" xr:uid="{00000000-0005-0000-0000-0000283E0000}"/>
    <cellStyle name="Calculation 2 2 7 5 5" xfId="48728" xr:uid="{00000000-0005-0000-0000-0000293E0000}"/>
    <cellStyle name="Calculation 2 2 7 5 6" xfId="53175" xr:uid="{00000000-0005-0000-0000-00002A3E0000}"/>
    <cellStyle name="Calculation 2 2 7 5 7" xfId="57364" xr:uid="{00000000-0005-0000-0000-00002B3E0000}"/>
    <cellStyle name="Calculation 2 2 7 6" xfId="25524" xr:uid="{00000000-0005-0000-0000-00002C3E0000}"/>
    <cellStyle name="Calculation 2 2 7 7" xfId="24571" xr:uid="{00000000-0005-0000-0000-00002D3E0000}"/>
    <cellStyle name="Calculation 2 2 7 8" xfId="32110" xr:uid="{00000000-0005-0000-0000-00002E3E0000}"/>
    <cellStyle name="Calculation 2 2 7 9" xfId="42599" xr:uid="{00000000-0005-0000-0000-00002F3E0000}"/>
    <cellStyle name="Calculation 2 2 8" xfId="4978" xr:uid="{00000000-0005-0000-0000-0000303E0000}"/>
    <cellStyle name="Calculation 2 2 8 10" xfId="41937" xr:uid="{00000000-0005-0000-0000-0000313E0000}"/>
    <cellStyle name="Calculation 2 2 8 11" xfId="15019" xr:uid="{00000000-0005-0000-0000-0000323E0000}"/>
    <cellStyle name="Calculation 2 2 8 2" xfId="19899" xr:uid="{00000000-0005-0000-0000-0000333E0000}"/>
    <cellStyle name="Calculation 2 2 8 2 2" xfId="21794" xr:uid="{00000000-0005-0000-0000-0000343E0000}"/>
    <cellStyle name="Calculation 2 2 8 2 2 2" xfId="30528" xr:uid="{00000000-0005-0000-0000-0000353E0000}"/>
    <cellStyle name="Calculation 2 2 8 2 2 3" xfId="35000" xr:uid="{00000000-0005-0000-0000-0000363E0000}"/>
    <cellStyle name="Calculation 2 2 8 2 2 4" xfId="39237" xr:uid="{00000000-0005-0000-0000-0000373E0000}"/>
    <cellStyle name="Calculation 2 2 8 2 2 5" xfId="47564" xr:uid="{00000000-0005-0000-0000-0000383E0000}"/>
    <cellStyle name="Calculation 2 2 8 2 2 6" xfId="52035" xr:uid="{00000000-0005-0000-0000-0000393E0000}"/>
    <cellStyle name="Calculation 2 2 8 2 2 7" xfId="56268" xr:uid="{00000000-0005-0000-0000-00003A3E0000}"/>
    <cellStyle name="Calculation 2 2 8 2 3" xfId="28633" xr:uid="{00000000-0005-0000-0000-00003B3E0000}"/>
    <cellStyle name="Calculation 2 2 8 2 4" xfId="33105" xr:uid="{00000000-0005-0000-0000-00003C3E0000}"/>
    <cellStyle name="Calculation 2 2 8 2 5" xfId="37342" xr:uid="{00000000-0005-0000-0000-00003D3E0000}"/>
    <cellStyle name="Calculation 2 2 8 2 6" xfId="45669" xr:uid="{00000000-0005-0000-0000-00003E3E0000}"/>
    <cellStyle name="Calculation 2 2 8 2 7" xfId="50140" xr:uid="{00000000-0005-0000-0000-00003F3E0000}"/>
    <cellStyle name="Calculation 2 2 8 2 8" xfId="54373" xr:uid="{00000000-0005-0000-0000-0000403E0000}"/>
    <cellStyle name="Calculation 2 2 8 3" xfId="20797" xr:uid="{00000000-0005-0000-0000-0000413E0000}"/>
    <cellStyle name="Calculation 2 2 8 3 2" xfId="29531" xr:uid="{00000000-0005-0000-0000-0000423E0000}"/>
    <cellStyle name="Calculation 2 2 8 3 3" xfId="34003" xr:uid="{00000000-0005-0000-0000-0000433E0000}"/>
    <cellStyle name="Calculation 2 2 8 3 4" xfId="38240" xr:uid="{00000000-0005-0000-0000-0000443E0000}"/>
    <cellStyle name="Calculation 2 2 8 3 5" xfId="46567" xr:uid="{00000000-0005-0000-0000-0000453E0000}"/>
    <cellStyle name="Calculation 2 2 8 3 6" xfId="51038" xr:uid="{00000000-0005-0000-0000-0000463E0000}"/>
    <cellStyle name="Calculation 2 2 8 3 7" xfId="55271" xr:uid="{00000000-0005-0000-0000-0000473E0000}"/>
    <cellStyle name="Calculation 2 2 8 4" xfId="23323" xr:uid="{00000000-0005-0000-0000-0000483E0000}"/>
    <cellStyle name="Calculation 2 2 8 4 2" xfId="31747" xr:uid="{00000000-0005-0000-0000-0000493E0000}"/>
    <cellStyle name="Calculation 2 2 8 4 3" xfId="36196" xr:uid="{00000000-0005-0000-0000-00004A3E0000}"/>
    <cellStyle name="Calculation 2 2 8 4 4" xfId="40375" xr:uid="{00000000-0005-0000-0000-00004B3E0000}"/>
    <cellStyle name="Calculation 2 2 8 4 5" xfId="48786" xr:uid="{00000000-0005-0000-0000-00004C3E0000}"/>
    <cellStyle name="Calculation 2 2 8 4 6" xfId="53225" xr:uid="{00000000-0005-0000-0000-00004D3E0000}"/>
    <cellStyle name="Calculation 2 2 8 4 7" xfId="57406" xr:uid="{00000000-0005-0000-0000-00004E3E0000}"/>
    <cellStyle name="Calculation 2 2 8 5" xfId="25720" xr:uid="{00000000-0005-0000-0000-00004F3E0000}"/>
    <cellStyle name="Calculation 2 2 8 6" xfId="24667" xr:uid="{00000000-0005-0000-0000-0000503E0000}"/>
    <cellStyle name="Calculation 2 2 8 7" xfId="25059" xr:uid="{00000000-0005-0000-0000-0000513E0000}"/>
    <cellStyle name="Calculation 2 2 8 8" xfId="42795" xr:uid="{00000000-0005-0000-0000-0000523E0000}"/>
    <cellStyle name="Calculation 2 2 8 9" xfId="44410" xr:uid="{00000000-0005-0000-0000-0000533E0000}"/>
    <cellStyle name="Calculation 2 2 9" xfId="4852" xr:uid="{00000000-0005-0000-0000-0000543E0000}"/>
    <cellStyle name="Calculation 2 2 9 10" xfId="14893" xr:uid="{00000000-0005-0000-0000-0000553E0000}"/>
    <cellStyle name="Calculation 2 2 9 2" xfId="19773" xr:uid="{00000000-0005-0000-0000-0000563E0000}"/>
    <cellStyle name="Calculation 2 2 9 2 2" xfId="21668" xr:uid="{00000000-0005-0000-0000-0000573E0000}"/>
    <cellStyle name="Calculation 2 2 9 2 2 2" xfId="30402" xr:uid="{00000000-0005-0000-0000-0000583E0000}"/>
    <cellStyle name="Calculation 2 2 9 2 2 3" xfId="34874" xr:uid="{00000000-0005-0000-0000-0000593E0000}"/>
    <cellStyle name="Calculation 2 2 9 2 2 4" xfId="39111" xr:uid="{00000000-0005-0000-0000-00005A3E0000}"/>
    <cellStyle name="Calculation 2 2 9 2 2 5" xfId="47438" xr:uid="{00000000-0005-0000-0000-00005B3E0000}"/>
    <cellStyle name="Calculation 2 2 9 2 2 6" xfId="51909" xr:uid="{00000000-0005-0000-0000-00005C3E0000}"/>
    <cellStyle name="Calculation 2 2 9 2 2 7" xfId="56142" xr:uid="{00000000-0005-0000-0000-00005D3E0000}"/>
    <cellStyle name="Calculation 2 2 9 2 3" xfId="28507" xr:uid="{00000000-0005-0000-0000-00005E3E0000}"/>
    <cellStyle name="Calculation 2 2 9 2 4" xfId="32979" xr:uid="{00000000-0005-0000-0000-00005F3E0000}"/>
    <cellStyle name="Calculation 2 2 9 2 5" xfId="37216" xr:uid="{00000000-0005-0000-0000-0000603E0000}"/>
    <cellStyle name="Calculation 2 2 9 2 6" xfId="45543" xr:uid="{00000000-0005-0000-0000-0000613E0000}"/>
    <cellStyle name="Calculation 2 2 9 2 7" xfId="50014" xr:uid="{00000000-0005-0000-0000-0000623E0000}"/>
    <cellStyle name="Calculation 2 2 9 2 8" xfId="54247" xr:uid="{00000000-0005-0000-0000-0000633E0000}"/>
    <cellStyle name="Calculation 2 2 9 3" xfId="19534" xr:uid="{00000000-0005-0000-0000-0000643E0000}"/>
    <cellStyle name="Calculation 2 2 9 3 2" xfId="28269" xr:uid="{00000000-0005-0000-0000-0000653E0000}"/>
    <cellStyle name="Calculation 2 2 9 3 3" xfId="32741" xr:uid="{00000000-0005-0000-0000-0000663E0000}"/>
    <cellStyle name="Calculation 2 2 9 3 4" xfId="36978" xr:uid="{00000000-0005-0000-0000-0000673E0000}"/>
    <cellStyle name="Calculation 2 2 9 3 5" xfId="45305" xr:uid="{00000000-0005-0000-0000-0000683E0000}"/>
    <cellStyle name="Calculation 2 2 9 3 6" xfId="49776" xr:uid="{00000000-0005-0000-0000-0000693E0000}"/>
    <cellStyle name="Calculation 2 2 9 3 7" xfId="54009" xr:uid="{00000000-0005-0000-0000-00006A3E0000}"/>
    <cellStyle name="Calculation 2 2 9 4" xfId="25594" xr:uid="{00000000-0005-0000-0000-00006B3E0000}"/>
    <cellStyle name="Calculation 2 2 9 5" xfId="25227" xr:uid="{00000000-0005-0000-0000-00006C3E0000}"/>
    <cellStyle name="Calculation 2 2 9 6" xfId="31921" xr:uid="{00000000-0005-0000-0000-00006D3E0000}"/>
    <cellStyle name="Calculation 2 2 9 7" xfId="42669" xr:uid="{00000000-0005-0000-0000-00006E3E0000}"/>
    <cellStyle name="Calculation 2 2 9 8" xfId="43813" xr:uid="{00000000-0005-0000-0000-00006F3E0000}"/>
    <cellStyle name="Calculation 2 2 9 9" xfId="43919" xr:uid="{00000000-0005-0000-0000-0000703E0000}"/>
    <cellStyle name="Calculation 2 3" xfId="152" xr:uid="{00000000-0005-0000-0000-0000713E0000}"/>
    <cellStyle name="Calculation 2 4" xfId="725" xr:uid="{00000000-0005-0000-0000-0000723E0000}"/>
    <cellStyle name="Calculation 2 4 10" xfId="9142" xr:uid="{00000000-0005-0000-0000-0000733E0000}"/>
    <cellStyle name="Calculation 2 4 10 2" xfId="31593" xr:uid="{00000000-0005-0000-0000-0000743E0000}"/>
    <cellStyle name="Calculation 2 4 10 3" xfId="36055" xr:uid="{00000000-0005-0000-0000-0000753E0000}"/>
    <cellStyle name="Calculation 2 4 10 4" xfId="40244" xr:uid="{00000000-0005-0000-0000-0000763E0000}"/>
    <cellStyle name="Calculation 2 4 10 5" xfId="48639" xr:uid="{00000000-0005-0000-0000-0000773E0000}"/>
    <cellStyle name="Calculation 2 4 10 6" xfId="53086" xr:uid="{00000000-0005-0000-0000-0000783E0000}"/>
    <cellStyle name="Calculation 2 4 10 7" xfId="57275" xr:uid="{00000000-0005-0000-0000-0000793E0000}"/>
    <cellStyle name="Calculation 2 4 10 8" xfId="23095" xr:uid="{00000000-0005-0000-0000-00007A3E0000}"/>
    <cellStyle name="Calculation 2 4 11" xfId="23994" xr:uid="{00000000-0005-0000-0000-00007B3E0000}"/>
    <cellStyle name="Calculation 2 4 12" xfId="24508" xr:uid="{00000000-0005-0000-0000-00007C3E0000}"/>
    <cellStyle name="Calculation 2 4 13" xfId="27290" xr:uid="{00000000-0005-0000-0000-00007D3E0000}"/>
    <cellStyle name="Calculation 2 4 14" xfId="41032" xr:uid="{00000000-0005-0000-0000-00007E3E0000}"/>
    <cellStyle name="Calculation 2 4 15" xfId="44265" xr:uid="{00000000-0005-0000-0000-00007F3E0000}"/>
    <cellStyle name="Calculation 2 4 16" xfId="41864" xr:uid="{00000000-0005-0000-0000-0000803E0000}"/>
    <cellStyle name="Calculation 2 4 17" xfId="10987" xr:uid="{00000000-0005-0000-0000-0000813E0000}"/>
    <cellStyle name="Calculation 2 4 2" xfId="2195" xr:uid="{00000000-0005-0000-0000-0000823E0000}"/>
    <cellStyle name="Calculation 2 4 2 10" xfId="12353" xr:uid="{00000000-0005-0000-0000-0000833E0000}"/>
    <cellStyle name="Calculation 2 4 2 2" xfId="5068" xr:uid="{00000000-0005-0000-0000-0000843E0000}"/>
    <cellStyle name="Calculation 2 4 2 2 10" xfId="15109" xr:uid="{00000000-0005-0000-0000-0000853E0000}"/>
    <cellStyle name="Calculation 2 4 2 2 2" xfId="19989" xr:uid="{00000000-0005-0000-0000-0000863E0000}"/>
    <cellStyle name="Calculation 2 4 2 2 2 2" xfId="21884" xr:uid="{00000000-0005-0000-0000-0000873E0000}"/>
    <cellStyle name="Calculation 2 4 2 2 2 2 2" xfId="30618" xr:uid="{00000000-0005-0000-0000-0000883E0000}"/>
    <cellStyle name="Calculation 2 4 2 2 2 2 3" xfId="35090" xr:uid="{00000000-0005-0000-0000-0000893E0000}"/>
    <cellStyle name="Calculation 2 4 2 2 2 2 4" xfId="39327" xr:uid="{00000000-0005-0000-0000-00008A3E0000}"/>
    <cellStyle name="Calculation 2 4 2 2 2 2 5" xfId="47654" xr:uid="{00000000-0005-0000-0000-00008B3E0000}"/>
    <cellStyle name="Calculation 2 4 2 2 2 2 6" xfId="52125" xr:uid="{00000000-0005-0000-0000-00008C3E0000}"/>
    <cellStyle name="Calculation 2 4 2 2 2 2 7" xfId="56358" xr:uid="{00000000-0005-0000-0000-00008D3E0000}"/>
    <cellStyle name="Calculation 2 4 2 2 2 3" xfId="28723" xr:uid="{00000000-0005-0000-0000-00008E3E0000}"/>
    <cellStyle name="Calculation 2 4 2 2 2 4" xfId="33195" xr:uid="{00000000-0005-0000-0000-00008F3E0000}"/>
    <cellStyle name="Calculation 2 4 2 2 2 5" xfId="37432" xr:uid="{00000000-0005-0000-0000-0000903E0000}"/>
    <cellStyle name="Calculation 2 4 2 2 2 6" xfId="45759" xr:uid="{00000000-0005-0000-0000-0000913E0000}"/>
    <cellStyle name="Calculation 2 4 2 2 2 7" xfId="50230" xr:uid="{00000000-0005-0000-0000-0000923E0000}"/>
    <cellStyle name="Calculation 2 4 2 2 2 8" xfId="54463" xr:uid="{00000000-0005-0000-0000-0000933E0000}"/>
    <cellStyle name="Calculation 2 4 2 2 3" xfId="19626" xr:uid="{00000000-0005-0000-0000-0000943E0000}"/>
    <cellStyle name="Calculation 2 4 2 2 3 2" xfId="28360" xr:uid="{00000000-0005-0000-0000-0000953E0000}"/>
    <cellStyle name="Calculation 2 4 2 2 3 3" xfId="32832" xr:uid="{00000000-0005-0000-0000-0000963E0000}"/>
    <cellStyle name="Calculation 2 4 2 2 3 4" xfId="37069" xr:uid="{00000000-0005-0000-0000-0000973E0000}"/>
    <cellStyle name="Calculation 2 4 2 2 3 5" xfId="45396" xr:uid="{00000000-0005-0000-0000-0000983E0000}"/>
    <cellStyle name="Calculation 2 4 2 2 3 6" xfId="49867" xr:uid="{00000000-0005-0000-0000-0000993E0000}"/>
    <cellStyle name="Calculation 2 4 2 2 3 7" xfId="54100" xr:uid="{00000000-0005-0000-0000-00009A3E0000}"/>
    <cellStyle name="Calculation 2 4 2 2 4" xfId="25810" xr:uid="{00000000-0005-0000-0000-00009B3E0000}"/>
    <cellStyle name="Calculation 2 4 2 2 5" xfId="25019" xr:uid="{00000000-0005-0000-0000-00009C3E0000}"/>
    <cellStyle name="Calculation 2 4 2 2 6" xfId="32099" xr:uid="{00000000-0005-0000-0000-00009D3E0000}"/>
    <cellStyle name="Calculation 2 4 2 2 7" xfId="42885" xr:uid="{00000000-0005-0000-0000-00009E3E0000}"/>
    <cellStyle name="Calculation 2 4 2 2 8" xfId="43410" xr:uid="{00000000-0005-0000-0000-00009F3E0000}"/>
    <cellStyle name="Calculation 2 4 2 2 9" xfId="44040" xr:uid="{00000000-0005-0000-0000-0000A03E0000}"/>
    <cellStyle name="Calculation 2 4 2 3" xfId="7729" xr:uid="{00000000-0005-0000-0000-0000A13E0000}"/>
    <cellStyle name="Calculation 2 4 2 3 10" xfId="17769" xr:uid="{00000000-0005-0000-0000-0000A23E0000}"/>
    <cellStyle name="Calculation 2 4 2 3 2" xfId="21018" xr:uid="{00000000-0005-0000-0000-0000A33E0000}"/>
    <cellStyle name="Calculation 2 4 2 3 2 2" xfId="22594" xr:uid="{00000000-0005-0000-0000-0000A43E0000}"/>
    <cellStyle name="Calculation 2 4 2 3 2 2 2" xfId="31328" xr:uid="{00000000-0005-0000-0000-0000A53E0000}"/>
    <cellStyle name="Calculation 2 4 2 3 2 2 3" xfId="35800" xr:uid="{00000000-0005-0000-0000-0000A63E0000}"/>
    <cellStyle name="Calculation 2 4 2 3 2 2 4" xfId="40037" xr:uid="{00000000-0005-0000-0000-0000A73E0000}"/>
    <cellStyle name="Calculation 2 4 2 3 2 2 5" xfId="48364" xr:uid="{00000000-0005-0000-0000-0000A83E0000}"/>
    <cellStyle name="Calculation 2 4 2 3 2 2 6" xfId="52835" xr:uid="{00000000-0005-0000-0000-0000A93E0000}"/>
    <cellStyle name="Calculation 2 4 2 3 2 2 7" xfId="57068" xr:uid="{00000000-0005-0000-0000-0000AA3E0000}"/>
    <cellStyle name="Calculation 2 4 2 3 2 3" xfId="29752" xr:uid="{00000000-0005-0000-0000-0000AB3E0000}"/>
    <cellStyle name="Calculation 2 4 2 3 2 4" xfId="34224" xr:uid="{00000000-0005-0000-0000-0000AC3E0000}"/>
    <cellStyle name="Calculation 2 4 2 3 2 5" xfId="38461" xr:uid="{00000000-0005-0000-0000-0000AD3E0000}"/>
    <cellStyle name="Calculation 2 4 2 3 2 6" xfId="46788" xr:uid="{00000000-0005-0000-0000-0000AE3E0000}"/>
    <cellStyle name="Calculation 2 4 2 3 2 7" xfId="51259" xr:uid="{00000000-0005-0000-0000-0000AF3E0000}"/>
    <cellStyle name="Calculation 2 4 2 3 2 8" xfId="55492" xr:uid="{00000000-0005-0000-0000-0000B03E0000}"/>
    <cellStyle name="Calculation 2 4 2 3 3" xfId="21242" xr:uid="{00000000-0005-0000-0000-0000B13E0000}"/>
    <cellStyle name="Calculation 2 4 2 3 3 2" xfId="29976" xr:uid="{00000000-0005-0000-0000-0000B23E0000}"/>
    <cellStyle name="Calculation 2 4 2 3 3 3" xfId="34448" xr:uid="{00000000-0005-0000-0000-0000B33E0000}"/>
    <cellStyle name="Calculation 2 4 2 3 3 4" xfId="38685" xr:uid="{00000000-0005-0000-0000-0000B43E0000}"/>
    <cellStyle name="Calculation 2 4 2 3 3 5" xfId="47012" xr:uid="{00000000-0005-0000-0000-0000B53E0000}"/>
    <cellStyle name="Calculation 2 4 2 3 3 6" xfId="51483" xr:uid="{00000000-0005-0000-0000-0000B63E0000}"/>
    <cellStyle name="Calculation 2 4 2 3 3 7" xfId="55716" xr:uid="{00000000-0005-0000-0000-0000B73E0000}"/>
    <cellStyle name="Calculation 2 4 2 3 4" xfId="27198" xr:uid="{00000000-0005-0000-0000-0000B83E0000}"/>
    <cellStyle name="Calculation 2 4 2 3 5" xfId="25179" xr:uid="{00000000-0005-0000-0000-0000B93E0000}"/>
    <cellStyle name="Calculation 2 4 2 3 6" xfId="36323" xr:uid="{00000000-0005-0000-0000-0000BA3E0000}"/>
    <cellStyle name="Calculation 2 4 2 3 7" xfId="44257" xr:uid="{00000000-0005-0000-0000-0000BB3E0000}"/>
    <cellStyle name="Calculation 2 4 2 3 8" xfId="43764" xr:uid="{00000000-0005-0000-0000-0000BC3E0000}"/>
    <cellStyle name="Calculation 2 4 2 3 9" xfId="53354" xr:uid="{00000000-0005-0000-0000-0000BD3E0000}"/>
    <cellStyle name="Calculation 2 4 2 4" xfId="24500" xr:uid="{00000000-0005-0000-0000-0000BE3E0000}"/>
    <cellStyle name="Calculation 2 4 2 5" xfId="26666" xr:uid="{00000000-0005-0000-0000-0000BF3E0000}"/>
    <cellStyle name="Calculation 2 4 2 6" xfId="27392" xr:uid="{00000000-0005-0000-0000-0000C03E0000}"/>
    <cellStyle name="Calculation 2 4 2 7" xfId="41563" xr:uid="{00000000-0005-0000-0000-0000C13E0000}"/>
    <cellStyle name="Calculation 2 4 2 8" xfId="40623" xr:uid="{00000000-0005-0000-0000-0000C23E0000}"/>
    <cellStyle name="Calculation 2 4 2 9" xfId="42322" xr:uid="{00000000-0005-0000-0000-0000C33E0000}"/>
    <cellStyle name="Calculation 2 4 3" xfId="5050" xr:uid="{00000000-0005-0000-0000-0000C43E0000}"/>
    <cellStyle name="Calculation 2 4 3 10" xfId="15091" xr:uid="{00000000-0005-0000-0000-0000C53E0000}"/>
    <cellStyle name="Calculation 2 4 3 2" xfId="19971" xr:uid="{00000000-0005-0000-0000-0000C63E0000}"/>
    <cellStyle name="Calculation 2 4 3 2 2" xfId="21866" xr:uid="{00000000-0005-0000-0000-0000C73E0000}"/>
    <cellStyle name="Calculation 2 4 3 2 2 2" xfId="30600" xr:uid="{00000000-0005-0000-0000-0000C83E0000}"/>
    <cellStyle name="Calculation 2 4 3 2 2 3" xfId="35072" xr:uid="{00000000-0005-0000-0000-0000C93E0000}"/>
    <cellStyle name="Calculation 2 4 3 2 2 4" xfId="39309" xr:uid="{00000000-0005-0000-0000-0000CA3E0000}"/>
    <cellStyle name="Calculation 2 4 3 2 2 5" xfId="47636" xr:uid="{00000000-0005-0000-0000-0000CB3E0000}"/>
    <cellStyle name="Calculation 2 4 3 2 2 6" xfId="52107" xr:uid="{00000000-0005-0000-0000-0000CC3E0000}"/>
    <cellStyle name="Calculation 2 4 3 2 2 7" xfId="56340" xr:uid="{00000000-0005-0000-0000-0000CD3E0000}"/>
    <cellStyle name="Calculation 2 4 3 2 3" xfId="28705" xr:uid="{00000000-0005-0000-0000-0000CE3E0000}"/>
    <cellStyle name="Calculation 2 4 3 2 4" xfId="33177" xr:uid="{00000000-0005-0000-0000-0000CF3E0000}"/>
    <cellStyle name="Calculation 2 4 3 2 5" xfId="37414" xr:uid="{00000000-0005-0000-0000-0000D03E0000}"/>
    <cellStyle name="Calculation 2 4 3 2 6" xfId="45741" xr:uid="{00000000-0005-0000-0000-0000D13E0000}"/>
    <cellStyle name="Calculation 2 4 3 2 7" xfId="50212" xr:uid="{00000000-0005-0000-0000-0000D23E0000}"/>
    <cellStyle name="Calculation 2 4 3 2 8" xfId="54445" xr:uid="{00000000-0005-0000-0000-0000D33E0000}"/>
    <cellStyle name="Calculation 2 4 3 3" xfId="19572" xr:uid="{00000000-0005-0000-0000-0000D43E0000}"/>
    <cellStyle name="Calculation 2 4 3 3 2" xfId="28307" xr:uid="{00000000-0005-0000-0000-0000D53E0000}"/>
    <cellStyle name="Calculation 2 4 3 3 3" xfId="32779" xr:uid="{00000000-0005-0000-0000-0000D63E0000}"/>
    <cellStyle name="Calculation 2 4 3 3 4" xfId="37016" xr:uid="{00000000-0005-0000-0000-0000D73E0000}"/>
    <cellStyle name="Calculation 2 4 3 3 5" xfId="45343" xr:uid="{00000000-0005-0000-0000-0000D83E0000}"/>
    <cellStyle name="Calculation 2 4 3 3 6" xfId="49814" xr:uid="{00000000-0005-0000-0000-0000D93E0000}"/>
    <cellStyle name="Calculation 2 4 3 3 7" xfId="54047" xr:uid="{00000000-0005-0000-0000-0000DA3E0000}"/>
    <cellStyle name="Calculation 2 4 3 4" xfId="25792" xr:uid="{00000000-0005-0000-0000-0000DB3E0000}"/>
    <cellStyle name="Calculation 2 4 3 5" xfId="26943" xr:uid="{00000000-0005-0000-0000-0000DC3E0000}"/>
    <cellStyle name="Calculation 2 4 3 6" xfId="24157" xr:uid="{00000000-0005-0000-0000-0000DD3E0000}"/>
    <cellStyle name="Calculation 2 4 3 7" xfId="42867" xr:uid="{00000000-0005-0000-0000-0000DE3E0000}"/>
    <cellStyle name="Calculation 2 4 3 8" xfId="41421" xr:uid="{00000000-0005-0000-0000-0000DF3E0000}"/>
    <cellStyle name="Calculation 2 4 3 9" xfId="49134" xr:uid="{00000000-0005-0000-0000-0000E03E0000}"/>
    <cellStyle name="Calculation 2 4 4" xfId="4876" xr:uid="{00000000-0005-0000-0000-0000E13E0000}"/>
    <cellStyle name="Calculation 2 4 4 10" xfId="14917" xr:uid="{00000000-0005-0000-0000-0000E23E0000}"/>
    <cellStyle name="Calculation 2 4 4 2" xfId="19797" xr:uid="{00000000-0005-0000-0000-0000E33E0000}"/>
    <cellStyle name="Calculation 2 4 4 2 2" xfId="21692" xr:uid="{00000000-0005-0000-0000-0000E43E0000}"/>
    <cellStyle name="Calculation 2 4 4 2 2 2" xfId="30426" xr:uid="{00000000-0005-0000-0000-0000E53E0000}"/>
    <cellStyle name="Calculation 2 4 4 2 2 3" xfId="34898" xr:uid="{00000000-0005-0000-0000-0000E63E0000}"/>
    <cellStyle name="Calculation 2 4 4 2 2 4" xfId="39135" xr:uid="{00000000-0005-0000-0000-0000E73E0000}"/>
    <cellStyle name="Calculation 2 4 4 2 2 5" xfId="47462" xr:uid="{00000000-0005-0000-0000-0000E83E0000}"/>
    <cellStyle name="Calculation 2 4 4 2 2 6" xfId="51933" xr:uid="{00000000-0005-0000-0000-0000E93E0000}"/>
    <cellStyle name="Calculation 2 4 4 2 2 7" xfId="56166" xr:uid="{00000000-0005-0000-0000-0000EA3E0000}"/>
    <cellStyle name="Calculation 2 4 4 2 3" xfId="28531" xr:uid="{00000000-0005-0000-0000-0000EB3E0000}"/>
    <cellStyle name="Calculation 2 4 4 2 4" xfId="33003" xr:uid="{00000000-0005-0000-0000-0000EC3E0000}"/>
    <cellStyle name="Calculation 2 4 4 2 5" xfId="37240" xr:uid="{00000000-0005-0000-0000-0000ED3E0000}"/>
    <cellStyle name="Calculation 2 4 4 2 6" xfId="45567" xr:uid="{00000000-0005-0000-0000-0000EE3E0000}"/>
    <cellStyle name="Calculation 2 4 4 2 7" xfId="50038" xr:uid="{00000000-0005-0000-0000-0000EF3E0000}"/>
    <cellStyle name="Calculation 2 4 4 2 8" xfId="54271" xr:uid="{00000000-0005-0000-0000-0000F03E0000}"/>
    <cellStyle name="Calculation 2 4 4 3" xfId="21056" xr:uid="{00000000-0005-0000-0000-0000F13E0000}"/>
    <cellStyle name="Calculation 2 4 4 3 2" xfId="29790" xr:uid="{00000000-0005-0000-0000-0000F23E0000}"/>
    <cellStyle name="Calculation 2 4 4 3 3" xfId="34262" xr:uid="{00000000-0005-0000-0000-0000F33E0000}"/>
    <cellStyle name="Calculation 2 4 4 3 4" xfId="38499" xr:uid="{00000000-0005-0000-0000-0000F43E0000}"/>
    <cellStyle name="Calculation 2 4 4 3 5" xfId="46826" xr:uid="{00000000-0005-0000-0000-0000F53E0000}"/>
    <cellStyle name="Calculation 2 4 4 3 6" xfId="51297" xr:uid="{00000000-0005-0000-0000-0000F63E0000}"/>
    <cellStyle name="Calculation 2 4 4 3 7" xfId="55530" xr:uid="{00000000-0005-0000-0000-0000F73E0000}"/>
    <cellStyle name="Calculation 2 4 4 4" xfId="25618" xr:uid="{00000000-0005-0000-0000-0000F83E0000}"/>
    <cellStyle name="Calculation 2 4 4 5" xfId="26887" xr:uid="{00000000-0005-0000-0000-0000F93E0000}"/>
    <cellStyle name="Calculation 2 4 4 6" xfId="27502" xr:uid="{00000000-0005-0000-0000-0000FA3E0000}"/>
    <cellStyle name="Calculation 2 4 4 7" xfId="42693" xr:uid="{00000000-0005-0000-0000-0000FB3E0000}"/>
    <cellStyle name="Calculation 2 4 4 8" xfId="41338" xr:uid="{00000000-0005-0000-0000-0000FC3E0000}"/>
    <cellStyle name="Calculation 2 4 4 9" xfId="44177" xr:uid="{00000000-0005-0000-0000-0000FD3E0000}"/>
    <cellStyle name="Calculation 2 4 5" xfId="5222" xr:uid="{00000000-0005-0000-0000-0000FE3E0000}"/>
    <cellStyle name="Calculation 2 4 5 10" xfId="15263" xr:uid="{00000000-0005-0000-0000-0000FF3E0000}"/>
    <cellStyle name="Calculation 2 4 5 2" xfId="20143" xr:uid="{00000000-0005-0000-0000-0000003F0000}"/>
    <cellStyle name="Calculation 2 4 5 2 2" xfId="22038" xr:uid="{00000000-0005-0000-0000-0000013F0000}"/>
    <cellStyle name="Calculation 2 4 5 2 2 2" xfId="30772" xr:uid="{00000000-0005-0000-0000-0000023F0000}"/>
    <cellStyle name="Calculation 2 4 5 2 2 3" xfId="35244" xr:uid="{00000000-0005-0000-0000-0000033F0000}"/>
    <cellStyle name="Calculation 2 4 5 2 2 4" xfId="39481" xr:uid="{00000000-0005-0000-0000-0000043F0000}"/>
    <cellStyle name="Calculation 2 4 5 2 2 5" xfId="47808" xr:uid="{00000000-0005-0000-0000-0000053F0000}"/>
    <cellStyle name="Calculation 2 4 5 2 2 6" xfId="52279" xr:uid="{00000000-0005-0000-0000-0000063F0000}"/>
    <cellStyle name="Calculation 2 4 5 2 2 7" xfId="56512" xr:uid="{00000000-0005-0000-0000-0000073F0000}"/>
    <cellStyle name="Calculation 2 4 5 2 3" xfId="28877" xr:uid="{00000000-0005-0000-0000-0000083F0000}"/>
    <cellStyle name="Calculation 2 4 5 2 4" xfId="33349" xr:uid="{00000000-0005-0000-0000-0000093F0000}"/>
    <cellStyle name="Calculation 2 4 5 2 5" xfId="37586" xr:uid="{00000000-0005-0000-0000-00000A3F0000}"/>
    <cellStyle name="Calculation 2 4 5 2 6" xfId="45913" xr:uid="{00000000-0005-0000-0000-00000B3F0000}"/>
    <cellStyle name="Calculation 2 4 5 2 7" xfId="50384" xr:uid="{00000000-0005-0000-0000-00000C3F0000}"/>
    <cellStyle name="Calculation 2 4 5 2 8" xfId="54617" xr:uid="{00000000-0005-0000-0000-00000D3F0000}"/>
    <cellStyle name="Calculation 2 4 5 3" xfId="21136" xr:uid="{00000000-0005-0000-0000-00000E3F0000}"/>
    <cellStyle name="Calculation 2 4 5 3 2" xfId="29870" xr:uid="{00000000-0005-0000-0000-00000F3F0000}"/>
    <cellStyle name="Calculation 2 4 5 3 3" xfId="34342" xr:uid="{00000000-0005-0000-0000-0000103F0000}"/>
    <cellStyle name="Calculation 2 4 5 3 4" xfId="38579" xr:uid="{00000000-0005-0000-0000-0000113F0000}"/>
    <cellStyle name="Calculation 2 4 5 3 5" xfId="46906" xr:uid="{00000000-0005-0000-0000-0000123F0000}"/>
    <cellStyle name="Calculation 2 4 5 3 6" xfId="51377" xr:uid="{00000000-0005-0000-0000-0000133F0000}"/>
    <cellStyle name="Calculation 2 4 5 3 7" xfId="55610" xr:uid="{00000000-0005-0000-0000-0000143F0000}"/>
    <cellStyle name="Calculation 2 4 5 4" xfId="25964" xr:uid="{00000000-0005-0000-0000-0000153F0000}"/>
    <cellStyle name="Calculation 2 4 5 5" xfId="25056" xr:uid="{00000000-0005-0000-0000-0000163F0000}"/>
    <cellStyle name="Calculation 2 4 5 6" xfId="32094" xr:uid="{00000000-0005-0000-0000-0000173F0000}"/>
    <cellStyle name="Calculation 2 4 5 7" xfId="43039" xr:uid="{00000000-0005-0000-0000-0000183F0000}"/>
    <cellStyle name="Calculation 2 4 5 8" xfId="43447" xr:uid="{00000000-0005-0000-0000-0000193F0000}"/>
    <cellStyle name="Calculation 2 4 5 9" xfId="42428" xr:uid="{00000000-0005-0000-0000-00001A3F0000}"/>
    <cellStyle name="Calculation 2 4 6" xfId="5081" xr:uid="{00000000-0005-0000-0000-00001B3F0000}"/>
    <cellStyle name="Calculation 2 4 6 10" xfId="15122" xr:uid="{00000000-0005-0000-0000-00001C3F0000}"/>
    <cellStyle name="Calculation 2 4 6 2" xfId="20002" xr:uid="{00000000-0005-0000-0000-00001D3F0000}"/>
    <cellStyle name="Calculation 2 4 6 2 2" xfId="21897" xr:uid="{00000000-0005-0000-0000-00001E3F0000}"/>
    <cellStyle name="Calculation 2 4 6 2 2 2" xfId="30631" xr:uid="{00000000-0005-0000-0000-00001F3F0000}"/>
    <cellStyle name="Calculation 2 4 6 2 2 3" xfId="35103" xr:uid="{00000000-0005-0000-0000-0000203F0000}"/>
    <cellStyle name="Calculation 2 4 6 2 2 4" xfId="39340" xr:uid="{00000000-0005-0000-0000-0000213F0000}"/>
    <cellStyle name="Calculation 2 4 6 2 2 5" xfId="47667" xr:uid="{00000000-0005-0000-0000-0000223F0000}"/>
    <cellStyle name="Calculation 2 4 6 2 2 6" xfId="52138" xr:uid="{00000000-0005-0000-0000-0000233F0000}"/>
    <cellStyle name="Calculation 2 4 6 2 2 7" xfId="56371" xr:uid="{00000000-0005-0000-0000-0000243F0000}"/>
    <cellStyle name="Calculation 2 4 6 2 3" xfId="28736" xr:uid="{00000000-0005-0000-0000-0000253F0000}"/>
    <cellStyle name="Calculation 2 4 6 2 4" xfId="33208" xr:uid="{00000000-0005-0000-0000-0000263F0000}"/>
    <cellStyle name="Calculation 2 4 6 2 5" xfId="37445" xr:uid="{00000000-0005-0000-0000-0000273F0000}"/>
    <cellStyle name="Calculation 2 4 6 2 6" xfId="45772" xr:uid="{00000000-0005-0000-0000-0000283F0000}"/>
    <cellStyle name="Calculation 2 4 6 2 7" xfId="50243" xr:uid="{00000000-0005-0000-0000-0000293F0000}"/>
    <cellStyle name="Calculation 2 4 6 2 8" xfId="54476" xr:uid="{00000000-0005-0000-0000-00002A3F0000}"/>
    <cellStyle name="Calculation 2 4 6 3" xfId="18938" xr:uid="{00000000-0005-0000-0000-00002B3F0000}"/>
    <cellStyle name="Calculation 2 4 6 3 2" xfId="27673" xr:uid="{00000000-0005-0000-0000-00002C3F0000}"/>
    <cellStyle name="Calculation 2 4 6 3 3" xfId="32145" xr:uid="{00000000-0005-0000-0000-00002D3F0000}"/>
    <cellStyle name="Calculation 2 4 6 3 4" xfId="36382" xr:uid="{00000000-0005-0000-0000-00002E3F0000}"/>
    <cellStyle name="Calculation 2 4 6 3 5" xfId="44709" xr:uid="{00000000-0005-0000-0000-00002F3F0000}"/>
    <cellStyle name="Calculation 2 4 6 3 6" xfId="49180" xr:uid="{00000000-0005-0000-0000-0000303F0000}"/>
    <cellStyle name="Calculation 2 4 6 3 7" xfId="53413" xr:uid="{00000000-0005-0000-0000-0000313F0000}"/>
    <cellStyle name="Calculation 2 4 6 4" xfId="25823" xr:uid="{00000000-0005-0000-0000-0000323F0000}"/>
    <cellStyle name="Calculation 2 4 6 5" xfId="25303" xr:uid="{00000000-0005-0000-0000-0000333F0000}"/>
    <cellStyle name="Calculation 2 4 6 6" xfId="24014" xr:uid="{00000000-0005-0000-0000-0000343F0000}"/>
    <cellStyle name="Calculation 2 4 6 7" xfId="42898" xr:uid="{00000000-0005-0000-0000-0000353F0000}"/>
    <cellStyle name="Calculation 2 4 6 8" xfId="43892" xr:uid="{00000000-0005-0000-0000-0000363F0000}"/>
    <cellStyle name="Calculation 2 4 6 9" xfId="44222" xr:uid="{00000000-0005-0000-0000-0000373F0000}"/>
    <cellStyle name="Calculation 2 4 7" xfId="5450" xr:uid="{00000000-0005-0000-0000-0000383F0000}"/>
    <cellStyle name="Calculation 2 4 7 10" xfId="15491" xr:uid="{00000000-0005-0000-0000-0000393F0000}"/>
    <cellStyle name="Calculation 2 4 7 2" xfId="20371" xr:uid="{00000000-0005-0000-0000-00003A3F0000}"/>
    <cellStyle name="Calculation 2 4 7 2 2" xfId="22266" xr:uid="{00000000-0005-0000-0000-00003B3F0000}"/>
    <cellStyle name="Calculation 2 4 7 2 2 2" xfId="31000" xr:uid="{00000000-0005-0000-0000-00003C3F0000}"/>
    <cellStyle name="Calculation 2 4 7 2 2 3" xfId="35472" xr:uid="{00000000-0005-0000-0000-00003D3F0000}"/>
    <cellStyle name="Calculation 2 4 7 2 2 4" xfId="39709" xr:uid="{00000000-0005-0000-0000-00003E3F0000}"/>
    <cellStyle name="Calculation 2 4 7 2 2 5" xfId="48036" xr:uid="{00000000-0005-0000-0000-00003F3F0000}"/>
    <cellStyle name="Calculation 2 4 7 2 2 6" xfId="52507" xr:uid="{00000000-0005-0000-0000-0000403F0000}"/>
    <cellStyle name="Calculation 2 4 7 2 2 7" xfId="56740" xr:uid="{00000000-0005-0000-0000-0000413F0000}"/>
    <cellStyle name="Calculation 2 4 7 2 3" xfId="29105" xr:uid="{00000000-0005-0000-0000-0000423F0000}"/>
    <cellStyle name="Calculation 2 4 7 2 4" xfId="33577" xr:uid="{00000000-0005-0000-0000-0000433F0000}"/>
    <cellStyle name="Calculation 2 4 7 2 5" xfId="37814" xr:uid="{00000000-0005-0000-0000-0000443F0000}"/>
    <cellStyle name="Calculation 2 4 7 2 6" xfId="46141" xr:uid="{00000000-0005-0000-0000-0000453F0000}"/>
    <cellStyle name="Calculation 2 4 7 2 7" xfId="50612" xr:uid="{00000000-0005-0000-0000-0000463F0000}"/>
    <cellStyle name="Calculation 2 4 7 2 8" xfId="54845" xr:uid="{00000000-0005-0000-0000-0000473F0000}"/>
    <cellStyle name="Calculation 2 4 7 3" xfId="19263" xr:uid="{00000000-0005-0000-0000-0000483F0000}"/>
    <cellStyle name="Calculation 2 4 7 3 2" xfId="27998" xr:uid="{00000000-0005-0000-0000-0000493F0000}"/>
    <cellStyle name="Calculation 2 4 7 3 3" xfId="32470" xr:uid="{00000000-0005-0000-0000-00004A3F0000}"/>
    <cellStyle name="Calculation 2 4 7 3 4" xfId="36707" xr:uid="{00000000-0005-0000-0000-00004B3F0000}"/>
    <cellStyle name="Calculation 2 4 7 3 5" xfId="45034" xr:uid="{00000000-0005-0000-0000-00004C3F0000}"/>
    <cellStyle name="Calculation 2 4 7 3 6" xfId="49505" xr:uid="{00000000-0005-0000-0000-00004D3F0000}"/>
    <cellStyle name="Calculation 2 4 7 3 7" xfId="53738" xr:uid="{00000000-0005-0000-0000-00004E3F0000}"/>
    <cellStyle name="Calculation 2 4 7 4" xfId="26192" xr:uid="{00000000-0005-0000-0000-00004F3F0000}"/>
    <cellStyle name="Calculation 2 4 7 5" xfId="23544" xr:uid="{00000000-0005-0000-0000-0000503F0000}"/>
    <cellStyle name="Calculation 2 4 7 6" xfId="24628" xr:uid="{00000000-0005-0000-0000-0000513F0000}"/>
    <cellStyle name="Calculation 2 4 7 7" xfId="43267" xr:uid="{00000000-0005-0000-0000-0000523F0000}"/>
    <cellStyle name="Calculation 2 4 7 8" xfId="40954" xr:uid="{00000000-0005-0000-0000-0000533F0000}"/>
    <cellStyle name="Calculation 2 4 7 9" xfId="48920" xr:uid="{00000000-0005-0000-0000-0000543F0000}"/>
    <cellStyle name="Calculation 2 4 8" xfId="3898" xr:uid="{00000000-0005-0000-0000-0000553F0000}"/>
    <cellStyle name="Calculation 2 4 8 10" xfId="13943" xr:uid="{00000000-0005-0000-0000-0000563F0000}"/>
    <cellStyle name="Calculation 2 4 8 2" xfId="19494" xr:uid="{00000000-0005-0000-0000-0000573F0000}"/>
    <cellStyle name="Calculation 2 4 8 2 2" xfId="21521" xr:uid="{00000000-0005-0000-0000-0000583F0000}"/>
    <cellStyle name="Calculation 2 4 8 2 2 2" xfId="30255" xr:uid="{00000000-0005-0000-0000-0000593F0000}"/>
    <cellStyle name="Calculation 2 4 8 2 2 3" xfId="34727" xr:uid="{00000000-0005-0000-0000-00005A3F0000}"/>
    <cellStyle name="Calculation 2 4 8 2 2 4" xfId="38964" xr:uid="{00000000-0005-0000-0000-00005B3F0000}"/>
    <cellStyle name="Calculation 2 4 8 2 2 5" xfId="47291" xr:uid="{00000000-0005-0000-0000-00005C3F0000}"/>
    <cellStyle name="Calculation 2 4 8 2 2 6" xfId="51762" xr:uid="{00000000-0005-0000-0000-00005D3F0000}"/>
    <cellStyle name="Calculation 2 4 8 2 2 7" xfId="55995" xr:uid="{00000000-0005-0000-0000-00005E3F0000}"/>
    <cellStyle name="Calculation 2 4 8 2 3" xfId="28229" xr:uid="{00000000-0005-0000-0000-00005F3F0000}"/>
    <cellStyle name="Calculation 2 4 8 2 4" xfId="32701" xr:uid="{00000000-0005-0000-0000-0000603F0000}"/>
    <cellStyle name="Calculation 2 4 8 2 5" xfId="36938" xr:uid="{00000000-0005-0000-0000-0000613F0000}"/>
    <cellStyle name="Calculation 2 4 8 2 6" xfId="45265" xr:uid="{00000000-0005-0000-0000-0000623F0000}"/>
    <cellStyle name="Calculation 2 4 8 2 7" xfId="49736" xr:uid="{00000000-0005-0000-0000-0000633F0000}"/>
    <cellStyle name="Calculation 2 4 8 2 8" xfId="53969" xr:uid="{00000000-0005-0000-0000-0000643F0000}"/>
    <cellStyle name="Calculation 2 4 8 3" xfId="19363" xr:uid="{00000000-0005-0000-0000-0000653F0000}"/>
    <cellStyle name="Calculation 2 4 8 3 2" xfId="28098" xr:uid="{00000000-0005-0000-0000-0000663F0000}"/>
    <cellStyle name="Calculation 2 4 8 3 3" xfId="32570" xr:uid="{00000000-0005-0000-0000-0000673F0000}"/>
    <cellStyle name="Calculation 2 4 8 3 4" xfId="36807" xr:uid="{00000000-0005-0000-0000-0000683F0000}"/>
    <cellStyle name="Calculation 2 4 8 3 5" xfId="45134" xr:uid="{00000000-0005-0000-0000-0000693F0000}"/>
    <cellStyle name="Calculation 2 4 8 3 6" xfId="49605" xr:uid="{00000000-0005-0000-0000-00006A3F0000}"/>
    <cellStyle name="Calculation 2 4 8 3 7" xfId="53838" xr:uid="{00000000-0005-0000-0000-00006B3F0000}"/>
    <cellStyle name="Calculation 2 4 8 4" xfId="25166" xr:uid="{00000000-0005-0000-0000-00006C3F0000}"/>
    <cellStyle name="Calculation 2 4 8 5" xfId="27482" xr:uid="{00000000-0005-0000-0000-00006D3F0000}"/>
    <cellStyle name="Calculation 2 4 8 6" xfId="24476" xr:uid="{00000000-0005-0000-0000-00006E3F0000}"/>
    <cellStyle name="Calculation 2 4 8 7" xfId="42229" xr:uid="{00000000-0005-0000-0000-00006F3F0000}"/>
    <cellStyle name="Calculation 2 4 8 8" xfId="42513" xr:uid="{00000000-0005-0000-0000-0000703F0000}"/>
    <cellStyle name="Calculation 2 4 8 9" xfId="42195" xr:uid="{00000000-0005-0000-0000-0000713F0000}"/>
    <cellStyle name="Calculation 2 4 9" xfId="6327" xr:uid="{00000000-0005-0000-0000-0000723F0000}"/>
    <cellStyle name="Calculation 2 4 9 10" xfId="16367" xr:uid="{00000000-0005-0000-0000-0000733F0000}"/>
    <cellStyle name="Calculation 2 4 9 2" xfId="20759" xr:uid="{00000000-0005-0000-0000-0000743F0000}"/>
    <cellStyle name="Calculation 2 4 9 2 2" xfId="22566" xr:uid="{00000000-0005-0000-0000-0000753F0000}"/>
    <cellStyle name="Calculation 2 4 9 2 2 2" xfId="31300" xr:uid="{00000000-0005-0000-0000-0000763F0000}"/>
    <cellStyle name="Calculation 2 4 9 2 2 3" xfId="35772" xr:uid="{00000000-0005-0000-0000-0000773F0000}"/>
    <cellStyle name="Calculation 2 4 9 2 2 4" xfId="40009" xr:uid="{00000000-0005-0000-0000-0000783F0000}"/>
    <cellStyle name="Calculation 2 4 9 2 2 5" xfId="48336" xr:uid="{00000000-0005-0000-0000-0000793F0000}"/>
    <cellStyle name="Calculation 2 4 9 2 2 6" xfId="52807" xr:uid="{00000000-0005-0000-0000-00007A3F0000}"/>
    <cellStyle name="Calculation 2 4 9 2 2 7" xfId="57040" xr:uid="{00000000-0005-0000-0000-00007B3F0000}"/>
    <cellStyle name="Calculation 2 4 9 2 3" xfId="29493" xr:uid="{00000000-0005-0000-0000-00007C3F0000}"/>
    <cellStyle name="Calculation 2 4 9 2 4" xfId="33965" xr:uid="{00000000-0005-0000-0000-00007D3F0000}"/>
    <cellStyle name="Calculation 2 4 9 2 5" xfId="38202" xr:uid="{00000000-0005-0000-0000-00007E3F0000}"/>
    <cellStyle name="Calculation 2 4 9 2 6" xfId="46529" xr:uid="{00000000-0005-0000-0000-00007F3F0000}"/>
    <cellStyle name="Calculation 2 4 9 2 7" xfId="51000" xr:uid="{00000000-0005-0000-0000-0000803F0000}"/>
    <cellStyle name="Calculation 2 4 9 2 8" xfId="55233" xr:uid="{00000000-0005-0000-0000-0000813F0000}"/>
    <cellStyle name="Calculation 2 4 9 3" xfId="19250" xr:uid="{00000000-0005-0000-0000-0000823F0000}"/>
    <cellStyle name="Calculation 2 4 9 3 2" xfId="27985" xr:uid="{00000000-0005-0000-0000-0000833F0000}"/>
    <cellStyle name="Calculation 2 4 9 3 3" xfId="32457" xr:uid="{00000000-0005-0000-0000-0000843F0000}"/>
    <cellStyle name="Calculation 2 4 9 3 4" xfId="36694" xr:uid="{00000000-0005-0000-0000-0000853F0000}"/>
    <cellStyle name="Calculation 2 4 9 3 5" xfId="45021" xr:uid="{00000000-0005-0000-0000-0000863F0000}"/>
    <cellStyle name="Calculation 2 4 9 3 6" xfId="49492" xr:uid="{00000000-0005-0000-0000-0000873F0000}"/>
    <cellStyle name="Calculation 2 4 9 3 7" xfId="53725" xr:uid="{00000000-0005-0000-0000-0000883F0000}"/>
    <cellStyle name="Calculation 2 4 9 4" xfId="26689" xr:uid="{00000000-0005-0000-0000-0000893F0000}"/>
    <cellStyle name="Calculation 2 4 9 5" xfId="25253" xr:uid="{00000000-0005-0000-0000-00008A3F0000}"/>
    <cellStyle name="Calculation 2 4 9 6" xfId="31397" xr:uid="{00000000-0005-0000-0000-00008B3F0000}"/>
    <cellStyle name="Calculation 2 4 9 7" xfId="43751" xr:uid="{00000000-0005-0000-0000-00008C3F0000}"/>
    <cellStyle name="Calculation 2 4 9 8" xfId="43842" xr:uid="{00000000-0005-0000-0000-00008D3F0000}"/>
    <cellStyle name="Calculation 2 4 9 9" xfId="42309" xr:uid="{00000000-0005-0000-0000-00008E3F0000}"/>
    <cellStyle name="Calculation 2 5" xfId="1639" xr:uid="{00000000-0005-0000-0000-00008F3F0000}"/>
    <cellStyle name="Calculation 2 5 10" xfId="24294" xr:uid="{00000000-0005-0000-0000-0000903F0000}"/>
    <cellStyle name="Calculation 2 5 11" xfId="26365" xr:uid="{00000000-0005-0000-0000-0000913F0000}"/>
    <cellStyle name="Calculation 2 5 12" xfId="27574" xr:uid="{00000000-0005-0000-0000-0000923F0000}"/>
    <cellStyle name="Calculation 2 5 13" xfId="41358" xr:uid="{00000000-0005-0000-0000-0000933F0000}"/>
    <cellStyle name="Calculation 2 5 14" xfId="40951" xr:uid="{00000000-0005-0000-0000-0000943F0000}"/>
    <cellStyle name="Calculation 2 5 15" xfId="42507" xr:uid="{00000000-0005-0000-0000-0000953F0000}"/>
    <cellStyle name="Calculation 2 5 16" xfId="11797" xr:uid="{00000000-0005-0000-0000-0000963F0000}"/>
    <cellStyle name="Calculation 2 5 2" xfId="3093" xr:uid="{00000000-0005-0000-0000-0000973F0000}"/>
    <cellStyle name="Calculation 2 5 2 10" xfId="43859" xr:uid="{00000000-0005-0000-0000-0000983F0000}"/>
    <cellStyle name="Calculation 2 5 2 11" xfId="13243" xr:uid="{00000000-0005-0000-0000-0000993F0000}"/>
    <cellStyle name="Calculation 2 5 2 2" xfId="8595" xr:uid="{00000000-0005-0000-0000-00009A3F0000}"/>
    <cellStyle name="Calculation 2 5 2 2 10" xfId="18635" xr:uid="{00000000-0005-0000-0000-00009B3F0000}"/>
    <cellStyle name="Calculation 2 5 2 2 2" xfId="21175" xr:uid="{00000000-0005-0000-0000-00009C3F0000}"/>
    <cellStyle name="Calculation 2 5 2 2 2 2" xfId="22614" xr:uid="{00000000-0005-0000-0000-00009D3F0000}"/>
    <cellStyle name="Calculation 2 5 2 2 2 2 2" xfId="31348" xr:uid="{00000000-0005-0000-0000-00009E3F0000}"/>
    <cellStyle name="Calculation 2 5 2 2 2 2 3" xfId="35820" xr:uid="{00000000-0005-0000-0000-00009F3F0000}"/>
    <cellStyle name="Calculation 2 5 2 2 2 2 4" xfId="40057" xr:uid="{00000000-0005-0000-0000-0000A03F0000}"/>
    <cellStyle name="Calculation 2 5 2 2 2 2 5" xfId="48384" xr:uid="{00000000-0005-0000-0000-0000A13F0000}"/>
    <cellStyle name="Calculation 2 5 2 2 2 2 6" xfId="52855" xr:uid="{00000000-0005-0000-0000-0000A23F0000}"/>
    <cellStyle name="Calculation 2 5 2 2 2 2 7" xfId="57088" xr:uid="{00000000-0005-0000-0000-0000A33F0000}"/>
    <cellStyle name="Calculation 2 5 2 2 2 3" xfId="29909" xr:uid="{00000000-0005-0000-0000-0000A43F0000}"/>
    <cellStyle name="Calculation 2 5 2 2 2 4" xfId="34381" xr:uid="{00000000-0005-0000-0000-0000A53F0000}"/>
    <cellStyle name="Calculation 2 5 2 2 2 5" xfId="38618" xr:uid="{00000000-0005-0000-0000-0000A63F0000}"/>
    <cellStyle name="Calculation 2 5 2 2 2 6" xfId="46945" xr:uid="{00000000-0005-0000-0000-0000A73F0000}"/>
    <cellStyle name="Calculation 2 5 2 2 2 7" xfId="51416" xr:uid="{00000000-0005-0000-0000-0000A83F0000}"/>
    <cellStyle name="Calculation 2 5 2 2 2 8" xfId="55649" xr:uid="{00000000-0005-0000-0000-0000A93F0000}"/>
    <cellStyle name="Calculation 2 5 2 2 3" xfId="21262" xr:uid="{00000000-0005-0000-0000-0000AA3F0000}"/>
    <cellStyle name="Calculation 2 5 2 2 3 2" xfId="29996" xr:uid="{00000000-0005-0000-0000-0000AB3F0000}"/>
    <cellStyle name="Calculation 2 5 2 2 3 3" xfId="34468" xr:uid="{00000000-0005-0000-0000-0000AC3F0000}"/>
    <cellStyle name="Calculation 2 5 2 2 3 4" xfId="38705" xr:uid="{00000000-0005-0000-0000-0000AD3F0000}"/>
    <cellStyle name="Calculation 2 5 2 2 3 5" xfId="47032" xr:uid="{00000000-0005-0000-0000-0000AE3F0000}"/>
    <cellStyle name="Calculation 2 5 2 2 3 6" xfId="51503" xr:uid="{00000000-0005-0000-0000-0000AF3F0000}"/>
    <cellStyle name="Calculation 2 5 2 2 3 7" xfId="55736" xr:uid="{00000000-0005-0000-0000-0000B03F0000}"/>
    <cellStyle name="Calculation 2 5 2 2 4" xfId="27538" xr:uid="{00000000-0005-0000-0000-0000B13F0000}"/>
    <cellStyle name="Calculation 2 5 2 2 5" xfId="32060" xr:uid="{00000000-0005-0000-0000-0000B23F0000}"/>
    <cellStyle name="Calculation 2 5 2 2 6" xfId="36343" xr:uid="{00000000-0005-0000-0000-0000B33F0000}"/>
    <cellStyle name="Calculation 2 5 2 2 7" xfId="44576" xr:uid="{00000000-0005-0000-0000-0000B43F0000}"/>
    <cellStyle name="Calculation 2 5 2 2 8" xfId="49086" xr:uid="{00000000-0005-0000-0000-0000B53F0000}"/>
    <cellStyle name="Calculation 2 5 2 2 9" xfId="53374" xr:uid="{00000000-0005-0000-0000-0000B63F0000}"/>
    <cellStyle name="Calculation 2 5 2 3" xfId="19308" xr:uid="{00000000-0005-0000-0000-0000B73F0000}"/>
    <cellStyle name="Calculation 2 5 2 3 2" xfId="21439" xr:uid="{00000000-0005-0000-0000-0000B83F0000}"/>
    <cellStyle name="Calculation 2 5 2 3 2 2" xfId="30173" xr:uid="{00000000-0005-0000-0000-0000B93F0000}"/>
    <cellStyle name="Calculation 2 5 2 3 2 3" xfId="34645" xr:uid="{00000000-0005-0000-0000-0000BA3F0000}"/>
    <cellStyle name="Calculation 2 5 2 3 2 4" xfId="38882" xr:uid="{00000000-0005-0000-0000-0000BB3F0000}"/>
    <cellStyle name="Calculation 2 5 2 3 2 5" xfId="47209" xr:uid="{00000000-0005-0000-0000-0000BC3F0000}"/>
    <cellStyle name="Calculation 2 5 2 3 2 6" xfId="51680" xr:uid="{00000000-0005-0000-0000-0000BD3F0000}"/>
    <cellStyle name="Calculation 2 5 2 3 2 7" xfId="55913" xr:uid="{00000000-0005-0000-0000-0000BE3F0000}"/>
    <cellStyle name="Calculation 2 5 2 3 3" xfId="28043" xr:uid="{00000000-0005-0000-0000-0000BF3F0000}"/>
    <cellStyle name="Calculation 2 5 2 3 4" xfId="32515" xr:uid="{00000000-0005-0000-0000-0000C03F0000}"/>
    <cellStyle name="Calculation 2 5 2 3 5" xfId="36752" xr:uid="{00000000-0005-0000-0000-0000C13F0000}"/>
    <cellStyle name="Calculation 2 5 2 3 6" xfId="45079" xr:uid="{00000000-0005-0000-0000-0000C23F0000}"/>
    <cellStyle name="Calculation 2 5 2 3 7" xfId="49550" xr:uid="{00000000-0005-0000-0000-0000C33F0000}"/>
    <cellStyle name="Calculation 2 5 2 3 8" xfId="53783" xr:uid="{00000000-0005-0000-0000-0000C43F0000}"/>
    <cellStyle name="Calculation 2 5 2 4" xfId="20766" xr:uid="{00000000-0005-0000-0000-0000C53F0000}"/>
    <cellStyle name="Calculation 2 5 2 4 2" xfId="29500" xr:uid="{00000000-0005-0000-0000-0000C63F0000}"/>
    <cellStyle name="Calculation 2 5 2 4 3" xfId="33972" xr:uid="{00000000-0005-0000-0000-0000C73F0000}"/>
    <cellStyle name="Calculation 2 5 2 4 4" xfId="38209" xr:uid="{00000000-0005-0000-0000-0000C83F0000}"/>
    <cellStyle name="Calculation 2 5 2 4 5" xfId="46536" xr:uid="{00000000-0005-0000-0000-0000C93F0000}"/>
    <cellStyle name="Calculation 2 5 2 4 6" xfId="51007" xr:uid="{00000000-0005-0000-0000-0000CA3F0000}"/>
    <cellStyle name="Calculation 2 5 2 4 7" xfId="55240" xr:uid="{00000000-0005-0000-0000-0000CB3F0000}"/>
    <cellStyle name="Calculation 2 5 2 5" xfId="24853" xr:uid="{00000000-0005-0000-0000-0000CC3F0000}"/>
    <cellStyle name="Calculation 2 5 2 6" xfId="23914" xr:uid="{00000000-0005-0000-0000-0000CD3F0000}"/>
    <cellStyle name="Calculation 2 5 2 7" xfId="24596" xr:uid="{00000000-0005-0000-0000-0000CE3F0000}"/>
    <cellStyle name="Calculation 2 5 2 8" xfId="41906" xr:uid="{00000000-0005-0000-0000-0000CF3F0000}"/>
    <cellStyle name="Calculation 2 5 2 9" xfId="40616" xr:uid="{00000000-0005-0000-0000-0000D03F0000}"/>
    <cellStyle name="Calculation 2 5 3" xfId="4879" xr:uid="{00000000-0005-0000-0000-0000D13F0000}"/>
    <cellStyle name="Calculation 2 5 3 10" xfId="14920" xr:uid="{00000000-0005-0000-0000-0000D23F0000}"/>
    <cellStyle name="Calculation 2 5 3 2" xfId="19800" xr:uid="{00000000-0005-0000-0000-0000D33F0000}"/>
    <cellStyle name="Calculation 2 5 3 2 2" xfId="21695" xr:uid="{00000000-0005-0000-0000-0000D43F0000}"/>
    <cellStyle name="Calculation 2 5 3 2 2 2" xfId="30429" xr:uid="{00000000-0005-0000-0000-0000D53F0000}"/>
    <cellStyle name="Calculation 2 5 3 2 2 3" xfId="34901" xr:uid="{00000000-0005-0000-0000-0000D63F0000}"/>
    <cellStyle name="Calculation 2 5 3 2 2 4" xfId="39138" xr:uid="{00000000-0005-0000-0000-0000D73F0000}"/>
    <cellStyle name="Calculation 2 5 3 2 2 5" xfId="47465" xr:uid="{00000000-0005-0000-0000-0000D83F0000}"/>
    <cellStyle name="Calculation 2 5 3 2 2 6" xfId="51936" xr:uid="{00000000-0005-0000-0000-0000D93F0000}"/>
    <cellStyle name="Calculation 2 5 3 2 2 7" xfId="56169" xr:uid="{00000000-0005-0000-0000-0000DA3F0000}"/>
    <cellStyle name="Calculation 2 5 3 2 3" xfId="28534" xr:uid="{00000000-0005-0000-0000-0000DB3F0000}"/>
    <cellStyle name="Calculation 2 5 3 2 4" xfId="33006" xr:uid="{00000000-0005-0000-0000-0000DC3F0000}"/>
    <cellStyle name="Calculation 2 5 3 2 5" xfId="37243" xr:uid="{00000000-0005-0000-0000-0000DD3F0000}"/>
    <cellStyle name="Calculation 2 5 3 2 6" xfId="45570" xr:uid="{00000000-0005-0000-0000-0000DE3F0000}"/>
    <cellStyle name="Calculation 2 5 3 2 7" xfId="50041" xr:uid="{00000000-0005-0000-0000-0000DF3F0000}"/>
    <cellStyle name="Calculation 2 5 3 2 8" xfId="54274" xr:uid="{00000000-0005-0000-0000-0000E03F0000}"/>
    <cellStyle name="Calculation 2 5 3 3" xfId="20742" xr:uid="{00000000-0005-0000-0000-0000E13F0000}"/>
    <cellStyle name="Calculation 2 5 3 3 2" xfId="29476" xr:uid="{00000000-0005-0000-0000-0000E23F0000}"/>
    <cellStyle name="Calculation 2 5 3 3 3" xfId="33948" xr:uid="{00000000-0005-0000-0000-0000E33F0000}"/>
    <cellStyle name="Calculation 2 5 3 3 4" xfId="38185" xr:uid="{00000000-0005-0000-0000-0000E43F0000}"/>
    <cellStyle name="Calculation 2 5 3 3 5" xfId="46512" xr:uid="{00000000-0005-0000-0000-0000E53F0000}"/>
    <cellStyle name="Calculation 2 5 3 3 6" xfId="50983" xr:uid="{00000000-0005-0000-0000-0000E63F0000}"/>
    <cellStyle name="Calculation 2 5 3 3 7" xfId="55216" xr:uid="{00000000-0005-0000-0000-0000E73F0000}"/>
    <cellStyle name="Calculation 2 5 3 4" xfId="25621" xr:uid="{00000000-0005-0000-0000-0000E83F0000}"/>
    <cellStyle name="Calculation 2 5 3 5" xfId="24700" xr:uid="{00000000-0005-0000-0000-0000E93F0000}"/>
    <cellStyle name="Calculation 2 5 3 6" xfId="31909" xr:uid="{00000000-0005-0000-0000-0000EA3F0000}"/>
    <cellStyle name="Calculation 2 5 3 7" xfId="42696" xr:uid="{00000000-0005-0000-0000-0000EB3F0000}"/>
    <cellStyle name="Calculation 2 5 3 8" xfId="44443" xr:uid="{00000000-0005-0000-0000-0000EC3F0000}"/>
    <cellStyle name="Calculation 2 5 3 9" xfId="42096" xr:uid="{00000000-0005-0000-0000-0000ED3F0000}"/>
    <cellStyle name="Calculation 2 5 4" xfId="5052" xr:uid="{00000000-0005-0000-0000-0000EE3F0000}"/>
    <cellStyle name="Calculation 2 5 4 10" xfId="15093" xr:uid="{00000000-0005-0000-0000-0000EF3F0000}"/>
    <cellStyle name="Calculation 2 5 4 2" xfId="19973" xr:uid="{00000000-0005-0000-0000-0000F03F0000}"/>
    <cellStyle name="Calculation 2 5 4 2 2" xfId="21868" xr:uid="{00000000-0005-0000-0000-0000F13F0000}"/>
    <cellStyle name="Calculation 2 5 4 2 2 2" xfId="30602" xr:uid="{00000000-0005-0000-0000-0000F23F0000}"/>
    <cellStyle name="Calculation 2 5 4 2 2 3" xfId="35074" xr:uid="{00000000-0005-0000-0000-0000F33F0000}"/>
    <cellStyle name="Calculation 2 5 4 2 2 4" xfId="39311" xr:uid="{00000000-0005-0000-0000-0000F43F0000}"/>
    <cellStyle name="Calculation 2 5 4 2 2 5" xfId="47638" xr:uid="{00000000-0005-0000-0000-0000F53F0000}"/>
    <cellStyle name="Calculation 2 5 4 2 2 6" xfId="52109" xr:uid="{00000000-0005-0000-0000-0000F63F0000}"/>
    <cellStyle name="Calculation 2 5 4 2 2 7" xfId="56342" xr:uid="{00000000-0005-0000-0000-0000F73F0000}"/>
    <cellStyle name="Calculation 2 5 4 2 3" xfId="28707" xr:uid="{00000000-0005-0000-0000-0000F83F0000}"/>
    <cellStyle name="Calculation 2 5 4 2 4" xfId="33179" xr:uid="{00000000-0005-0000-0000-0000F93F0000}"/>
    <cellStyle name="Calculation 2 5 4 2 5" xfId="37416" xr:uid="{00000000-0005-0000-0000-0000FA3F0000}"/>
    <cellStyle name="Calculation 2 5 4 2 6" xfId="45743" xr:uid="{00000000-0005-0000-0000-0000FB3F0000}"/>
    <cellStyle name="Calculation 2 5 4 2 7" xfId="50214" xr:uid="{00000000-0005-0000-0000-0000FC3F0000}"/>
    <cellStyle name="Calculation 2 5 4 2 8" xfId="54447" xr:uid="{00000000-0005-0000-0000-0000FD3F0000}"/>
    <cellStyle name="Calculation 2 5 4 3" xfId="19227" xr:uid="{00000000-0005-0000-0000-0000FE3F0000}"/>
    <cellStyle name="Calculation 2 5 4 3 2" xfId="27962" xr:uid="{00000000-0005-0000-0000-0000FF3F0000}"/>
    <cellStyle name="Calculation 2 5 4 3 3" xfId="32434" xr:uid="{00000000-0005-0000-0000-000000400000}"/>
    <cellStyle name="Calculation 2 5 4 3 4" xfId="36671" xr:uid="{00000000-0005-0000-0000-000001400000}"/>
    <cellStyle name="Calculation 2 5 4 3 5" xfId="44998" xr:uid="{00000000-0005-0000-0000-000002400000}"/>
    <cellStyle name="Calculation 2 5 4 3 6" xfId="49469" xr:uid="{00000000-0005-0000-0000-000003400000}"/>
    <cellStyle name="Calculation 2 5 4 3 7" xfId="53702" xr:uid="{00000000-0005-0000-0000-000004400000}"/>
    <cellStyle name="Calculation 2 5 4 4" xfId="25794" xr:uid="{00000000-0005-0000-0000-000005400000}"/>
    <cellStyle name="Calculation 2 5 4 5" xfId="27465" xr:uid="{00000000-0005-0000-0000-000006400000}"/>
    <cellStyle name="Calculation 2 5 4 6" xfId="25442" xr:uid="{00000000-0005-0000-0000-000007400000}"/>
    <cellStyle name="Calculation 2 5 4 7" xfId="42869" xr:uid="{00000000-0005-0000-0000-000008400000}"/>
    <cellStyle name="Calculation 2 5 4 8" xfId="42495" xr:uid="{00000000-0005-0000-0000-000009400000}"/>
    <cellStyle name="Calculation 2 5 4 9" xfId="43483" xr:uid="{00000000-0005-0000-0000-00000A400000}"/>
    <cellStyle name="Calculation 2 5 5" xfId="4820" xr:uid="{00000000-0005-0000-0000-00000B400000}"/>
    <cellStyle name="Calculation 2 5 5 10" xfId="14861" xr:uid="{00000000-0005-0000-0000-00000C400000}"/>
    <cellStyle name="Calculation 2 5 5 2" xfId="19741" xr:uid="{00000000-0005-0000-0000-00000D400000}"/>
    <cellStyle name="Calculation 2 5 5 2 2" xfId="21636" xr:uid="{00000000-0005-0000-0000-00000E400000}"/>
    <cellStyle name="Calculation 2 5 5 2 2 2" xfId="30370" xr:uid="{00000000-0005-0000-0000-00000F400000}"/>
    <cellStyle name="Calculation 2 5 5 2 2 3" xfId="34842" xr:uid="{00000000-0005-0000-0000-000010400000}"/>
    <cellStyle name="Calculation 2 5 5 2 2 4" xfId="39079" xr:uid="{00000000-0005-0000-0000-000011400000}"/>
    <cellStyle name="Calculation 2 5 5 2 2 5" xfId="47406" xr:uid="{00000000-0005-0000-0000-000012400000}"/>
    <cellStyle name="Calculation 2 5 5 2 2 6" xfId="51877" xr:uid="{00000000-0005-0000-0000-000013400000}"/>
    <cellStyle name="Calculation 2 5 5 2 2 7" xfId="56110" xr:uid="{00000000-0005-0000-0000-000014400000}"/>
    <cellStyle name="Calculation 2 5 5 2 3" xfId="28475" xr:uid="{00000000-0005-0000-0000-000015400000}"/>
    <cellStyle name="Calculation 2 5 5 2 4" xfId="32947" xr:uid="{00000000-0005-0000-0000-000016400000}"/>
    <cellStyle name="Calculation 2 5 5 2 5" xfId="37184" xr:uid="{00000000-0005-0000-0000-000017400000}"/>
    <cellStyle name="Calculation 2 5 5 2 6" xfId="45511" xr:uid="{00000000-0005-0000-0000-000018400000}"/>
    <cellStyle name="Calculation 2 5 5 2 7" xfId="49982" xr:uid="{00000000-0005-0000-0000-000019400000}"/>
    <cellStyle name="Calculation 2 5 5 2 8" xfId="54215" xr:uid="{00000000-0005-0000-0000-00001A400000}"/>
    <cellStyle name="Calculation 2 5 5 3" xfId="19038" xr:uid="{00000000-0005-0000-0000-00001B400000}"/>
    <cellStyle name="Calculation 2 5 5 3 2" xfId="27773" xr:uid="{00000000-0005-0000-0000-00001C400000}"/>
    <cellStyle name="Calculation 2 5 5 3 3" xfId="32245" xr:uid="{00000000-0005-0000-0000-00001D400000}"/>
    <cellStyle name="Calculation 2 5 5 3 4" xfId="36482" xr:uid="{00000000-0005-0000-0000-00001E400000}"/>
    <cellStyle name="Calculation 2 5 5 3 5" xfId="44809" xr:uid="{00000000-0005-0000-0000-00001F400000}"/>
    <cellStyle name="Calculation 2 5 5 3 6" xfId="49280" xr:uid="{00000000-0005-0000-0000-000020400000}"/>
    <cellStyle name="Calculation 2 5 5 3 7" xfId="53513" xr:uid="{00000000-0005-0000-0000-000021400000}"/>
    <cellStyle name="Calculation 2 5 5 4" xfId="25562" xr:uid="{00000000-0005-0000-0000-000022400000}"/>
    <cellStyle name="Calculation 2 5 5 5" xfId="24242" xr:uid="{00000000-0005-0000-0000-000023400000}"/>
    <cellStyle name="Calculation 2 5 5 6" xfId="27431" xr:uid="{00000000-0005-0000-0000-000024400000}"/>
    <cellStyle name="Calculation 2 5 5 7" xfId="42637" xr:uid="{00000000-0005-0000-0000-000025400000}"/>
    <cellStyle name="Calculation 2 5 5 8" xfId="41828" xr:uid="{00000000-0005-0000-0000-000026400000}"/>
    <cellStyle name="Calculation 2 5 5 9" xfId="41305" xr:uid="{00000000-0005-0000-0000-000027400000}"/>
    <cellStyle name="Calculation 2 5 6" xfId="4910" xr:uid="{00000000-0005-0000-0000-000028400000}"/>
    <cellStyle name="Calculation 2 5 6 10" xfId="14951" xr:uid="{00000000-0005-0000-0000-000029400000}"/>
    <cellStyle name="Calculation 2 5 6 2" xfId="19831" xr:uid="{00000000-0005-0000-0000-00002A400000}"/>
    <cellStyle name="Calculation 2 5 6 2 2" xfId="21726" xr:uid="{00000000-0005-0000-0000-00002B400000}"/>
    <cellStyle name="Calculation 2 5 6 2 2 2" xfId="30460" xr:uid="{00000000-0005-0000-0000-00002C400000}"/>
    <cellStyle name="Calculation 2 5 6 2 2 3" xfId="34932" xr:uid="{00000000-0005-0000-0000-00002D400000}"/>
    <cellStyle name="Calculation 2 5 6 2 2 4" xfId="39169" xr:uid="{00000000-0005-0000-0000-00002E400000}"/>
    <cellStyle name="Calculation 2 5 6 2 2 5" xfId="47496" xr:uid="{00000000-0005-0000-0000-00002F400000}"/>
    <cellStyle name="Calculation 2 5 6 2 2 6" xfId="51967" xr:uid="{00000000-0005-0000-0000-000030400000}"/>
    <cellStyle name="Calculation 2 5 6 2 2 7" xfId="56200" xr:uid="{00000000-0005-0000-0000-000031400000}"/>
    <cellStyle name="Calculation 2 5 6 2 3" xfId="28565" xr:uid="{00000000-0005-0000-0000-000032400000}"/>
    <cellStyle name="Calculation 2 5 6 2 4" xfId="33037" xr:uid="{00000000-0005-0000-0000-000033400000}"/>
    <cellStyle name="Calculation 2 5 6 2 5" xfId="37274" xr:uid="{00000000-0005-0000-0000-000034400000}"/>
    <cellStyle name="Calculation 2 5 6 2 6" xfId="45601" xr:uid="{00000000-0005-0000-0000-000035400000}"/>
    <cellStyle name="Calculation 2 5 6 2 7" xfId="50072" xr:uid="{00000000-0005-0000-0000-000036400000}"/>
    <cellStyle name="Calculation 2 5 6 2 8" xfId="54305" xr:uid="{00000000-0005-0000-0000-000037400000}"/>
    <cellStyle name="Calculation 2 5 6 3" xfId="21224" xr:uid="{00000000-0005-0000-0000-000038400000}"/>
    <cellStyle name="Calculation 2 5 6 3 2" xfId="29958" xr:uid="{00000000-0005-0000-0000-000039400000}"/>
    <cellStyle name="Calculation 2 5 6 3 3" xfId="34430" xr:uid="{00000000-0005-0000-0000-00003A400000}"/>
    <cellStyle name="Calculation 2 5 6 3 4" xfId="38667" xr:uid="{00000000-0005-0000-0000-00003B400000}"/>
    <cellStyle name="Calculation 2 5 6 3 5" xfId="46994" xr:uid="{00000000-0005-0000-0000-00003C400000}"/>
    <cellStyle name="Calculation 2 5 6 3 6" xfId="51465" xr:uid="{00000000-0005-0000-0000-00003D400000}"/>
    <cellStyle name="Calculation 2 5 6 3 7" xfId="55698" xr:uid="{00000000-0005-0000-0000-00003E400000}"/>
    <cellStyle name="Calculation 2 5 6 4" xfId="25652" xr:uid="{00000000-0005-0000-0000-00003F400000}"/>
    <cellStyle name="Calculation 2 5 6 5" xfId="27264" xr:uid="{00000000-0005-0000-0000-000040400000}"/>
    <cellStyle name="Calculation 2 5 6 6" xfId="23646" xr:uid="{00000000-0005-0000-0000-000041400000}"/>
    <cellStyle name="Calculation 2 5 6 7" xfId="42727" xr:uid="{00000000-0005-0000-0000-000042400000}"/>
    <cellStyle name="Calculation 2 5 6 8" xfId="42299" xr:uid="{00000000-0005-0000-0000-000043400000}"/>
    <cellStyle name="Calculation 2 5 6 9" xfId="44025" xr:uid="{00000000-0005-0000-0000-000044400000}"/>
    <cellStyle name="Calculation 2 5 7" xfId="4912" xr:uid="{00000000-0005-0000-0000-000045400000}"/>
    <cellStyle name="Calculation 2 5 7 10" xfId="14953" xr:uid="{00000000-0005-0000-0000-000046400000}"/>
    <cellStyle name="Calculation 2 5 7 2" xfId="19833" xr:uid="{00000000-0005-0000-0000-000047400000}"/>
    <cellStyle name="Calculation 2 5 7 2 2" xfId="21728" xr:uid="{00000000-0005-0000-0000-000048400000}"/>
    <cellStyle name="Calculation 2 5 7 2 2 2" xfId="30462" xr:uid="{00000000-0005-0000-0000-000049400000}"/>
    <cellStyle name="Calculation 2 5 7 2 2 3" xfId="34934" xr:uid="{00000000-0005-0000-0000-00004A400000}"/>
    <cellStyle name="Calculation 2 5 7 2 2 4" xfId="39171" xr:uid="{00000000-0005-0000-0000-00004B400000}"/>
    <cellStyle name="Calculation 2 5 7 2 2 5" xfId="47498" xr:uid="{00000000-0005-0000-0000-00004C400000}"/>
    <cellStyle name="Calculation 2 5 7 2 2 6" xfId="51969" xr:uid="{00000000-0005-0000-0000-00004D400000}"/>
    <cellStyle name="Calculation 2 5 7 2 2 7" xfId="56202" xr:uid="{00000000-0005-0000-0000-00004E400000}"/>
    <cellStyle name="Calculation 2 5 7 2 3" xfId="28567" xr:uid="{00000000-0005-0000-0000-00004F400000}"/>
    <cellStyle name="Calculation 2 5 7 2 4" xfId="33039" xr:uid="{00000000-0005-0000-0000-000050400000}"/>
    <cellStyle name="Calculation 2 5 7 2 5" xfId="37276" xr:uid="{00000000-0005-0000-0000-000051400000}"/>
    <cellStyle name="Calculation 2 5 7 2 6" xfId="45603" xr:uid="{00000000-0005-0000-0000-000052400000}"/>
    <cellStyle name="Calculation 2 5 7 2 7" xfId="50074" xr:uid="{00000000-0005-0000-0000-000053400000}"/>
    <cellStyle name="Calculation 2 5 7 2 8" xfId="54307" xr:uid="{00000000-0005-0000-0000-000054400000}"/>
    <cellStyle name="Calculation 2 5 7 3" xfId="19082" xr:uid="{00000000-0005-0000-0000-000055400000}"/>
    <cellStyle name="Calculation 2 5 7 3 2" xfId="27817" xr:uid="{00000000-0005-0000-0000-000056400000}"/>
    <cellStyle name="Calculation 2 5 7 3 3" xfId="32289" xr:uid="{00000000-0005-0000-0000-000057400000}"/>
    <cellStyle name="Calculation 2 5 7 3 4" xfId="36526" xr:uid="{00000000-0005-0000-0000-000058400000}"/>
    <cellStyle name="Calculation 2 5 7 3 5" xfId="44853" xr:uid="{00000000-0005-0000-0000-000059400000}"/>
    <cellStyle name="Calculation 2 5 7 3 6" xfId="49324" xr:uid="{00000000-0005-0000-0000-00005A400000}"/>
    <cellStyle name="Calculation 2 5 7 3 7" xfId="53557" xr:uid="{00000000-0005-0000-0000-00005B400000}"/>
    <cellStyle name="Calculation 2 5 7 4" xfId="25654" xr:uid="{00000000-0005-0000-0000-00005C400000}"/>
    <cellStyle name="Calculation 2 5 7 5" xfId="24051" xr:uid="{00000000-0005-0000-0000-00005D400000}"/>
    <cellStyle name="Calculation 2 5 7 6" xfId="32103" xr:uid="{00000000-0005-0000-0000-00005E400000}"/>
    <cellStyle name="Calculation 2 5 7 7" xfId="42729" xr:uid="{00000000-0005-0000-0000-00005F400000}"/>
    <cellStyle name="Calculation 2 5 7 8" xfId="41622" xr:uid="{00000000-0005-0000-0000-000060400000}"/>
    <cellStyle name="Calculation 2 5 7 9" xfId="44520" xr:uid="{00000000-0005-0000-0000-000061400000}"/>
    <cellStyle name="Calculation 2 5 8" xfId="7183" xr:uid="{00000000-0005-0000-0000-000062400000}"/>
    <cellStyle name="Calculation 2 5 8 10" xfId="17223" xr:uid="{00000000-0005-0000-0000-000063400000}"/>
    <cellStyle name="Calculation 2 5 8 2" xfId="20907" xr:uid="{00000000-0005-0000-0000-000064400000}"/>
    <cellStyle name="Calculation 2 5 8 2 2" xfId="22576" xr:uid="{00000000-0005-0000-0000-000065400000}"/>
    <cellStyle name="Calculation 2 5 8 2 2 2" xfId="31310" xr:uid="{00000000-0005-0000-0000-000066400000}"/>
    <cellStyle name="Calculation 2 5 8 2 2 3" xfId="35782" xr:uid="{00000000-0005-0000-0000-000067400000}"/>
    <cellStyle name="Calculation 2 5 8 2 2 4" xfId="40019" xr:uid="{00000000-0005-0000-0000-000068400000}"/>
    <cellStyle name="Calculation 2 5 8 2 2 5" xfId="48346" xr:uid="{00000000-0005-0000-0000-000069400000}"/>
    <cellStyle name="Calculation 2 5 8 2 2 6" xfId="52817" xr:uid="{00000000-0005-0000-0000-00006A400000}"/>
    <cellStyle name="Calculation 2 5 8 2 2 7" xfId="57050" xr:uid="{00000000-0005-0000-0000-00006B400000}"/>
    <cellStyle name="Calculation 2 5 8 2 3" xfId="29641" xr:uid="{00000000-0005-0000-0000-00006C400000}"/>
    <cellStyle name="Calculation 2 5 8 2 4" xfId="34113" xr:uid="{00000000-0005-0000-0000-00006D400000}"/>
    <cellStyle name="Calculation 2 5 8 2 5" xfId="38350" xr:uid="{00000000-0005-0000-0000-00006E400000}"/>
    <cellStyle name="Calculation 2 5 8 2 6" xfId="46677" xr:uid="{00000000-0005-0000-0000-00006F400000}"/>
    <cellStyle name="Calculation 2 5 8 2 7" xfId="51148" xr:uid="{00000000-0005-0000-0000-000070400000}"/>
    <cellStyle name="Calculation 2 5 8 2 8" xfId="55381" xr:uid="{00000000-0005-0000-0000-000071400000}"/>
    <cellStyle name="Calculation 2 5 8 3" xfId="20710" xr:uid="{00000000-0005-0000-0000-000072400000}"/>
    <cellStyle name="Calculation 2 5 8 3 2" xfId="29444" xr:uid="{00000000-0005-0000-0000-000073400000}"/>
    <cellStyle name="Calculation 2 5 8 3 3" xfId="33916" xr:uid="{00000000-0005-0000-0000-000074400000}"/>
    <cellStyle name="Calculation 2 5 8 3 4" xfId="38153" xr:uid="{00000000-0005-0000-0000-000075400000}"/>
    <cellStyle name="Calculation 2 5 8 3 5" xfId="46480" xr:uid="{00000000-0005-0000-0000-000076400000}"/>
    <cellStyle name="Calculation 2 5 8 3 6" xfId="50951" xr:uid="{00000000-0005-0000-0000-000077400000}"/>
    <cellStyle name="Calculation 2 5 8 3 7" xfId="55184" xr:uid="{00000000-0005-0000-0000-000078400000}"/>
    <cellStyle name="Calculation 2 5 8 4" xfId="27002" xr:uid="{00000000-0005-0000-0000-000079400000}"/>
    <cellStyle name="Calculation 2 5 8 5" xfId="26803" xr:uid="{00000000-0005-0000-0000-00007A400000}"/>
    <cellStyle name="Calculation 2 5 8 6" xfId="27376" xr:uid="{00000000-0005-0000-0000-00007B400000}"/>
    <cellStyle name="Calculation 2 5 8 7" xfId="44057" xr:uid="{00000000-0005-0000-0000-00007C400000}"/>
    <cellStyle name="Calculation 2 5 8 8" xfId="41255" xr:uid="{00000000-0005-0000-0000-00007D400000}"/>
    <cellStyle name="Calculation 2 5 8 9" xfId="43374" xr:uid="{00000000-0005-0000-0000-00007E400000}"/>
    <cellStyle name="Calculation 2 5 9" xfId="10029" xr:uid="{00000000-0005-0000-0000-00007F400000}"/>
    <cellStyle name="Calculation 2 5 9 2" xfId="31583" xr:uid="{00000000-0005-0000-0000-000080400000}"/>
    <cellStyle name="Calculation 2 5 9 3" xfId="36045" xr:uid="{00000000-0005-0000-0000-000081400000}"/>
    <cellStyle name="Calculation 2 5 9 4" xfId="40234" xr:uid="{00000000-0005-0000-0000-000082400000}"/>
    <cellStyle name="Calculation 2 5 9 5" xfId="48629" xr:uid="{00000000-0005-0000-0000-000083400000}"/>
    <cellStyle name="Calculation 2 5 9 6" xfId="53076" xr:uid="{00000000-0005-0000-0000-000084400000}"/>
    <cellStyle name="Calculation 2 5 9 7" xfId="57265" xr:uid="{00000000-0005-0000-0000-000085400000}"/>
    <cellStyle name="Calculation 2 5 9 8" xfId="23085" xr:uid="{00000000-0005-0000-0000-000086400000}"/>
    <cellStyle name="Calculation 2 6" xfId="6053" xr:uid="{00000000-0005-0000-0000-000087400000}"/>
    <cellStyle name="Calculation 2 6 10" xfId="16093" xr:uid="{00000000-0005-0000-0000-000088400000}"/>
    <cellStyle name="Calculation 2 6 2" xfId="20703" xr:uid="{00000000-0005-0000-0000-000089400000}"/>
    <cellStyle name="Calculation 2 6 2 2" xfId="22555" xr:uid="{00000000-0005-0000-0000-00008A400000}"/>
    <cellStyle name="Calculation 2 6 2 2 2" xfId="31289" xr:uid="{00000000-0005-0000-0000-00008B400000}"/>
    <cellStyle name="Calculation 2 6 2 2 3" xfId="35761" xr:uid="{00000000-0005-0000-0000-00008C400000}"/>
    <cellStyle name="Calculation 2 6 2 2 4" xfId="39998" xr:uid="{00000000-0005-0000-0000-00008D400000}"/>
    <cellStyle name="Calculation 2 6 2 2 5" xfId="48325" xr:uid="{00000000-0005-0000-0000-00008E400000}"/>
    <cellStyle name="Calculation 2 6 2 2 6" xfId="52796" xr:uid="{00000000-0005-0000-0000-00008F400000}"/>
    <cellStyle name="Calculation 2 6 2 2 7" xfId="57029" xr:uid="{00000000-0005-0000-0000-000090400000}"/>
    <cellStyle name="Calculation 2 6 2 3" xfId="29437" xr:uid="{00000000-0005-0000-0000-000091400000}"/>
    <cellStyle name="Calculation 2 6 2 4" xfId="33909" xr:uid="{00000000-0005-0000-0000-000092400000}"/>
    <cellStyle name="Calculation 2 6 2 5" xfId="38146" xr:uid="{00000000-0005-0000-0000-000093400000}"/>
    <cellStyle name="Calculation 2 6 2 6" xfId="46473" xr:uid="{00000000-0005-0000-0000-000094400000}"/>
    <cellStyle name="Calculation 2 6 2 7" xfId="50944" xr:uid="{00000000-0005-0000-0000-000095400000}"/>
    <cellStyle name="Calculation 2 6 2 8" xfId="55177" xr:uid="{00000000-0005-0000-0000-000096400000}"/>
    <cellStyle name="Calculation 2 6 3" xfId="20814" xr:uid="{00000000-0005-0000-0000-000097400000}"/>
    <cellStyle name="Calculation 2 6 3 2" xfId="29548" xr:uid="{00000000-0005-0000-0000-000098400000}"/>
    <cellStyle name="Calculation 2 6 3 3" xfId="34020" xr:uid="{00000000-0005-0000-0000-000099400000}"/>
    <cellStyle name="Calculation 2 6 3 4" xfId="38257" xr:uid="{00000000-0005-0000-0000-00009A400000}"/>
    <cellStyle name="Calculation 2 6 3 5" xfId="46584" xr:uid="{00000000-0005-0000-0000-00009B400000}"/>
    <cellStyle name="Calculation 2 6 3 6" xfId="51055" xr:uid="{00000000-0005-0000-0000-00009C400000}"/>
    <cellStyle name="Calculation 2 6 3 7" xfId="55288" xr:uid="{00000000-0005-0000-0000-00009D400000}"/>
    <cellStyle name="Calculation 2 6 4" xfId="26587" xr:uid="{00000000-0005-0000-0000-00009E400000}"/>
    <cellStyle name="Calculation 2 6 5" xfId="27030" xr:uid="{00000000-0005-0000-0000-00009F400000}"/>
    <cellStyle name="Calculation 2 6 6" xfId="31995" xr:uid="{00000000-0005-0000-0000-0000A0400000}"/>
    <cellStyle name="Calculation 2 6 7" xfId="43658" xr:uid="{00000000-0005-0000-0000-0000A1400000}"/>
    <cellStyle name="Calculation 2 6 8" xfId="41489" xr:uid="{00000000-0005-0000-0000-0000A2400000}"/>
    <cellStyle name="Calculation 2 6 9" xfId="43828" xr:uid="{00000000-0005-0000-0000-0000A3400000}"/>
    <cellStyle name="Calculation 2 7" xfId="10851" xr:uid="{00000000-0005-0000-0000-0000A4400000}"/>
    <cellStyle name="Calculation 2 7 2" xfId="21277" xr:uid="{00000000-0005-0000-0000-0000A5400000}"/>
    <cellStyle name="Calculation 2 7 2 2" xfId="30011" xr:uid="{00000000-0005-0000-0000-0000A6400000}"/>
    <cellStyle name="Calculation 2 7 2 3" xfId="34483" xr:uid="{00000000-0005-0000-0000-0000A7400000}"/>
    <cellStyle name="Calculation 2 7 2 4" xfId="38720" xr:uid="{00000000-0005-0000-0000-0000A8400000}"/>
    <cellStyle name="Calculation 2 7 2 5" xfId="47047" xr:uid="{00000000-0005-0000-0000-0000A9400000}"/>
    <cellStyle name="Calculation 2 7 2 6" xfId="51518" xr:uid="{00000000-0005-0000-0000-0000AA400000}"/>
    <cellStyle name="Calculation 2 7 2 7" xfId="55751" xr:uid="{00000000-0005-0000-0000-0000AB400000}"/>
    <cellStyle name="Calculation 2 7 3" xfId="23903" xr:uid="{00000000-0005-0000-0000-0000AC400000}"/>
    <cellStyle name="Calculation 2 7 4" xfId="31418" xr:uid="{00000000-0005-0000-0000-0000AD400000}"/>
    <cellStyle name="Calculation 2 7 5" xfId="35849" xr:uid="{00000000-0005-0000-0000-0000AE400000}"/>
    <cellStyle name="Calculation 2 7 6" xfId="40944" xr:uid="{00000000-0005-0000-0000-0000AF400000}"/>
    <cellStyle name="Calculation 2 7 7" xfId="48779" xr:uid="{00000000-0005-0000-0000-0000B0400000}"/>
    <cellStyle name="Calculation 2 7 8" xfId="52884" xr:uid="{00000000-0005-0000-0000-0000B1400000}"/>
    <cellStyle name="Calculation 3" xfId="555" xr:uid="{00000000-0005-0000-0000-0000B2400000}"/>
    <cellStyle name="Check Cell 2" xfId="84" xr:uid="{00000000-0005-0000-0000-0000B3400000}"/>
    <cellStyle name="Check Cell 2 2" xfId="214" xr:uid="{00000000-0005-0000-0000-0000B4400000}"/>
    <cellStyle name="Check Cell 2 3" xfId="153" xr:uid="{00000000-0005-0000-0000-0000B5400000}"/>
    <cellStyle name="Check Cell 2 4" xfId="3823" xr:uid="{00000000-0005-0000-0000-0000B6400000}"/>
    <cellStyle name="Check Cell 2 5" xfId="10852" xr:uid="{00000000-0005-0000-0000-0000B7400000}"/>
    <cellStyle name="Check Cell 3" xfId="556" xr:uid="{00000000-0005-0000-0000-0000B8400000}"/>
    <cellStyle name="Comma" xfId="719" builtinId="3"/>
    <cellStyle name="Comma 10" xfId="116" xr:uid="{00000000-0005-0000-0000-0000BA400000}"/>
    <cellStyle name="Comma 11" xfId="994" xr:uid="{00000000-0005-0000-0000-0000BB400000}"/>
    <cellStyle name="Comma 11 2" xfId="23414" xr:uid="{00000000-0005-0000-0000-0000BC400000}"/>
    <cellStyle name="Comma 11 3" xfId="23228" xr:uid="{00000000-0005-0000-0000-0000BD400000}"/>
    <cellStyle name="Comma 12" xfId="3892" xr:uid="{00000000-0005-0000-0000-0000BE400000}"/>
    <cellStyle name="Comma 13" xfId="10981" xr:uid="{00000000-0005-0000-0000-0000BF400000}"/>
    <cellStyle name="Comma 13 2" xfId="23142" xr:uid="{00000000-0005-0000-0000-0000C0400000}"/>
    <cellStyle name="Comma 14" xfId="22631" xr:uid="{00000000-0005-0000-0000-0000C1400000}"/>
    <cellStyle name="Comma 2" xfId="20" xr:uid="{00000000-0005-0000-0000-0000C2400000}"/>
    <cellStyle name="Comma 2 10" xfId="10817" xr:uid="{00000000-0005-0000-0000-0000C3400000}"/>
    <cellStyle name="Comma 2 2" xfId="21" xr:uid="{00000000-0005-0000-0000-0000C4400000}"/>
    <cellStyle name="Comma 2 2 2" xfId="215" xr:uid="{00000000-0005-0000-0000-0000C5400000}"/>
    <cellStyle name="Comma 2 2 2 2" xfId="448" xr:uid="{00000000-0005-0000-0000-0000C6400000}"/>
    <cellStyle name="Comma 2 2 2 3" xfId="280" xr:uid="{00000000-0005-0000-0000-0000C7400000}"/>
    <cellStyle name="Comma 2 2 2 4" xfId="3863" xr:uid="{00000000-0005-0000-0000-0000C8400000}"/>
    <cellStyle name="Comma 2 2 2 5" xfId="10899" xr:uid="{00000000-0005-0000-0000-0000C9400000}"/>
    <cellStyle name="Comma 2 2 3" xfId="181" xr:uid="{00000000-0005-0000-0000-0000CA400000}"/>
    <cellStyle name="Comma 2 2 4" xfId="276" xr:uid="{00000000-0005-0000-0000-0000CB400000}"/>
    <cellStyle name="Comma 2 3" xfId="184" xr:uid="{00000000-0005-0000-0000-0000CC400000}"/>
    <cellStyle name="Comma 2 3 2" xfId="449" xr:uid="{00000000-0005-0000-0000-0000CD400000}"/>
    <cellStyle name="Comma 2 3 3" xfId="278" xr:uid="{00000000-0005-0000-0000-0000CE400000}"/>
    <cellStyle name="Comma 2 3 4" xfId="3862" xr:uid="{00000000-0005-0000-0000-0000CF400000}"/>
    <cellStyle name="Comma 2 3 5" xfId="10898" xr:uid="{00000000-0005-0000-0000-0000D0400000}"/>
    <cellStyle name="Comma 2 4" xfId="177" xr:uid="{00000000-0005-0000-0000-0000D1400000}"/>
    <cellStyle name="Comma 2 4 2" xfId="274" xr:uid="{00000000-0005-0000-0000-0000D2400000}"/>
    <cellStyle name="Comma 2 4 3" xfId="3859" xr:uid="{00000000-0005-0000-0000-0000D3400000}"/>
    <cellStyle name="Comma 2 4 4" xfId="10895" xr:uid="{00000000-0005-0000-0000-0000D4400000}"/>
    <cellStyle name="Comma 2 5" xfId="126" xr:uid="{00000000-0005-0000-0000-0000D5400000}"/>
    <cellStyle name="Comma 2 5 2" xfId="269" xr:uid="{00000000-0005-0000-0000-0000D6400000}"/>
    <cellStyle name="Comma 2 5 3" xfId="3843" xr:uid="{00000000-0005-0000-0000-0000D7400000}"/>
    <cellStyle name="Comma 2 5 4" xfId="10877" xr:uid="{00000000-0005-0000-0000-0000D8400000}"/>
    <cellStyle name="Comma 2 6" xfId="119" xr:uid="{00000000-0005-0000-0000-0000D9400000}"/>
    <cellStyle name="Comma 2 7" xfId="264" xr:uid="{00000000-0005-0000-0000-0000DA400000}"/>
    <cellStyle name="Comma 2 8" xfId="258" xr:uid="{00000000-0005-0000-0000-0000DB400000}"/>
    <cellStyle name="Comma 2 8 2" xfId="23411" xr:uid="{00000000-0005-0000-0000-0000DC400000}"/>
    <cellStyle name="Comma 2 8 3" xfId="23305" xr:uid="{00000000-0005-0000-0000-0000DD400000}"/>
    <cellStyle name="Comma 2 9" xfId="3794" xr:uid="{00000000-0005-0000-0000-0000DE400000}"/>
    <cellStyle name="Comma 3" xfId="22" xr:uid="{00000000-0005-0000-0000-0000DF400000}"/>
    <cellStyle name="Comma 3 10" xfId="3379" xr:uid="{00000000-0005-0000-0000-0000E0400000}"/>
    <cellStyle name="Comma 3 10 2" xfId="13529" xr:uid="{00000000-0005-0000-0000-0000E1400000}"/>
    <cellStyle name="Comma 3 11" xfId="5551" xr:uid="{00000000-0005-0000-0000-0000E2400000}"/>
    <cellStyle name="Comma 3 11 2" xfId="15592" xr:uid="{00000000-0005-0000-0000-0000E3400000}"/>
    <cellStyle name="Comma 3 12" xfId="10818" xr:uid="{00000000-0005-0000-0000-0000E4400000}"/>
    <cellStyle name="Comma 3 13" xfId="10315" xr:uid="{00000000-0005-0000-0000-0000E5400000}"/>
    <cellStyle name="Comma 3 2" xfId="216" xr:uid="{00000000-0005-0000-0000-0000E6400000}"/>
    <cellStyle name="Comma 3 2 10" xfId="5572" xr:uid="{00000000-0005-0000-0000-0000E7400000}"/>
    <cellStyle name="Comma 3 2 10 2" xfId="15613" xr:uid="{00000000-0005-0000-0000-0000E8400000}"/>
    <cellStyle name="Comma 3 2 11" xfId="6065" xr:uid="{00000000-0005-0000-0000-0000E9400000}"/>
    <cellStyle name="Comma 3 2 11 2" xfId="16105" xr:uid="{00000000-0005-0000-0000-0000EA400000}"/>
    <cellStyle name="Comma 3 2 12" xfId="8881" xr:uid="{00000000-0005-0000-0000-0000EB400000}"/>
    <cellStyle name="Comma 3 2 12 2" xfId="10900" xr:uid="{00000000-0005-0000-0000-0000EC400000}"/>
    <cellStyle name="Comma 3 2 13" xfId="10340" xr:uid="{00000000-0005-0000-0000-0000ED400000}"/>
    <cellStyle name="Comma 3 2 2" xfId="450" xr:uid="{00000000-0005-0000-0000-0000EE400000}"/>
    <cellStyle name="Comma 3 2 2 2" xfId="451" xr:uid="{00000000-0005-0000-0000-0000EF400000}"/>
    <cellStyle name="Comma 3 2 3" xfId="281" xr:uid="{00000000-0005-0000-0000-0000F0400000}"/>
    <cellStyle name="Comma 3 2 3 2" xfId="755" xr:uid="{00000000-0005-0000-0000-0000F1400000}"/>
    <cellStyle name="Comma 3 2 3 2 2" xfId="2225" xr:uid="{00000000-0005-0000-0000-0000F2400000}"/>
    <cellStyle name="Comma 3 2 3 2 2 2" xfId="7759" xr:uid="{00000000-0005-0000-0000-0000F3400000}"/>
    <cellStyle name="Comma 3 2 3 2 2 2 2" xfId="17799" xr:uid="{00000000-0005-0000-0000-0000F4400000}"/>
    <cellStyle name="Comma 3 2 3 2 2 3" xfId="12383" xr:uid="{00000000-0005-0000-0000-0000F5400000}"/>
    <cellStyle name="Comma 3 2 3 2 3" xfId="3927" xr:uid="{00000000-0005-0000-0000-0000F6400000}"/>
    <cellStyle name="Comma 3 2 3 2 3 2" xfId="13972" xr:uid="{00000000-0005-0000-0000-0000F7400000}"/>
    <cellStyle name="Comma 3 2 3 2 4" xfId="6357" xr:uid="{00000000-0005-0000-0000-0000F8400000}"/>
    <cellStyle name="Comma 3 2 3 2 4 2" xfId="16397" xr:uid="{00000000-0005-0000-0000-0000F9400000}"/>
    <cellStyle name="Comma 3 2 3 2 5" xfId="9171" xr:uid="{00000000-0005-0000-0000-0000FA400000}"/>
    <cellStyle name="Comma 3 2 3 2 6" xfId="11016" xr:uid="{00000000-0005-0000-0000-0000FB400000}"/>
    <cellStyle name="Comma 3 2 3 3" xfId="1675" xr:uid="{00000000-0005-0000-0000-0000FC400000}"/>
    <cellStyle name="Comma 3 2 3 3 2" xfId="3129" xr:uid="{00000000-0005-0000-0000-0000FD400000}"/>
    <cellStyle name="Comma 3 2 3 3 2 2" xfId="8631" xr:uid="{00000000-0005-0000-0000-0000FE400000}"/>
    <cellStyle name="Comma 3 2 3 3 2 2 2" xfId="18671" xr:uid="{00000000-0005-0000-0000-0000FF400000}"/>
    <cellStyle name="Comma 3 2 3 3 2 3" xfId="13279" xr:uid="{00000000-0005-0000-0000-000000410000}"/>
    <cellStyle name="Comma 3 2 3 3 3" xfId="7213" xr:uid="{00000000-0005-0000-0000-000001410000}"/>
    <cellStyle name="Comma 3 2 3 3 3 2" xfId="17253" xr:uid="{00000000-0005-0000-0000-000002410000}"/>
    <cellStyle name="Comma 3 2 3 3 4" xfId="10065" xr:uid="{00000000-0005-0000-0000-000003410000}"/>
    <cellStyle name="Comma 3 2 3 3 5" xfId="11833" xr:uid="{00000000-0005-0000-0000-000004410000}"/>
    <cellStyle name="Comma 3 2 3 4" xfId="1950" xr:uid="{00000000-0005-0000-0000-000005410000}"/>
    <cellStyle name="Comma 3 2 3 4 2" xfId="7484" xr:uid="{00000000-0005-0000-0000-000006410000}"/>
    <cellStyle name="Comma 3 2 3 4 2 2" xfId="17524" xr:uid="{00000000-0005-0000-0000-000007410000}"/>
    <cellStyle name="Comma 3 2 3 4 3" xfId="12108" xr:uid="{00000000-0005-0000-0000-000008410000}"/>
    <cellStyle name="Comma 3 2 3 5" xfId="3876" xr:uid="{00000000-0005-0000-0000-000009410000}"/>
    <cellStyle name="Comma 3 2 3 5 2" xfId="13923" xr:uid="{00000000-0005-0000-0000-00000A410000}"/>
    <cellStyle name="Comma 3 2 3 6" xfId="6083" xr:uid="{00000000-0005-0000-0000-00000B410000}"/>
    <cellStyle name="Comma 3 2 3 6 2" xfId="16123" xr:uid="{00000000-0005-0000-0000-00000C410000}"/>
    <cellStyle name="Comma 3 2 3 7" xfId="8899" xr:uid="{00000000-0005-0000-0000-00000D410000}"/>
    <cellStyle name="Comma 3 2 3 8" xfId="10922" xr:uid="{00000000-0005-0000-0000-00000E410000}"/>
    <cellStyle name="Comma 3 2 4" xfId="737" xr:uid="{00000000-0005-0000-0000-00000F410000}"/>
    <cellStyle name="Comma 3 2 4 2" xfId="2207" xr:uid="{00000000-0005-0000-0000-000010410000}"/>
    <cellStyle name="Comma 3 2 4 2 2" xfId="7741" xr:uid="{00000000-0005-0000-0000-000011410000}"/>
    <cellStyle name="Comma 3 2 4 2 2 2" xfId="17781" xr:uid="{00000000-0005-0000-0000-000012410000}"/>
    <cellStyle name="Comma 3 2 4 2 3" xfId="12365" xr:uid="{00000000-0005-0000-0000-000013410000}"/>
    <cellStyle name="Comma 3 2 4 3" xfId="3910" xr:uid="{00000000-0005-0000-0000-000014410000}"/>
    <cellStyle name="Comma 3 2 4 3 2" xfId="13955" xr:uid="{00000000-0005-0000-0000-000015410000}"/>
    <cellStyle name="Comma 3 2 4 4" xfId="6339" xr:uid="{00000000-0005-0000-0000-000016410000}"/>
    <cellStyle name="Comma 3 2 4 4 2" xfId="16379" xr:uid="{00000000-0005-0000-0000-000017410000}"/>
    <cellStyle name="Comma 3 2 4 5" xfId="9153" xr:uid="{00000000-0005-0000-0000-000018410000}"/>
    <cellStyle name="Comma 3 2 4 6" xfId="10999" xr:uid="{00000000-0005-0000-0000-000019410000}"/>
    <cellStyle name="Comma 3 2 5" xfId="1025" xr:uid="{00000000-0005-0000-0000-00001A410000}"/>
    <cellStyle name="Comma 3 2 5 2" xfId="2492" xr:uid="{00000000-0005-0000-0000-00001B410000}"/>
    <cellStyle name="Comma 3 2 5 2 2" xfId="8025" xr:uid="{00000000-0005-0000-0000-00001C410000}"/>
    <cellStyle name="Comma 3 2 5 2 2 2" xfId="18065" xr:uid="{00000000-0005-0000-0000-00001D410000}"/>
    <cellStyle name="Comma 3 2 5 2 3" xfId="12650" xr:uid="{00000000-0005-0000-0000-00001E410000}"/>
    <cellStyle name="Comma 3 2 5 3" xfId="4185" xr:uid="{00000000-0005-0000-0000-00001F410000}"/>
    <cellStyle name="Comma 3 2 5 3 2" xfId="14230" xr:uid="{00000000-0005-0000-0000-000020410000}"/>
    <cellStyle name="Comma 3 2 5 4" xfId="6623" xr:uid="{00000000-0005-0000-0000-000021410000}"/>
    <cellStyle name="Comma 3 2 5 4 2" xfId="16663" xr:uid="{00000000-0005-0000-0000-000022410000}"/>
    <cellStyle name="Comma 3 2 5 5" xfId="9438" xr:uid="{00000000-0005-0000-0000-000023410000}"/>
    <cellStyle name="Comma 3 2 5 6" xfId="11275" xr:uid="{00000000-0005-0000-0000-000024410000}"/>
    <cellStyle name="Comma 3 2 6" xfId="1314" xr:uid="{00000000-0005-0000-0000-000025410000}"/>
    <cellStyle name="Comma 3 2 6 2" xfId="2772" xr:uid="{00000000-0005-0000-0000-000026410000}"/>
    <cellStyle name="Comma 3 2 6 2 2" xfId="8297" xr:uid="{00000000-0005-0000-0000-000027410000}"/>
    <cellStyle name="Comma 3 2 6 2 2 2" xfId="18337" xr:uid="{00000000-0005-0000-0000-000028410000}"/>
    <cellStyle name="Comma 3 2 6 2 3" xfId="12930" xr:uid="{00000000-0005-0000-0000-000029410000}"/>
    <cellStyle name="Comma 3 2 6 3" xfId="4458" xr:uid="{00000000-0005-0000-0000-00002A410000}"/>
    <cellStyle name="Comma 3 2 6 3 2" xfId="14503" xr:uid="{00000000-0005-0000-0000-00002B410000}"/>
    <cellStyle name="Comma 3 2 6 4" xfId="6892" xr:uid="{00000000-0005-0000-0000-00002C410000}"/>
    <cellStyle name="Comma 3 2 6 4 2" xfId="16932" xr:uid="{00000000-0005-0000-0000-00002D410000}"/>
    <cellStyle name="Comma 3 2 6 5" xfId="9715" xr:uid="{00000000-0005-0000-0000-00002E410000}"/>
    <cellStyle name="Comma 3 2 6 6" xfId="11542" xr:uid="{00000000-0005-0000-0000-00002F410000}"/>
    <cellStyle name="Comma 3 2 7" xfId="1652" xr:uid="{00000000-0005-0000-0000-000030410000}"/>
    <cellStyle name="Comma 3 2 7 2" xfId="3106" xr:uid="{00000000-0005-0000-0000-000031410000}"/>
    <cellStyle name="Comma 3 2 7 2 2" xfId="8608" xr:uid="{00000000-0005-0000-0000-000032410000}"/>
    <cellStyle name="Comma 3 2 7 2 2 2" xfId="18648" xr:uid="{00000000-0005-0000-0000-000033410000}"/>
    <cellStyle name="Comma 3 2 7 2 3" xfId="13256" xr:uid="{00000000-0005-0000-0000-000034410000}"/>
    <cellStyle name="Comma 3 2 7 3" xfId="3864" xr:uid="{00000000-0005-0000-0000-000035410000}"/>
    <cellStyle name="Comma 3 2 7 3 2" xfId="13913" xr:uid="{00000000-0005-0000-0000-000036410000}"/>
    <cellStyle name="Comma 3 2 7 4" xfId="7195" xr:uid="{00000000-0005-0000-0000-000037410000}"/>
    <cellStyle name="Comma 3 2 7 4 2" xfId="17235" xr:uid="{00000000-0005-0000-0000-000038410000}"/>
    <cellStyle name="Comma 3 2 7 5" xfId="10042" xr:uid="{00000000-0005-0000-0000-000039410000}"/>
    <cellStyle name="Comma 3 2 7 6" xfId="11810" xr:uid="{00000000-0005-0000-0000-00003A410000}"/>
    <cellStyle name="Comma 3 2 8" xfId="1931" xr:uid="{00000000-0005-0000-0000-00003B410000}"/>
    <cellStyle name="Comma 3 2 8 2" xfId="7465" xr:uid="{00000000-0005-0000-0000-00003C410000}"/>
    <cellStyle name="Comma 3 2 8 2 2" xfId="17505" xr:uid="{00000000-0005-0000-0000-00003D410000}"/>
    <cellStyle name="Comma 3 2 8 3" xfId="12089" xr:uid="{00000000-0005-0000-0000-00003E410000}"/>
    <cellStyle name="Comma 3 2 9" xfId="3413" xr:uid="{00000000-0005-0000-0000-00003F410000}"/>
    <cellStyle name="Comma 3 2 9 2" xfId="13562" xr:uid="{00000000-0005-0000-0000-000040410000}"/>
    <cellStyle name="Comma 3 3" xfId="180" xr:uid="{00000000-0005-0000-0000-000041410000}"/>
    <cellStyle name="Comma 3 3 2" xfId="275" xr:uid="{00000000-0005-0000-0000-000042410000}"/>
    <cellStyle name="Comma 3 3 3" xfId="3860" xr:uid="{00000000-0005-0000-0000-000043410000}"/>
    <cellStyle name="Comma 3 3 4" xfId="10896" xr:uid="{00000000-0005-0000-0000-000044410000}"/>
    <cellStyle name="Comma 3 4" xfId="121" xr:uid="{00000000-0005-0000-0000-000045410000}"/>
    <cellStyle name="Comma 3 5" xfId="265" xr:uid="{00000000-0005-0000-0000-000046410000}"/>
    <cellStyle name="Comma 3 6" xfId="260" xr:uid="{00000000-0005-0000-0000-000047410000}"/>
    <cellStyle name="Comma 3 6 10" xfId="8893" xr:uid="{00000000-0005-0000-0000-000048410000}"/>
    <cellStyle name="Comma 3 6 11" xfId="10583" xr:uid="{00000000-0005-0000-0000-000049410000}"/>
    <cellStyle name="Comma 3 6 2" xfId="749" xr:uid="{00000000-0005-0000-0000-00004A410000}"/>
    <cellStyle name="Comma 3 6 2 2" xfId="2219" xr:uid="{00000000-0005-0000-0000-00004B410000}"/>
    <cellStyle name="Comma 3 6 2 2 2" xfId="7753" xr:uid="{00000000-0005-0000-0000-00004C410000}"/>
    <cellStyle name="Comma 3 6 2 2 2 2" xfId="17793" xr:uid="{00000000-0005-0000-0000-00004D410000}"/>
    <cellStyle name="Comma 3 6 2 2 3" xfId="12377" xr:uid="{00000000-0005-0000-0000-00004E410000}"/>
    <cellStyle name="Comma 3 6 2 3" xfId="3921" xr:uid="{00000000-0005-0000-0000-00004F410000}"/>
    <cellStyle name="Comma 3 6 2 3 2" xfId="13966" xr:uid="{00000000-0005-0000-0000-000050410000}"/>
    <cellStyle name="Comma 3 6 2 4" xfId="6351" xr:uid="{00000000-0005-0000-0000-000051410000}"/>
    <cellStyle name="Comma 3 6 2 4 2" xfId="16391" xr:uid="{00000000-0005-0000-0000-000052410000}"/>
    <cellStyle name="Comma 3 6 2 5" xfId="9165" xr:uid="{00000000-0005-0000-0000-000053410000}"/>
    <cellStyle name="Comma 3 6 2 6" xfId="11010" xr:uid="{00000000-0005-0000-0000-000054410000}"/>
    <cellStyle name="Comma 3 6 3" xfId="1272" xr:uid="{00000000-0005-0000-0000-000055410000}"/>
    <cellStyle name="Comma 3 6 3 2" xfId="2738" xr:uid="{00000000-0005-0000-0000-000056410000}"/>
    <cellStyle name="Comma 3 6 3 2 2" xfId="8268" xr:uid="{00000000-0005-0000-0000-000057410000}"/>
    <cellStyle name="Comma 3 6 3 2 2 2" xfId="18308" xr:uid="{00000000-0005-0000-0000-000058410000}"/>
    <cellStyle name="Comma 3 6 3 2 3" xfId="12896" xr:uid="{00000000-0005-0000-0000-000059410000}"/>
    <cellStyle name="Comma 3 6 3 3" xfId="4428" xr:uid="{00000000-0005-0000-0000-00005A410000}"/>
    <cellStyle name="Comma 3 6 3 3 2" xfId="14473" xr:uid="{00000000-0005-0000-0000-00005B410000}"/>
    <cellStyle name="Comma 3 6 3 4" xfId="6864" xr:uid="{00000000-0005-0000-0000-00005C410000}"/>
    <cellStyle name="Comma 3 6 3 4 2" xfId="16904" xr:uid="{00000000-0005-0000-0000-00005D410000}"/>
    <cellStyle name="Comma 3 6 3 5" xfId="9682" xr:uid="{00000000-0005-0000-0000-00005E410000}"/>
    <cellStyle name="Comma 3 6 3 6" xfId="11515" xr:uid="{00000000-0005-0000-0000-00005F410000}"/>
    <cellStyle name="Comma 3 6 4" xfId="1558" xr:uid="{00000000-0005-0000-0000-000060410000}"/>
    <cellStyle name="Comma 3 6 4 2" xfId="3014" xr:uid="{00000000-0005-0000-0000-000061410000}"/>
    <cellStyle name="Comma 3 6 4 2 2" xfId="8536" xr:uid="{00000000-0005-0000-0000-000062410000}"/>
    <cellStyle name="Comma 3 6 4 2 2 2" xfId="18576" xr:uid="{00000000-0005-0000-0000-000063410000}"/>
    <cellStyle name="Comma 3 6 4 2 3" xfId="13172" xr:uid="{00000000-0005-0000-0000-000064410000}"/>
    <cellStyle name="Comma 3 6 4 3" xfId="4702" xr:uid="{00000000-0005-0000-0000-000065410000}"/>
    <cellStyle name="Comma 3 6 4 3 2" xfId="14745" xr:uid="{00000000-0005-0000-0000-000066410000}"/>
    <cellStyle name="Comma 3 6 4 4" xfId="7130" xr:uid="{00000000-0005-0000-0000-000067410000}"/>
    <cellStyle name="Comma 3 6 4 4 2" xfId="17170" xr:uid="{00000000-0005-0000-0000-000068410000}"/>
    <cellStyle name="Comma 3 6 4 5" xfId="9956" xr:uid="{00000000-0005-0000-0000-000069410000}"/>
    <cellStyle name="Comma 3 6 4 6" xfId="11780" xr:uid="{00000000-0005-0000-0000-00006A410000}"/>
    <cellStyle name="Comma 3 6 5" xfId="1668" xr:uid="{00000000-0005-0000-0000-00006B410000}"/>
    <cellStyle name="Comma 3 6 5 2" xfId="3122" xr:uid="{00000000-0005-0000-0000-00006C410000}"/>
    <cellStyle name="Comma 3 6 5 2 2" xfId="8624" xr:uid="{00000000-0005-0000-0000-00006D410000}"/>
    <cellStyle name="Comma 3 6 5 2 2 2" xfId="18664" xr:uid="{00000000-0005-0000-0000-00006E410000}"/>
    <cellStyle name="Comma 3 6 5 2 3" xfId="13272" xr:uid="{00000000-0005-0000-0000-00006F410000}"/>
    <cellStyle name="Comma 3 6 5 3" xfId="7207" xr:uid="{00000000-0005-0000-0000-000070410000}"/>
    <cellStyle name="Comma 3 6 5 3 2" xfId="17247" xr:uid="{00000000-0005-0000-0000-000071410000}"/>
    <cellStyle name="Comma 3 6 5 4" xfId="10058" xr:uid="{00000000-0005-0000-0000-000072410000}"/>
    <cellStyle name="Comma 3 6 5 5" xfId="11826" xr:uid="{00000000-0005-0000-0000-000073410000}"/>
    <cellStyle name="Comma 3 6 6" xfId="1944" xr:uid="{00000000-0005-0000-0000-000074410000}"/>
    <cellStyle name="Comma 3 6 6 2" xfId="7478" xr:uid="{00000000-0005-0000-0000-000075410000}"/>
    <cellStyle name="Comma 3 6 6 2 2" xfId="17518" xr:uid="{00000000-0005-0000-0000-000076410000}"/>
    <cellStyle name="Comma 3 6 6 3" xfId="12102" xr:uid="{00000000-0005-0000-0000-000077410000}"/>
    <cellStyle name="Comma 3 6 7" xfId="3652" xr:uid="{00000000-0005-0000-0000-000078410000}"/>
    <cellStyle name="Comma 3 6 7 2" xfId="13800" xr:uid="{00000000-0005-0000-0000-000079410000}"/>
    <cellStyle name="Comma 3 6 8" xfId="5814" xr:uid="{00000000-0005-0000-0000-00007A410000}"/>
    <cellStyle name="Comma 3 6 8 2" xfId="15855" xr:uid="{00000000-0005-0000-0000-00007B410000}"/>
    <cellStyle name="Comma 3 6 9" xfId="6077" xr:uid="{00000000-0005-0000-0000-00007C410000}"/>
    <cellStyle name="Comma 3 6 9 2" xfId="16117" xr:uid="{00000000-0005-0000-0000-00007D410000}"/>
    <cellStyle name="Comma 3 7" xfId="1009" xr:uid="{00000000-0005-0000-0000-00007E410000}"/>
    <cellStyle name="Comma 3 7 2" xfId="1307" xr:uid="{00000000-0005-0000-0000-00007F410000}"/>
    <cellStyle name="Comma 3 7 3" xfId="2478" xr:uid="{00000000-0005-0000-0000-000080410000}"/>
    <cellStyle name="Comma 3 7 3 2" xfId="4173" xr:uid="{00000000-0005-0000-0000-000081410000}"/>
    <cellStyle name="Comma 3 7 3 2 2" xfId="14218" xr:uid="{00000000-0005-0000-0000-000082410000}"/>
    <cellStyle name="Comma 3 7 3 3" xfId="8012" xr:uid="{00000000-0005-0000-0000-000083410000}"/>
    <cellStyle name="Comma 3 7 3 3 2" xfId="18052" xr:uid="{00000000-0005-0000-0000-000084410000}"/>
    <cellStyle name="Comma 3 7 3 4" xfId="12636" xr:uid="{00000000-0005-0000-0000-000085410000}"/>
    <cellStyle name="Comma 3 7 4" xfId="6610" xr:uid="{00000000-0005-0000-0000-000086410000}"/>
    <cellStyle name="Comma 3 7 4 2" xfId="16650" xr:uid="{00000000-0005-0000-0000-000087410000}"/>
    <cellStyle name="Comma 3 7 5" xfId="9424" xr:uid="{00000000-0005-0000-0000-000088410000}"/>
    <cellStyle name="Comma 3 7 5 2" xfId="11263" xr:uid="{00000000-0005-0000-0000-000089410000}"/>
    <cellStyle name="Comma 3 8" xfId="1287" xr:uid="{00000000-0005-0000-0000-00008A410000}"/>
    <cellStyle name="Comma 3 8 2" xfId="2751" xr:uid="{00000000-0005-0000-0000-00008B410000}"/>
    <cellStyle name="Comma 3 8 2 2" xfId="8277" xr:uid="{00000000-0005-0000-0000-00008C410000}"/>
    <cellStyle name="Comma 3 8 2 2 2" xfId="18317" xr:uid="{00000000-0005-0000-0000-00008D410000}"/>
    <cellStyle name="Comma 3 8 2 3" xfId="12909" xr:uid="{00000000-0005-0000-0000-00008E410000}"/>
    <cellStyle name="Comma 3 8 3" xfId="4441" xr:uid="{00000000-0005-0000-0000-00008F410000}"/>
    <cellStyle name="Comma 3 8 3 2" xfId="14486" xr:uid="{00000000-0005-0000-0000-000090410000}"/>
    <cellStyle name="Comma 3 8 4" xfId="6872" xr:uid="{00000000-0005-0000-0000-000091410000}"/>
    <cellStyle name="Comma 3 8 4 2" xfId="16912" xr:uid="{00000000-0005-0000-0000-000092410000}"/>
    <cellStyle name="Comma 3 8 5" xfId="9694" xr:uid="{00000000-0005-0000-0000-000093410000}"/>
    <cellStyle name="Comma 3 8 6" xfId="11524" xr:uid="{00000000-0005-0000-0000-000094410000}"/>
    <cellStyle name="Comma 3 9" xfId="3795" xr:uid="{00000000-0005-0000-0000-000095410000}"/>
    <cellStyle name="Comma 4" xfId="23" xr:uid="{00000000-0005-0000-0000-000096410000}"/>
    <cellStyle name="Comma 4 2" xfId="183" xr:uid="{00000000-0005-0000-0000-000097410000}"/>
    <cellStyle name="Comma 4 2 2" xfId="453" xr:uid="{00000000-0005-0000-0000-000098410000}"/>
    <cellStyle name="Comma 4 2 3" xfId="452" xr:uid="{00000000-0005-0000-0000-000099410000}"/>
    <cellStyle name="Comma 4 2 4" xfId="3861" xr:uid="{00000000-0005-0000-0000-00009A410000}"/>
    <cellStyle name="Comma 4 2 5" xfId="10897" xr:uid="{00000000-0005-0000-0000-00009B410000}"/>
    <cellStyle name="Comma 4 3" xfId="454" xr:uid="{00000000-0005-0000-0000-00009C410000}"/>
    <cellStyle name="Comma 4 3 2" xfId="455" xr:uid="{00000000-0005-0000-0000-00009D410000}"/>
    <cellStyle name="Comma 4 4" xfId="277" xr:uid="{00000000-0005-0000-0000-00009E410000}"/>
    <cellStyle name="Comma 4 5" xfId="57527" xr:uid="{00000000-0005-0000-0000-00009F410000}"/>
    <cellStyle name="Comma 5" xfId="24" xr:uid="{00000000-0005-0000-0000-0000A0410000}"/>
    <cellStyle name="Comma 5 10" xfId="10338" xr:uid="{00000000-0005-0000-0000-0000A1410000}"/>
    <cellStyle name="Comma 5 2" xfId="175" xr:uid="{00000000-0005-0000-0000-0000A2410000}"/>
    <cellStyle name="Comma 5 2 2" xfId="457" xr:uid="{00000000-0005-0000-0000-0000A3410000}"/>
    <cellStyle name="Comma 5 2 3" xfId="456" xr:uid="{00000000-0005-0000-0000-0000A4410000}"/>
    <cellStyle name="Comma 5 2 4" xfId="736" xr:uid="{00000000-0005-0000-0000-0000A5410000}"/>
    <cellStyle name="Comma 5 2 4 2" xfId="2206" xr:uid="{00000000-0005-0000-0000-0000A6410000}"/>
    <cellStyle name="Comma 5 2 4 2 2" xfId="7740" xr:uid="{00000000-0005-0000-0000-0000A7410000}"/>
    <cellStyle name="Comma 5 2 4 2 2 2" xfId="17780" xr:uid="{00000000-0005-0000-0000-0000A8410000}"/>
    <cellStyle name="Comma 5 2 4 2 3" xfId="12364" xr:uid="{00000000-0005-0000-0000-0000A9410000}"/>
    <cellStyle name="Comma 5 2 4 3" xfId="3909" xr:uid="{00000000-0005-0000-0000-0000AA410000}"/>
    <cellStyle name="Comma 5 2 4 3 2" xfId="13954" xr:uid="{00000000-0005-0000-0000-0000AB410000}"/>
    <cellStyle name="Comma 5 2 4 4" xfId="6338" xr:uid="{00000000-0005-0000-0000-0000AC410000}"/>
    <cellStyle name="Comma 5 2 4 4 2" xfId="16378" xr:uid="{00000000-0005-0000-0000-0000AD410000}"/>
    <cellStyle name="Comma 5 2 4 5" xfId="9152" xr:uid="{00000000-0005-0000-0000-0000AE410000}"/>
    <cellStyle name="Comma 5 2 4 6" xfId="10998" xr:uid="{00000000-0005-0000-0000-0000AF410000}"/>
    <cellStyle name="Comma 5 2 5" xfId="1650" xr:uid="{00000000-0005-0000-0000-0000B0410000}"/>
    <cellStyle name="Comma 5 2 5 2" xfId="3104" xr:uid="{00000000-0005-0000-0000-0000B1410000}"/>
    <cellStyle name="Comma 5 2 5 2 2" xfId="8606" xr:uid="{00000000-0005-0000-0000-0000B2410000}"/>
    <cellStyle name="Comma 5 2 5 2 2 2" xfId="18646" xr:uid="{00000000-0005-0000-0000-0000B3410000}"/>
    <cellStyle name="Comma 5 2 5 2 3" xfId="13254" xr:uid="{00000000-0005-0000-0000-0000B4410000}"/>
    <cellStyle name="Comma 5 2 5 3" xfId="3858" xr:uid="{00000000-0005-0000-0000-0000B5410000}"/>
    <cellStyle name="Comma 5 2 5 3 2" xfId="13912" xr:uid="{00000000-0005-0000-0000-0000B6410000}"/>
    <cellStyle name="Comma 5 2 5 4" xfId="7194" xr:uid="{00000000-0005-0000-0000-0000B7410000}"/>
    <cellStyle name="Comma 5 2 5 4 2" xfId="17234" xr:uid="{00000000-0005-0000-0000-0000B8410000}"/>
    <cellStyle name="Comma 5 2 5 5" xfId="10040" xr:uid="{00000000-0005-0000-0000-0000B9410000}"/>
    <cellStyle name="Comma 5 2 5 6" xfId="11808" xr:uid="{00000000-0005-0000-0000-0000BA410000}"/>
    <cellStyle name="Comma 5 2 6" xfId="1930" xr:uid="{00000000-0005-0000-0000-0000BB410000}"/>
    <cellStyle name="Comma 5 2 6 2" xfId="7464" xr:uid="{00000000-0005-0000-0000-0000BC410000}"/>
    <cellStyle name="Comma 5 2 6 2 2" xfId="17504" xr:uid="{00000000-0005-0000-0000-0000BD410000}"/>
    <cellStyle name="Comma 5 2 6 3" xfId="12088" xr:uid="{00000000-0005-0000-0000-0000BE410000}"/>
    <cellStyle name="Comma 5 2 7" xfId="6064" xr:uid="{00000000-0005-0000-0000-0000BF410000}"/>
    <cellStyle name="Comma 5 2 7 2" xfId="16104" xr:uid="{00000000-0005-0000-0000-0000C0410000}"/>
    <cellStyle name="Comma 5 2 8" xfId="8880" xr:uid="{00000000-0005-0000-0000-0000C1410000}"/>
    <cellStyle name="Comma 5 2 8 2" xfId="10894" xr:uid="{00000000-0005-0000-0000-0000C2410000}"/>
    <cellStyle name="Comma 5 3" xfId="273" xr:uid="{00000000-0005-0000-0000-0000C3410000}"/>
    <cellStyle name="Comma 5 3 2" xfId="754" xr:uid="{00000000-0005-0000-0000-0000C4410000}"/>
    <cellStyle name="Comma 5 3 2 2" xfId="2224" xr:uid="{00000000-0005-0000-0000-0000C5410000}"/>
    <cellStyle name="Comma 5 3 2 2 2" xfId="7758" xr:uid="{00000000-0005-0000-0000-0000C6410000}"/>
    <cellStyle name="Comma 5 3 2 2 2 2" xfId="17798" xr:uid="{00000000-0005-0000-0000-0000C7410000}"/>
    <cellStyle name="Comma 5 3 2 2 3" xfId="12382" xr:uid="{00000000-0005-0000-0000-0000C8410000}"/>
    <cellStyle name="Comma 5 3 2 3" xfId="3926" xr:uid="{00000000-0005-0000-0000-0000C9410000}"/>
    <cellStyle name="Comma 5 3 2 3 2" xfId="13971" xr:uid="{00000000-0005-0000-0000-0000CA410000}"/>
    <cellStyle name="Comma 5 3 2 4" xfId="6356" xr:uid="{00000000-0005-0000-0000-0000CB410000}"/>
    <cellStyle name="Comma 5 3 2 4 2" xfId="16396" xr:uid="{00000000-0005-0000-0000-0000CC410000}"/>
    <cellStyle name="Comma 5 3 2 5" xfId="9170" xr:uid="{00000000-0005-0000-0000-0000CD410000}"/>
    <cellStyle name="Comma 5 3 2 6" xfId="11015" xr:uid="{00000000-0005-0000-0000-0000CE410000}"/>
    <cellStyle name="Comma 5 3 3" xfId="1673" xr:uid="{00000000-0005-0000-0000-0000CF410000}"/>
    <cellStyle name="Comma 5 3 3 2" xfId="3127" xr:uid="{00000000-0005-0000-0000-0000D0410000}"/>
    <cellStyle name="Comma 5 3 3 2 2" xfId="8629" xr:uid="{00000000-0005-0000-0000-0000D1410000}"/>
    <cellStyle name="Comma 5 3 3 2 2 2" xfId="18669" xr:uid="{00000000-0005-0000-0000-0000D2410000}"/>
    <cellStyle name="Comma 5 3 3 2 3" xfId="13277" xr:uid="{00000000-0005-0000-0000-0000D3410000}"/>
    <cellStyle name="Comma 5 3 3 3" xfId="7212" xr:uid="{00000000-0005-0000-0000-0000D4410000}"/>
    <cellStyle name="Comma 5 3 3 3 2" xfId="17252" xr:uid="{00000000-0005-0000-0000-0000D5410000}"/>
    <cellStyle name="Comma 5 3 3 4" xfId="10063" xr:uid="{00000000-0005-0000-0000-0000D6410000}"/>
    <cellStyle name="Comma 5 3 3 5" xfId="11831" xr:uid="{00000000-0005-0000-0000-0000D7410000}"/>
    <cellStyle name="Comma 5 3 4" xfId="1949" xr:uid="{00000000-0005-0000-0000-0000D8410000}"/>
    <cellStyle name="Comma 5 3 4 2" xfId="7483" xr:uid="{00000000-0005-0000-0000-0000D9410000}"/>
    <cellStyle name="Comma 5 3 4 2 2" xfId="17523" xr:uid="{00000000-0005-0000-0000-0000DA410000}"/>
    <cellStyle name="Comma 5 3 4 3" xfId="12107" xr:uid="{00000000-0005-0000-0000-0000DB410000}"/>
    <cellStyle name="Comma 5 3 5" xfId="3875" xr:uid="{00000000-0005-0000-0000-0000DC410000}"/>
    <cellStyle name="Comma 5 3 5 2" xfId="13922" xr:uid="{00000000-0005-0000-0000-0000DD410000}"/>
    <cellStyle name="Comma 5 3 6" xfId="6082" xr:uid="{00000000-0005-0000-0000-0000DE410000}"/>
    <cellStyle name="Comma 5 3 6 2" xfId="16122" xr:uid="{00000000-0005-0000-0000-0000DF410000}"/>
    <cellStyle name="Comma 5 3 7" xfId="8898" xr:uid="{00000000-0005-0000-0000-0000E0410000}"/>
    <cellStyle name="Comma 5 3 8" xfId="10921" xr:uid="{00000000-0005-0000-0000-0000E1410000}"/>
    <cellStyle name="Comma 5 4" xfId="1023" xr:uid="{00000000-0005-0000-0000-0000E2410000}"/>
    <cellStyle name="Comma 5 4 2" xfId="2490" xr:uid="{00000000-0005-0000-0000-0000E3410000}"/>
    <cellStyle name="Comma 5 4 2 2" xfId="8024" xr:uid="{00000000-0005-0000-0000-0000E4410000}"/>
    <cellStyle name="Comma 5 4 2 2 2" xfId="18064" xr:uid="{00000000-0005-0000-0000-0000E5410000}"/>
    <cellStyle name="Comma 5 4 2 3" xfId="12648" xr:uid="{00000000-0005-0000-0000-0000E6410000}"/>
    <cellStyle name="Comma 5 4 3" xfId="4183" xr:uid="{00000000-0005-0000-0000-0000E7410000}"/>
    <cellStyle name="Comma 5 4 3 2" xfId="14228" xr:uid="{00000000-0005-0000-0000-0000E8410000}"/>
    <cellStyle name="Comma 5 4 4" xfId="6622" xr:uid="{00000000-0005-0000-0000-0000E9410000}"/>
    <cellStyle name="Comma 5 4 4 2" xfId="16662" xr:uid="{00000000-0005-0000-0000-0000EA410000}"/>
    <cellStyle name="Comma 5 4 5" xfId="9436" xr:uid="{00000000-0005-0000-0000-0000EB410000}"/>
    <cellStyle name="Comma 5 4 6" xfId="11274" xr:uid="{00000000-0005-0000-0000-0000EC410000}"/>
    <cellStyle name="Comma 5 5" xfId="1312" xr:uid="{00000000-0005-0000-0000-0000ED410000}"/>
    <cellStyle name="Comma 5 5 2" xfId="2770" xr:uid="{00000000-0005-0000-0000-0000EE410000}"/>
    <cellStyle name="Comma 5 5 2 2" xfId="8296" xr:uid="{00000000-0005-0000-0000-0000EF410000}"/>
    <cellStyle name="Comma 5 5 2 2 2" xfId="18336" xr:uid="{00000000-0005-0000-0000-0000F0410000}"/>
    <cellStyle name="Comma 5 5 2 3" xfId="12928" xr:uid="{00000000-0005-0000-0000-0000F1410000}"/>
    <cellStyle name="Comma 5 5 3" xfId="4456" xr:uid="{00000000-0005-0000-0000-0000F2410000}"/>
    <cellStyle name="Comma 5 5 3 2" xfId="14501" xr:uid="{00000000-0005-0000-0000-0000F3410000}"/>
    <cellStyle name="Comma 5 5 4" xfId="6891" xr:uid="{00000000-0005-0000-0000-0000F4410000}"/>
    <cellStyle name="Comma 5 5 4 2" xfId="16931" xr:uid="{00000000-0005-0000-0000-0000F5410000}"/>
    <cellStyle name="Comma 5 5 5" xfId="9713" xr:uid="{00000000-0005-0000-0000-0000F6410000}"/>
    <cellStyle name="Comma 5 5 6" xfId="11541" xr:uid="{00000000-0005-0000-0000-0000F7410000}"/>
    <cellStyle name="Comma 5 6" xfId="3796" xr:uid="{00000000-0005-0000-0000-0000F8410000}"/>
    <cellStyle name="Comma 5 7" xfId="3412" xr:uid="{00000000-0005-0000-0000-0000F9410000}"/>
    <cellStyle name="Comma 5 7 2" xfId="13561" xr:uid="{00000000-0005-0000-0000-0000FA410000}"/>
    <cellStyle name="Comma 5 8" xfId="5570" xr:uid="{00000000-0005-0000-0000-0000FB410000}"/>
    <cellStyle name="Comma 5 8 2" xfId="15611" xr:uid="{00000000-0005-0000-0000-0000FC410000}"/>
    <cellStyle name="Comma 5 9" xfId="10819" xr:uid="{00000000-0005-0000-0000-0000FD410000}"/>
    <cellStyle name="Comma 6" xfId="85" xr:uid="{00000000-0005-0000-0000-0000FE410000}"/>
    <cellStyle name="Comma 6 10" xfId="726" xr:uid="{00000000-0005-0000-0000-0000FF410000}"/>
    <cellStyle name="Comma 6 10 2" xfId="2196" xr:uid="{00000000-0005-0000-0000-000000420000}"/>
    <cellStyle name="Comma 6 10 2 2" xfId="7730" xr:uid="{00000000-0005-0000-0000-000001420000}"/>
    <cellStyle name="Comma 6 10 2 2 2" xfId="17770" xr:uid="{00000000-0005-0000-0000-000002420000}"/>
    <cellStyle name="Comma 6 10 2 3" xfId="12354" xr:uid="{00000000-0005-0000-0000-000003420000}"/>
    <cellStyle name="Comma 6 10 3" xfId="3899" xr:uid="{00000000-0005-0000-0000-000004420000}"/>
    <cellStyle name="Comma 6 10 3 2" xfId="13944" xr:uid="{00000000-0005-0000-0000-000005420000}"/>
    <cellStyle name="Comma 6 10 4" xfId="6328" xr:uid="{00000000-0005-0000-0000-000006420000}"/>
    <cellStyle name="Comma 6 10 4 2" xfId="16368" xr:uid="{00000000-0005-0000-0000-000007420000}"/>
    <cellStyle name="Comma 6 10 5" xfId="9143" xr:uid="{00000000-0005-0000-0000-000008420000}"/>
    <cellStyle name="Comma 6 10 6" xfId="10988" xr:uid="{00000000-0005-0000-0000-000009420000}"/>
    <cellStyle name="Comma 6 11" xfId="1020" xr:uid="{00000000-0005-0000-0000-00000A420000}"/>
    <cellStyle name="Comma 6 11 2" xfId="2488" xr:uid="{00000000-0005-0000-0000-00000B420000}"/>
    <cellStyle name="Comma 6 11 2 2" xfId="8022" xr:uid="{00000000-0005-0000-0000-00000C420000}"/>
    <cellStyle name="Comma 6 11 2 2 2" xfId="18062" xr:uid="{00000000-0005-0000-0000-00000D420000}"/>
    <cellStyle name="Comma 6 11 2 3" xfId="12646" xr:uid="{00000000-0005-0000-0000-00000E420000}"/>
    <cellStyle name="Comma 6 11 3" xfId="4181" xr:uid="{00000000-0005-0000-0000-00000F420000}"/>
    <cellStyle name="Comma 6 11 3 2" xfId="14226" xr:uid="{00000000-0005-0000-0000-000010420000}"/>
    <cellStyle name="Comma 6 11 4" xfId="6620" xr:uid="{00000000-0005-0000-0000-000011420000}"/>
    <cellStyle name="Comma 6 11 4 2" xfId="16660" xr:uid="{00000000-0005-0000-0000-000012420000}"/>
    <cellStyle name="Comma 6 11 5" xfId="9434" xr:uid="{00000000-0005-0000-0000-000013420000}"/>
    <cellStyle name="Comma 6 11 6" xfId="11271" xr:uid="{00000000-0005-0000-0000-000014420000}"/>
    <cellStyle name="Comma 6 12" xfId="1309" xr:uid="{00000000-0005-0000-0000-000015420000}"/>
    <cellStyle name="Comma 6 12 2" xfId="2768" xr:uid="{00000000-0005-0000-0000-000016420000}"/>
    <cellStyle name="Comma 6 12 2 2" xfId="8294" xr:uid="{00000000-0005-0000-0000-000017420000}"/>
    <cellStyle name="Comma 6 12 2 2 2" xfId="18334" xr:uid="{00000000-0005-0000-0000-000018420000}"/>
    <cellStyle name="Comma 6 12 2 3" xfId="12926" xr:uid="{00000000-0005-0000-0000-000019420000}"/>
    <cellStyle name="Comma 6 12 3" xfId="4454" xr:uid="{00000000-0005-0000-0000-00001A420000}"/>
    <cellStyle name="Comma 6 12 3 2" xfId="14499" xr:uid="{00000000-0005-0000-0000-00001B420000}"/>
    <cellStyle name="Comma 6 12 4" xfId="6889" xr:uid="{00000000-0005-0000-0000-00001C420000}"/>
    <cellStyle name="Comma 6 12 4 2" xfId="16929" xr:uid="{00000000-0005-0000-0000-00001D420000}"/>
    <cellStyle name="Comma 6 12 5" xfId="9711" xr:uid="{00000000-0005-0000-0000-00001E420000}"/>
    <cellStyle name="Comma 6 12 6" xfId="11538" xr:uid="{00000000-0005-0000-0000-00001F420000}"/>
    <cellStyle name="Comma 6 13" xfId="1640" xr:uid="{00000000-0005-0000-0000-000020420000}"/>
    <cellStyle name="Comma 6 13 2" xfId="3094" xr:uid="{00000000-0005-0000-0000-000021420000}"/>
    <cellStyle name="Comma 6 13 2 2" xfId="8596" xr:uid="{00000000-0005-0000-0000-000022420000}"/>
    <cellStyle name="Comma 6 13 2 2 2" xfId="18636" xr:uid="{00000000-0005-0000-0000-000023420000}"/>
    <cellStyle name="Comma 6 13 2 3" xfId="13244" xr:uid="{00000000-0005-0000-0000-000024420000}"/>
    <cellStyle name="Comma 6 13 3" xfId="3824" xr:uid="{00000000-0005-0000-0000-000025420000}"/>
    <cellStyle name="Comma 6 13 3 2" xfId="13908" xr:uid="{00000000-0005-0000-0000-000026420000}"/>
    <cellStyle name="Comma 6 13 4" xfId="7184" xr:uid="{00000000-0005-0000-0000-000027420000}"/>
    <cellStyle name="Comma 6 13 4 2" xfId="17224" xr:uid="{00000000-0005-0000-0000-000028420000}"/>
    <cellStyle name="Comma 6 13 5" xfId="10030" xr:uid="{00000000-0005-0000-0000-000029420000}"/>
    <cellStyle name="Comma 6 13 6" xfId="11798" xr:uid="{00000000-0005-0000-0000-00002A420000}"/>
    <cellStyle name="Comma 6 14" xfId="1921" xr:uid="{00000000-0005-0000-0000-00002B420000}"/>
    <cellStyle name="Comma 6 14 2" xfId="7455" xr:uid="{00000000-0005-0000-0000-00002C420000}"/>
    <cellStyle name="Comma 6 14 2 2" xfId="17495" xr:uid="{00000000-0005-0000-0000-00002D420000}"/>
    <cellStyle name="Comma 6 14 3" xfId="12079" xr:uid="{00000000-0005-0000-0000-00002E420000}"/>
    <cellStyle name="Comma 6 15" xfId="3410" xr:uid="{00000000-0005-0000-0000-00002F420000}"/>
    <cellStyle name="Comma 6 15 2" xfId="13559" xr:uid="{00000000-0005-0000-0000-000030420000}"/>
    <cellStyle name="Comma 6 16" xfId="5568" xr:uid="{00000000-0005-0000-0000-000031420000}"/>
    <cellStyle name="Comma 6 16 2" xfId="15609" xr:uid="{00000000-0005-0000-0000-000032420000}"/>
    <cellStyle name="Comma 6 17" xfId="6054" xr:uid="{00000000-0005-0000-0000-000033420000}"/>
    <cellStyle name="Comma 6 17 2" xfId="16094" xr:uid="{00000000-0005-0000-0000-000034420000}"/>
    <cellStyle name="Comma 6 18" xfId="8874" xr:uid="{00000000-0005-0000-0000-000035420000}"/>
    <cellStyle name="Comma 6 18 2" xfId="10853" xr:uid="{00000000-0005-0000-0000-000036420000}"/>
    <cellStyle name="Comma 6 19" xfId="10336" xr:uid="{00000000-0005-0000-0000-000037420000}"/>
    <cellStyle name="Comma 6 2" xfId="124" xr:uid="{00000000-0005-0000-0000-000038420000}"/>
    <cellStyle name="Comma 6 2 2" xfId="458" xr:uid="{00000000-0005-0000-0000-000039420000}"/>
    <cellStyle name="Comma 6 2 3" xfId="734" xr:uid="{00000000-0005-0000-0000-00003A420000}"/>
    <cellStyle name="Comma 6 2 3 2" xfId="2204" xr:uid="{00000000-0005-0000-0000-00003B420000}"/>
    <cellStyle name="Comma 6 2 3 2 2" xfId="7738" xr:uid="{00000000-0005-0000-0000-00003C420000}"/>
    <cellStyle name="Comma 6 2 3 2 2 2" xfId="17778" xr:uid="{00000000-0005-0000-0000-00003D420000}"/>
    <cellStyle name="Comma 6 2 3 2 3" xfId="12362" xr:uid="{00000000-0005-0000-0000-00003E420000}"/>
    <cellStyle name="Comma 6 2 3 3" xfId="3907" xr:uid="{00000000-0005-0000-0000-00003F420000}"/>
    <cellStyle name="Comma 6 2 3 3 2" xfId="13952" xr:uid="{00000000-0005-0000-0000-000040420000}"/>
    <cellStyle name="Comma 6 2 3 4" xfId="6336" xr:uid="{00000000-0005-0000-0000-000041420000}"/>
    <cellStyle name="Comma 6 2 3 4 2" xfId="16376" xr:uid="{00000000-0005-0000-0000-000042420000}"/>
    <cellStyle name="Comma 6 2 3 5" xfId="9150" xr:uid="{00000000-0005-0000-0000-000043420000}"/>
    <cellStyle name="Comma 6 2 3 6" xfId="10996" xr:uid="{00000000-0005-0000-0000-000044420000}"/>
    <cellStyle name="Comma 6 2 4" xfId="1648" xr:uid="{00000000-0005-0000-0000-000045420000}"/>
    <cellStyle name="Comma 6 2 4 2" xfId="3102" xr:uid="{00000000-0005-0000-0000-000046420000}"/>
    <cellStyle name="Comma 6 2 4 2 2" xfId="8604" xr:uid="{00000000-0005-0000-0000-000047420000}"/>
    <cellStyle name="Comma 6 2 4 2 2 2" xfId="18644" xr:uid="{00000000-0005-0000-0000-000048420000}"/>
    <cellStyle name="Comma 6 2 4 2 3" xfId="13252" xr:uid="{00000000-0005-0000-0000-000049420000}"/>
    <cellStyle name="Comma 6 2 4 3" xfId="3842" xr:uid="{00000000-0005-0000-0000-00004A420000}"/>
    <cellStyle name="Comma 6 2 4 3 2" xfId="13911" xr:uid="{00000000-0005-0000-0000-00004B420000}"/>
    <cellStyle name="Comma 6 2 4 4" xfId="7192" xr:uid="{00000000-0005-0000-0000-00004C420000}"/>
    <cellStyle name="Comma 6 2 4 4 2" xfId="17232" xr:uid="{00000000-0005-0000-0000-00004D420000}"/>
    <cellStyle name="Comma 6 2 4 5" xfId="10038" xr:uid="{00000000-0005-0000-0000-00004E420000}"/>
    <cellStyle name="Comma 6 2 4 6" xfId="11806" xr:uid="{00000000-0005-0000-0000-00004F420000}"/>
    <cellStyle name="Comma 6 2 5" xfId="1928" xr:uid="{00000000-0005-0000-0000-000050420000}"/>
    <cellStyle name="Comma 6 2 5 2" xfId="7462" xr:uid="{00000000-0005-0000-0000-000051420000}"/>
    <cellStyle name="Comma 6 2 5 2 2" xfId="17502" xr:uid="{00000000-0005-0000-0000-000052420000}"/>
    <cellStyle name="Comma 6 2 5 3" xfId="12086" xr:uid="{00000000-0005-0000-0000-000053420000}"/>
    <cellStyle name="Comma 6 2 6" xfId="6062" xr:uid="{00000000-0005-0000-0000-000054420000}"/>
    <cellStyle name="Comma 6 2 6 2" xfId="16102" xr:uid="{00000000-0005-0000-0000-000055420000}"/>
    <cellStyle name="Comma 6 2 7" xfId="8878" xr:uid="{00000000-0005-0000-0000-000056420000}"/>
    <cellStyle name="Comma 6 2 7 2" xfId="10876" xr:uid="{00000000-0005-0000-0000-000057420000}"/>
    <cellStyle name="Comma 6 3" xfId="459" xr:uid="{00000000-0005-0000-0000-000058420000}"/>
    <cellStyle name="Comma 6 3 10" xfId="3572" xr:uid="{00000000-0005-0000-0000-000059420000}"/>
    <cellStyle name="Comma 6 3 10 2" xfId="13720" xr:uid="{00000000-0005-0000-0000-00005A420000}"/>
    <cellStyle name="Comma 6 3 11" xfId="5734" xr:uid="{00000000-0005-0000-0000-00005B420000}"/>
    <cellStyle name="Comma 6 3 11 2" xfId="15775" xr:uid="{00000000-0005-0000-0000-00005C420000}"/>
    <cellStyle name="Comma 6 3 12" xfId="6241" xr:uid="{00000000-0005-0000-0000-00005D420000}"/>
    <cellStyle name="Comma 6 3 12 2" xfId="16281" xr:uid="{00000000-0005-0000-0000-00005E420000}"/>
    <cellStyle name="Comma 6 3 13" xfId="9057" xr:uid="{00000000-0005-0000-0000-00005F420000}"/>
    <cellStyle name="Comma 6 3 14" xfId="10503" xr:uid="{00000000-0005-0000-0000-000060420000}"/>
    <cellStyle name="Comma 6 3 2" xfId="460" xr:uid="{00000000-0005-0000-0000-000061420000}"/>
    <cellStyle name="Comma 6 3 2 10" xfId="5735" xr:uid="{00000000-0005-0000-0000-000062420000}"/>
    <cellStyle name="Comma 6 3 2 10 2" xfId="15776" xr:uid="{00000000-0005-0000-0000-000063420000}"/>
    <cellStyle name="Comma 6 3 2 11" xfId="6242" xr:uid="{00000000-0005-0000-0000-000064420000}"/>
    <cellStyle name="Comma 6 3 2 11 2" xfId="16282" xr:uid="{00000000-0005-0000-0000-000065420000}"/>
    <cellStyle name="Comma 6 3 2 12" xfId="9058" xr:uid="{00000000-0005-0000-0000-000066420000}"/>
    <cellStyle name="Comma 6 3 2 13" xfId="10504" xr:uid="{00000000-0005-0000-0000-000067420000}"/>
    <cellStyle name="Comma 6 3 2 2" xfId="461" xr:uid="{00000000-0005-0000-0000-000068420000}"/>
    <cellStyle name="Comma 6 3 2 2 10" xfId="9059" xr:uid="{00000000-0005-0000-0000-000069420000}"/>
    <cellStyle name="Comma 6 3 2 2 11" xfId="10505" xr:uid="{00000000-0005-0000-0000-00006A420000}"/>
    <cellStyle name="Comma 6 3 2 2 2" xfId="915" xr:uid="{00000000-0005-0000-0000-00006B420000}"/>
    <cellStyle name="Comma 6 3 2 2 2 2" xfId="2385" xr:uid="{00000000-0005-0000-0000-00006C420000}"/>
    <cellStyle name="Comma 6 3 2 2 2 2 2" xfId="7919" xr:uid="{00000000-0005-0000-0000-00006D420000}"/>
    <cellStyle name="Comma 6 3 2 2 2 2 2 2" xfId="17959" xr:uid="{00000000-0005-0000-0000-00006E420000}"/>
    <cellStyle name="Comma 6 3 2 2 2 2 3" xfId="12543" xr:uid="{00000000-0005-0000-0000-00006F420000}"/>
    <cellStyle name="Comma 6 3 2 2 2 3" xfId="4087" xr:uid="{00000000-0005-0000-0000-000070420000}"/>
    <cellStyle name="Comma 6 3 2 2 2 3 2" xfId="14132" xr:uid="{00000000-0005-0000-0000-000071420000}"/>
    <cellStyle name="Comma 6 3 2 2 2 4" xfId="6517" xr:uid="{00000000-0005-0000-0000-000072420000}"/>
    <cellStyle name="Comma 6 3 2 2 2 4 2" xfId="16557" xr:uid="{00000000-0005-0000-0000-000073420000}"/>
    <cellStyle name="Comma 6 3 2 2 2 5" xfId="9331" xr:uid="{00000000-0005-0000-0000-000074420000}"/>
    <cellStyle name="Comma 6 3 2 2 2 6" xfId="11176" xr:uid="{00000000-0005-0000-0000-000075420000}"/>
    <cellStyle name="Comma 6 3 2 2 3" xfId="1189" xr:uid="{00000000-0005-0000-0000-000076420000}"/>
    <cellStyle name="Comma 6 3 2 2 3 2" xfId="2656" xr:uid="{00000000-0005-0000-0000-000077420000}"/>
    <cellStyle name="Comma 6 3 2 2 3 2 2" xfId="8186" xr:uid="{00000000-0005-0000-0000-000078420000}"/>
    <cellStyle name="Comma 6 3 2 2 3 2 2 2" xfId="18226" xr:uid="{00000000-0005-0000-0000-000079420000}"/>
    <cellStyle name="Comma 6 3 2 2 3 2 3" xfId="12814" xr:uid="{00000000-0005-0000-0000-00007A420000}"/>
    <cellStyle name="Comma 6 3 2 2 3 3" xfId="4349" xr:uid="{00000000-0005-0000-0000-00007B420000}"/>
    <cellStyle name="Comma 6 3 2 2 3 3 2" xfId="14394" xr:uid="{00000000-0005-0000-0000-00007C420000}"/>
    <cellStyle name="Comma 6 3 2 2 3 4" xfId="6783" xr:uid="{00000000-0005-0000-0000-00007D420000}"/>
    <cellStyle name="Comma 6 3 2 2 3 4 2" xfId="16823" xr:uid="{00000000-0005-0000-0000-00007E420000}"/>
    <cellStyle name="Comma 6 3 2 2 3 5" xfId="9601" xr:uid="{00000000-0005-0000-0000-00007F420000}"/>
    <cellStyle name="Comma 6 3 2 2 3 6" xfId="11436" xr:uid="{00000000-0005-0000-0000-000080420000}"/>
    <cellStyle name="Comma 6 3 2 2 4" xfId="1479" xr:uid="{00000000-0005-0000-0000-000081420000}"/>
    <cellStyle name="Comma 6 3 2 2 4 2" xfId="2936" xr:uid="{00000000-0005-0000-0000-000082420000}"/>
    <cellStyle name="Comma 6 3 2 2 4 2 2" xfId="8458" xr:uid="{00000000-0005-0000-0000-000083420000}"/>
    <cellStyle name="Comma 6 3 2 2 4 2 2 2" xfId="18498" xr:uid="{00000000-0005-0000-0000-000084420000}"/>
    <cellStyle name="Comma 6 3 2 2 4 2 3" xfId="13094" xr:uid="{00000000-0005-0000-0000-000085420000}"/>
    <cellStyle name="Comma 6 3 2 2 4 3" xfId="4623" xr:uid="{00000000-0005-0000-0000-000086420000}"/>
    <cellStyle name="Comma 6 3 2 2 4 3 2" xfId="14667" xr:uid="{00000000-0005-0000-0000-000087420000}"/>
    <cellStyle name="Comma 6 3 2 2 4 4" xfId="7052" xr:uid="{00000000-0005-0000-0000-000088420000}"/>
    <cellStyle name="Comma 6 3 2 2 4 4 2" xfId="17092" xr:uid="{00000000-0005-0000-0000-000089420000}"/>
    <cellStyle name="Comma 6 3 2 2 4 5" xfId="9878" xr:uid="{00000000-0005-0000-0000-00008A420000}"/>
    <cellStyle name="Comma 6 3 2 2 4 6" xfId="11702" xr:uid="{00000000-0005-0000-0000-00008B420000}"/>
    <cellStyle name="Comma 6 3 2 2 5" xfId="1839" xr:uid="{00000000-0005-0000-0000-00008C420000}"/>
    <cellStyle name="Comma 6 3 2 2 5 2" xfId="3293" xr:uid="{00000000-0005-0000-0000-00008D420000}"/>
    <cellStyle name="Comma 6 3 2 2 5 2 2" xfId="8795" xr:uid="{00000000-0005-0000-0000-00008E420000}"/>
    <cellStyle name="Comma 6 3 2 2 5 2 2 2" xfId="18835" xr:uid="{00000000-0005-0000-0000-00008F420000}"/>
    <cellStyle name="Comma 6 3 2 2 5 2 3" xfId="13443" xr:uid="{00000000-0005-0000-0000-000090420000}"/>
    <cellStyle name="Comma 6 3 2 2 5 3" xfId="7373" xr:uid="{00000000-0005-0000-0000-000091420000}"/>
    <cellStyle name="Comma 6 3 2 2 5 3 2" xfId="17413" xr:uid="{00000000-0005-0000-0000-000092420000}"/>
    <cellStyle name="Comma 6 3 2 2 5 4" xfId="10229" xr:uid="{00000000-0005-0000-0000-000093420000}"/>
    <cellStyle name="Comma 6 3 2 2 5 5" xfId="11997" xr:uid="{00000000-0005-0000-0000-000094420000}"/>
    <cellStyle name="Comma 6 3 2 2 6" xfId="2111" xr:uid="{00000000-0005-0000-0000-000095420000}"/>
    <cellStyle name="Comma 6 3 2 2 6 2" xfId="7645" xr:uid="{00000000-0005-0000-0000-000096420000}"/>
    <cellStyle name="Comma 6 3 2 2 6 2 2" xfId="17685" xr:uid="{00000000-0005-0000-0000-000097420000}"/>
    <cellStyle name="Comma 6 3 2 2 6 3" xfId="12269" xr:uid="{00000000-0005-0000-0000-000098420000}"/>
    <cellStyle name="Comma 6 3 2 2 7" xfId="3574" xr:uid="{00000000-0005-0000-0000-000099420000}"/>
    <cellStyle name="Comma 6 3 2 2 7 2" xfId="13722" xr:uid="{00000000-0005-0000-0000-00009A420000}"/>
    <cellStyle name="Comma 6 3 2 2 8" xfId="5736" xr:uid="{00000000-0005-0000-0000-00009B420000}"/>
    <cellStyle name="Comma 6 3 2 2 8 2" xfId="15777" xr:uid="{00000000-0005-0000-0000-00009C420000}"/>
    <cellStyle name="Comma 6 3 2 2 9" xfId="6243" xr:uid="{00000000-0005-0000-0000-00009D420000}"/>
    <cellStyle name="Comma 6 3 2 2 9 2" xfId="16283" xr:uid="{00000000-0005-0000-0000-00009E420000}"/>
    <cellStyle name="Comma 6 3 2 3" xfId="462" xr:uid="{00000000-0005-0000-0000-00009F420000}"/>
    <cellStyle name="Comma 6 3 2 3 10" xfId="9060" xr:uid="{00000000-0005-0000-0000-0000A0420000}"/>
    <cellStyle name="Comma 6 3 2 3 11" xfId="10506" xr:uid="{00000000-0005-0000-0000-0000A1420000}"/>
    <cellStyle name="Comma 6 3 2 3 2" xfId="916" xr:uid="{00000000-0005-0000-0000-0000A2420000}"/>
    <cellStyle name="Comma 6 3 2 3 2 2" xfId="2386" xr:uid="{00000000-0005-0000-0000-0000A3420000}"/>
    <cellStyle name="Comma 6 3 2 3 2 2 2" xfId="7920" xr:uid="{00000000-0005-0000-0000-0000A4420000}"/>
    <cellStyle name="Comma 6 3 2 3 2 2 2 2" xfId="17960" xr:uid="{00000000-0005-0000-0000-0000A5420000}"/>
    <cellStyle name="Comma 6 3 2 3 2 2 3" xfId="12544" xr:uid="{00000000-0005-0000-0000-0000A6420000}"/>
    <cellStyle name="Comma 6 3 2 3 2 3" xfId="4088" xr:uid="{00000000-0005-0000-0000-0000A7420000}"/>
    <cellStyle name="Comma 6 3 2 3 2 3 2" xfId="14133" xr:uid="{00000000-0005-0000-0000-0000A8420000}"/>
    <cellStyle name="Comma 6 3 2 3 2 4" xfId="6518" xr:uid="{00000000-0005-0000-0000-0000A9420000}"/>
    <cellStyle name="Comma 6 3 2 3 2 4 2" xfId="16558" xr:uid="{00000000-0005-0000-0000-0000AA420000}"/>
    <cellStyle name="Comma 6 3 2 3 2 5" xfId="9332" xr:uid="{00000000-0005-0000-0000-0000AB420000}"/>
    <cellStyle name="Comma 6 3 2 3 2 6" xfId="11177" xr:uid="{00000000-0005-0000-0000-0000AC420000}"/>
    <cellStyle name="Comma 6 3 2 3 3" xfId="1190" xr:uid="{00000000-0005-0000-0000-0000AD420000}"/>
    <cellStyle name="Comma 6 3 2 3 3 2" xfId="2657" xr:uid="{00000000-0005-0000-0000-0000AE420000}"/>
    <cellStyle name="Comma 6 3 2 3 3 2 2" xfId="8187" xr:uid="{00000000-0005-0000-0000-0000AF420000}"/>
    <cellStyle name="Comma 6 3 2 3 3 2 2 2" xfId="18227" xr:uid="{00000000-0005-0000-0000-0000B0420000}"/>
    <cellStyle name="Comma 6 3 2 3 3 2 3" xfId="12815" xr:uid="{00000000-0005-0000-0000-0000B1420000}"/>
    <cellStyle name="Comma 6 3 2 3 3 3" xfId="4350" xr:uid="{00000000-0005-0000-0000-0000B2420000}"/>
    <cellStyle name="Comma 6 3 2 3 3 3 2" xfId="14395" xr:uid="{00000000-0005-0000-0000-0000B3420000}"/>
    <cellStyle name="Comma 6 3 2 3 3 4" xfId="6784" xr:uid="{00000000-0005-0000-0000-0000B4420000}"/>
    <cellStyle name="Comma 6 3 2 3 3 4 2" xfId="16824" xr:uid="{00000000-0005-0000-0000-0000B5420000}"/>
    <cellStyle name="Comma 6 3 2 3 3 5" xfId="9602" xr:uid="{00000000-0005-0000-0000-0000B6420000}"/>
    <cellStyle name="Comma 6 3 2 3 3 6" xfId="11437" xr:uid="{00000000-0005-0000-0000-0000B7420000}"/>
    <cellStyle name="Comma 6 3 2 3 4" xfId="1480" xr:uid="{00000000-0005-0000-0000-0000B8420000}"/>
    <cellStyle name="Comma 6 3 2 3 4 2" xfId="2937" xr:uid="{00000000-0005-0000-0000-0000B9420000}"/>
    <cellStyle name="Comma 6 3 2 3 4 2 2" xfId="8459" xr:uid="{00000000-0005-0000-0000-0000BA420000}"/>
    <cellStyle name="Comma 6 3 2 3 4 2 2 2" xfId="18499" xr:uid="{00000000-0005-0000-0000-0000BB420000}"/>
    <cellStyle name="Comma 6 3 2 3 4 2 3" xfId="13095" xr:uid="{00000000-0005-0000-0000-0000BC420000}"/>
    <cellStyle name="Comma 6 3 2 3 4 3" xfId="4624" xr:uid="{00000000-0005-0000-0000-0000BD420000}"/>
    <cellStyle name="Comma 6 3 2 3 4 3 2" xfId="14668" xr:uid="{00000000-0005-0000-0000-0000BE420000}"/>
    <cellStyle name="Comma 6 3 2 3 4 4" xfId="7053" xr:uid="{00000000-0005-0000-0000-0000BF420000}"/>
    <cellStyle name="Comma 6 3 2 3 4 4 2" xfId="17093" xr:uid="{00000000-0005-0000-0000-0000C0420000}"/>
    <cellStyle name="Comma 6 3 2 3 4 5" xfId="9879" xr:uid="{00000000-0005-0000-0000-0000C1420000}"/>
    <cellStyle name="Comma 6 3 2 3 4 6" xfId="11703" xr:uid="{00000000-0005-0000-0000-0000C2420000}"/>
    <cellStyle name="Comma 6 3 2 3 5" xfId="1840" xr:uid="{00000000-0005-0000-0000-0000C3420000}"/>
    <cellStyle name="Comma 6 3 2 3 5 2" xfId="3294" xr:uid="{00000000-0005-0000-0000-0000C4420000}"/>
    <cellStyle name="Comma 6 3 2 3 5 2 2" xfId="8796" xr:uid="{00000000-0005-0000-0000-0000C5420000}"/>
    <cellStyle name="Comma 6 3 2 3 5 2 2 2" xfId="18836" xr:uid="{00000000-0005-0000-0000-0000C6420000}"/>
    <cellStyle name="Comma 6 3 2 3 5 2 3" xfId="13444" xr:uid="{00000000-0005-0000-0000-0000C7420000}"/>
    <cellStyle name="Comma 6 3 2 3 5 3" xfId="7374" xr:uid="{00000000-0005-0000-0000-0000C8420000}"/>
    <cellStyle name="Comma 6 3 2 3 5 3 2" xfId="17414" xr:uid="{00000000-0005-0000-0000-0000C9420000}"/>
    <cellStyle name="Comma 6 3 2 3 5 4" xfId="10230" xr:uid="{00000000-0005-0000-0000-0000CA420000}"/>
    <cellStyle name="Comma 6 3 2 3 5 5" xfId="11998" xr:uid="{00000000-0005-0000-0000-0000CB420000}"/>
    <cellStyle name="Comma 6 3 2 3 6" xfId="2112" xr:uid="{00000000-0005-0000-0000-0000CC420000}"/>
    <cellStyle name="Comma 6 3 2 3 6 2" xfId="7646" xr:uid="{00000000-0005-0000-0000-0000CD420000}"/>
    <cellStyle name="Comma 6 3 2 3 6 2 2" xfId="17686" xr:uid="{00000000-0005-0000-0000-0000CE420000}"/>
    <cellStyle name="Comma 6 3 2 3 6 3" xfId="12270" xr:uid="{00000000-0005-0000-0000-0000CF420000}"/>
    <cellStyle name="Comma 6 3 2 3 7" xfId="3575" xr:uid="{00000000-0005-0000-0000-0000D0420000}"/>
    <cellStyle name="Comma 6 3 2 3 7 2" xfId="13723" xr:uid="{00000000-0005-0000-0000-0000D1420000}"/>
    <cellStyle name="Comma 6 3 2 3 8" xfId="5737" xr:uid="{00000000-0005-0000-0000-0000D2420000}"/>
    <cellStyle name="Comma 6 3 2 3 8 2" xfId="15778" xr:uid="{00000000-0005-0000-0000-0000D3420000}"/>
    <cellStyle name="Comma 6 3 2 3 9" xfId="6244" xr:uid="{00000000-0005-0000-0000-0000D4420000}"/>
    <cellStyle name="Comma 6 3 2 3 9 2" xfId="16284" xr:uid="{00000000-0005-0000-0000-0000D5420000}"/>
    <cellStyle name="Comma 6 3 2 4" xfId="914" xr:uid="{00000000-0005-0000-0000-0000D6420000}"/>
    <cellStyle name="Comma 6 3 2 4 2" xfId="2384" xr:uid="{00000000-0005-0000-0000-0000D7420000}"/>
    <cellStyle name="Comma 6 3 2 4 2 2" xfId="7918" xr:uid="{00000000-0005-0000-0000-0000D8420000}"/>
    <cellStyle name="Comma 6 3 2 4 2 2 2" xfId="17958" xr:uid="{00000000-0005-0000-0000-0000D9420000}"/>
    <cellStyle name="Comma 6 3 2 4 2 3" xfId="12542" xr:uid="{00000000-0005-0000-0000-0000DA420000}"/>
    <cellStyle name="Comma 6 3 2 4 3" xfId="4086" xr:uid="{00000000-0005-0000-0000-0000DB420000}"/>
    <cellStyle name="Comma 6 3 2 4 3 2" xfId="14131" xr:uid="{00000000-0005-0000-0000-0000DC420000}"/>
    <cellStyle name="Comma 6 3 2 4 4" xfId="6516" xr:uid="{00000000-0005-0000-0000-0000DD420000}"/>
    <cellStyle name="Comma 6 3 2 4 4 2" xfId="16556" xr:uid="{00000000-0005-0000-0000-0000DE420000}"/>
    <cellStyle name="Comma 6 3 2 4 5" xfId="9330" xr:uid="{00000000-0005-0000-0000-0000DF420000}"/>
    <cellStyle name="Comma 6 3 2 4 6" xfId="11175" xr:uid="{00000000-0005-0000-0000-0000E0420000}"/>
    <cellStyle name="Comma 6 3 2 5" xfId="1188" xr:uid="{00000000-0005-0000-0000-0000E1420000}"/>
    <cellStyle name="Comma 6 3 2 5 2" xfId="2655" xr:uid="{00000000-0005-0000-0000-0000E2420000}"/>
    <cellStyle name="Comma 6 3 2 5 2 2" xfId="8185" xr:uid="{00000000-0005-0000-0000-0000E3420000}"/>
    <cellStyle name="Comma 6 3 2 5 2 2 2" xfId="18225" xr:uid="{00000000-0005-0000-0000-0000E4420000}"/>
    <cellStyle name="Comma 6 3 2 5 2 3" xfId="12813" xr:uid="{00000000-0005-0000-0000-0000E5420000}"/>
    <cellStyle name="Comma 6 3 2 5 3" xfId="4348" xr:uid="{00000000-0005-0000-0000-0000E6420000}"/>
    <cellStyle name="Comma 6 3 2 5 3 2" xfId="14393" xr:uid="{00000000-0005-0000-0000-0000E7420000}"/>
    <cellStyle name="Comma 6 3 2 5 4" xfId="6782" xr:uid="{00000000-0005-0000-0000-0000E8420000}"/>
    <cellStyle name="Comma 6 3 2 5 4 2" xfId="16822" xr:uid="{00000000-0005-0000-0000-0000E9420000}"/>
    <cellStyle name="Comma 6 3 2 5 5" xfId="9600" xr:uid="{00000000-0005-0000-0000-0000EA420000}"/>
    <cellStyle name="Comma 6 3 2 5 6" xfId="11435" xr:uid="{00000000-0005-0000-0000-0000EB420000}"/>
    <cellStyle name="Comma 6 3 2 6" xfId="1478" xr:uid="{00000000-0005-0000-0000-0000EC420000}"/>
    <cellStyle name="Comma 6 3 2 6 2" xfId="2935" xr:uid="{00000000-0005-0000-0000-0000ED420000}"/>
    <cellStyle name="Comma 6 3 2 6 2 2" xfId="8457" xr:uid="{00000000-0005-0000-0000-0000EE420000}"/>
    <cellStyle name="Comma 6 3 2 6 2 2 2" xfId="18497" xr:uid="{00000000-0005-0000-0000-0000EF420000}"/>
    <cellStyle name="Comma 6 3 2 6 2 3" xfId="13093" xr:uid="{00000000-0005-0000-0000-0000F0420000}"/>
    <cellStyle name="Comma 6 3 2 6 3" xfId="4622" xr:uid="{00000000-0005-0000-0000-0000F1420000}"/>
    <cellStyle name="Comma 6 3 2 6 3 2" xfId="14666" xr:uid="{00000000-0005-0000-0000-0000F2420000}"/>
    <cellStyle name="Comma 6 3 2 6 4" xfId="7051" xr:uid="{00000000-0005-0000-0000-0000F3420000}"/>
    <cellStyle name="Comma 6 3 2 6 4 2" xfId="17091" xr:uid="{00000000-0005-0000-0000-0000F4420000}"/>
    <cellStyle name="Comma 6 3 2 6 5" xfId="9877" xr:uid="{00000000-0005-0000-0000-0000F5420000}"/>
    <cellStyle name="Comma 6 3 2 6 6" xfId="11701" xr:uid="{00000000-0005-0000-0000-0000F6420000}"/>
    <cellStyle name="Comma 6 3 2 7" xfId="1838" xr:uid="{00000000-0005-0000-0000-0000F7420000}"/>
    <cellStyle name="Comma 6 3 2 7 2" xfId="3292" xr:uid="{00000000-0005-0000-0000-0000F8420000}"/>
    <cellStyle name="Comma 6 3 2 7 2 2" xfId="8794" xr:uid="{00000000-0005-0000-0000-0000F9420000}"/>
    <cellStyle name="Comma 6 3 2 7 2 2 2" xfId="18834" xr:uid="{00000000-0005-0000-0000-0000FA420000}"/>
    <cellStyle name="Comma 6 3 2 7 2 3" xfId="13442" xr:uid="{00000000-0005-0000-0000-0000FB420000}"/>
    <cellStyle name="Comma 6 3 2 7 3" xfId="7372" xr:uid="{00000000-0005-0000-0000-0000FC420000}"/>
    <cellStyle name="Comma 6 3 2 7 3 2" xfId="17412" xr:uid="{00000000-0005-0000-0000-0000FD420000}"/>
    <cellStyle name="Comma 6 3 2 7 4" xfId="10228" xr:uid="{00000000-0005-0000-0000-0000FE420000}"/>
    <cellStyle name="Comma 6 3 2 7 5" xfId="11996" xr:uid="{00000000-0005-0000-0000-0000FF420000}"/>
    <cellStyle name="Comma 6 3 2 8" xfId="2110" xr:uid="{00000000-0005-0000-0000-000000430000}"/>
    <cellStyle name="Comma 6 3 2 8 2" xfId="7644" xr:uid="{00000000-0005-0000-0000-000001430000}"/>
    <cellStyle name="Comma 6 3 2 8 2 2" xfId="17684" xr:uid="{00000000-0005-0000-0000-000002430000}"/>
    <cellStyle name="Comma 6 3 2 8 3" xfId="12268" xr:uid="{00000000-0005-0000-0000-000003430000}"/>
    <cellStyle name="Comma 6 3 2 9" xfId="3573" xr:uid="{00000000-0005-0000-0000-000004430000}"/>
    <cellStyle name="Comma 6 3 2 9 2" xfId="13721" xr:uid="{00000000-0005-0000-0000-000005430000}"/>
    <cellStyle name="Comma 6 3 3" xfId="463" xr:uid="{00000000-0005-0000-0000-000006430000}"/>
    <cellStyle name="Comma 6 3 3 10" xfId="9061" xr:uid="{00000000-0005-0000-0000-000007430000}"/>
    <cellStyle name="Comma 6 3 3 11" xfId="10507" xr:uid="{00000000-0005-0000-0000-000008430000}"/>
    <cellStyle name="Comma 6 3 3 2" xfId="917" xr:uid="{00000000-0005-0000-0000-000009430000}"/>
    <cellStyle name="Comma 6 3 3 2 2" xfId="2387" xr:uid="{00000000-0005-0000-0000-00000A430000}"/>
    <cellStyle name="Comma 6 3 3 2 2 2" xfId="7921" xr:uid="{00000000-0005-0000-0000-00000B430000}"/>
    <cellStyle name="Comma 6 3 3 2 2 2 2" xfId="17961" xr:uid="{00000000-0005-0000-0000-00000C430000}"/>
    <cellStyle name="Comma 6 3 3 2 2 3" xfId="12545" xr:uid="{00000000-0005-0000-0000-00000D430000}"/>
    <cellStyle name="Comma 6 3 3 2 3" xfId="4089" xr:uid="{00000000-0005-0000-0000-00000E430000}"/>
    <cellStyle name="Comma 6 3 3 2 3 2" xfId="14134" xr:uid="{00000000-0005-0000-0000-00000F430000}"/>
    <cellStyle name="Comma 6 3 3 2 4" xfId="6519" xr:uid="{00000000-0005-0000-0000-000010430000}"/>
    <cellStyle name="Comma 6 3 3 2 4 2" xfId="16559" xr:uid="{00000000-0005-0000-0000-000011430000}"/>
    <cellStyle name="Comma 6 3 3 2 5" xfId="9333" xr:uid="{00000000-0005-0000-0000-000012430000}"/>
    <cellStyle name="Comma 6 3 3 2 6" xfId="11178" xr:uid="{00000000-0005-0000-0000-000013430000}"/>
    <cellStyle name="Comma 6 3 3 3" xfId="1191" xr:uid="{00000000-0005-0000-0000-000014430000}"/>
    <cellStyle name="Comma 6 3 3 3 2" xfId="2658" xr:uid="{00000000-0005-0000-0000-000015430000}"/>
    <cellStyle name="Comma 6 3 3 3 2 2" xfId="8188" xr:uid="{00000000-0005-0000-0000-000016430000}"/>
    <cellStyle name="Comma 6 3 3 3 2 2 2" xfId="18228" xr:uid="{00000000-0005-0000-0000-000017430000}"/>
    <cellStyle name="Comma 6 3 3 3 2 3" xfId="12816" xr:uid="{00000000-0005-0000-0000-000018430000}"/>
    <cellStyle name="Comma 6 3 3 3 3" xfId="4351" xr:uid="{00000000-0005-0000-0000-000019430000}"/>
    <cellStyle name="Comma 6 3 3 3 3 2" xfId="14396" xr:uid="{00000000-0005-0000-0000-00001A430000}"/>
    <cellStyle name="Comma 6 3 3 3 4" xfId="6785" xr:uid="{00000000-0005-0000-0000-00001B430000}"/>
    <cellStyle name="Comma 6 3 3 3 4 2" xfId="16825" xr:uid="{00000000-0005-0000-0000-00001C430000}"/>
    <cellStyle name="Comma 6 3 3 3 5" xfId="9603" xr:uid="{00000000-0005-0000-0000-00001D430000}"/>
    <cellStyle name="Comma 6 3 3 3 6" xfId="11438" xr:uid="{00000000-0005-0000-0000-00001E430000}"/>
    <cellStyle name="Comma 6 3 3 4" xfId="1481" xr:uid="{00000000-0005-0000-0000-00001F430000}"/>
    <cellStyle name="Comma 6 3 3 4 2" xfId="2938" xr:uid="{00000000-0005-0000-0000-000020430000}"/>
    <cellStyle name="Comma 6 3 3 4 2 2" xfId="8460" xr:uid="{00000000-0005-0000-0000-000021430000}"/>
    <cellStyle name="Comma 6 3 3 4 2 2 2" xfId="18500" xr:uid="{00000000-0005-0000-0000-000022430000}"/>
    <cellStyle name="Comma 6 3 3 4 2 3" xfId="13096" xr:uid="{00000000-0005-0000-0000-000023430000}"/>
    <cellStyle name="Comma 6 3 3 4 3" xfId="4625" xr:uid="{00000000-0005-0000-0000-000024430000}"/>
    <cellStyle name="Comma 6 3 3 4 3 2" xfId="14669" xr:uid="{00000000-0005-0000-0000-000025430000}"/>
    <cellStyle name="Comma 6 3 3 4 4" xfId="7054" xr:uid="{00000000-0005-0000-0000-000026430000}"/>
    <cellStyle name="Comma 6 3 3 4 4 2" xfId="17094" xr:uid="{00000000-0005-0000-0000-000027430000}"/>
    <cellStyle name="Comma 6 3 3 4 5" xfId="9880" xr:uid="{00000000-0005-0000-0000-000028430000}"/>
    <cellStyle name="Comma 6 3 3 4 6" xfId="11704" xr:uid="{00000000-0005-0000-0000-000029430000}"/>
    <cellStyle name="Comma 6 3 3 5" xfId="1841" xr:uid="{00000000-0005-0000-0000-00002A430000}"/>
    <cellStyle name="Comma 6 3 3 5 2" xfId="3295" xr:uid="{00000000-0005-0000-0000-00002B430000}"/>
    <cellStyle name="Comma 6 3 3 5 2 2" xfId="8797" xr:uid="{00000000-0005-0000-0000-00002C430000}"/>
    <cellStyle name="Comma 6 3 3 5 2 2 2" xfId="18837" xr:uid="{00000000-0005-0000-0000-00002D430000}"/>
    <cellStyle name="Comma 6 3 3 5 2 3" xfId="13445" xr:uid="{00000000-0005-0000-0000-00002E430000}"/>
    <cellStyle name="Comma 6 3 3 5 3" xfId="7375" xr:uid="{00000000-0005-0000-0000-00002F430000}"/>
    <cellStyle name="Comma 6 3 3 5 3 2" xfId="17415" xr:uid="{00000000-0005-0000-0000-000030430000}"/>
    <cellStyle name="Comma 6 3 3 5 4" xfId="10231" xr:uid="{00000000-0005-0000-0000-000031430000}"/>
    <cellStyle name="Comma 6 3 3 5 5" xfId="11999" xr:uid="{00000000-0005-0000-0000-000032430000}"/>
    <cellStyle name="Comma 6 3 3 6" xfId="2113" xr:uid="{00000000-0005-0000-0000-000033430000}"/>
    <cellStyle name="Comma 6 3 3 6 2" xfId="7647" xr:uid="{00000000-0005-0000-0000-000034430000}"/>
    <cellStyle name="Comma 6 3 3 6 2 2" xfId="17687" xr:uid="{00000000-0005-0000-0000-000035430000}"/>
    <cellStyle name="Comma 6 3 3 6 3" xfId="12271" xr:uid="{00000000-0005-0000-0000-000036430000}"/>
    <cellStyle name="Comma 6 3 3 7" xfId="3576" xr:uid="{00000000-0005-0000-0000-000037430000}"/>
    <cellStyle name="Comma 6 3 3 7 2" xfId="13724" xr:uid="{00000000-0005-0000-0000-000038430000}"/>
    <cellStyle name="Comma 6 3 3 8" xfId="5738" xr:uid="{00000000-0005-0000-0000-000039430000}"/>
    <cellStyle name="Comma 6 3 3 8 2" xfId="15779" xr:uid="{00000000-0005-0000-0000-00003A430000}"/>
    <cellStyle name="Comma 6 3 3 9" xfId="6245" xr:uid="{00000000-0005-0000-0000-00003B430000}"/>
    <cellStyle name="Comma 6 3 3 9 2" xfId="16285" xr:uid="{00000000-0005-0000-0000-00003C430000}"/>
    <cellStyle name="Comma 6 3 4" xfId="464" xr:uid="{00000000-0005-0000-0000-00003D430000}"/>
    <cellStyle name="Comma 6 3 4 10" xfId="9062" xr:uid="{00000000-0005-0000-0000-00003E430000}"/>
    <cellStyle name="Comma 6 3 4 11" xfId="10508" xr:uid="{00000000-0005-0000-0000-00003F430000}"/>
    <cellStyle name="Comma 6 3 4 2" xfId="918" xr:uid="{00000000-0005-0000-0000-000040430000}"/>
    <cellStyle name="Comma 6 3 4 2 2" xfId="2388" xr:uid="{00000000-0005-0000-0000-000041430000}"/>
    <cellStyle name="Comma 6 3 4 2 2 2" xfId="7922" xr:uid="{00000000-0005-0000-0000-000042430000}"/>
    <cellStyle name="Comma 6 3 4 2 2 2 2" xfId="17962" xr:uid="{00000000-0005-0000-0000-000043430000}"/>
    <cellStyle name="Comma 6 3 4 2 2 3" xfId="12546" xr:uid="{00000000-0005-0000-0000-000044430000}"/>
    <cellStyle name="Comma 6 3 4 2 3" xfId="4090" xr:uid="{00000000-0005-0000-0000-000045430000}"/>
    <cellStyle name="Comma 6 3 4 2 3 2" xfId="14135" xr:uid="{00000000-0005-0000-0000-000046430000}"/>
    <cellStyle name="Comma 6 3 4 2 4" xfId="6520" xr:uid="{00000000-0005-0000-0000-000047430000}"/>
    <cellStyle name="Comma 6 3 4 2 4 2" xfId="16560" xr:uid="{00000000-0005-0000-0000-000048430000}"/>
    <cellStyle name="Comma 6 3 4 2 5" xfId="9334" xr:uid="{00000000-0005-0000-0000-000049430000}"/>
    <cellStyle name="Comma 6 3 4 2 6" xfId="11179" xr:uid="{00000000-0005-0000-0000-00004A430000}"/>
    <cellStyle name="Comma 6 3 4 3" xfId="1192" xr:uid="{00000000-0005-0000-0000-00004B430000}"/>
    <cellStyle name="Comma 6 3 4 3 2" xfId="2659" xr:uid="{00000000-0005-0000-0000-00004C430000}"/>
    <cellStyle name="Comma 6 3 4 3 2 2" xfId="8189" xr:uid="{00000000-0005-0000-0000-00004D430000}"/>
    <cellStyle name="Comma 6 3 4 3 2 2 2" xfId="18229" xr:uid="{00000000-0005-0000-0000-00004E430000}"/>
    <cellStyle name="Comma 6 3 4 3 2 3" xfId="12817" xr:uid="{00000000-0005-0000-0000-00004F430000}"/>
    <cellStyle name="Comma 6 3 4 3 3" xfId="4352" xr:uid="{00000000-0005-0000-0000-000050430000}"/>
    <cellStyle name="Comma 6 3 4 3 3 2" xfId="14397" xr:uid="{00000000-0005-0000-0000-000051430000}"/>
    <cellStyle name="Comma 6 3 4 3 4" xfId="6786" xr:uid="{00000000-0005-0000-0000-000052430000}"/>
    <cellStyle name="Comma 6 3 4 3 4 2" xfId="16826" xr:uid="{00000000-0005-0000-0000-000053430000}"/>
    <cellStyle name="Comma 6 3 4 3 5" xfId="9604" xr:uid="{00000000-0005-0000-0000-000054430000}"/>
    <cellStyle name="Comma 6 3 4 3 6" xfId="11439" xr:uid="{00000000-0005-0000-0000-000055430000}"/>
    <cellStyle name="Comma 6 3 4 4" xfId="1482" xr:uid="{00000000-0005-0000-0000-000056430000}"/>
    <cellStyle name="Comma 6 3 4 4 2" xfId="2939" xr:uid="{00000000-0005-0000-0000-000057430000}"/>
    <cellStyle name="Comma 6 3 4 4 2 2" xfId="8461" xr:uid="{00000000-0005-0000-0000-000058430000}"/>
    <cellStyle name="Comma 6 3 4 4 2 2 2" xfId="18501" xr:uid="{00000000-0005-0000-0000-000059430000}"/>
    <cellStyle name="Comma 6 3 4 4 2 3" xfId="13097" xr:uid="{00000000-0005-0000-0000-00005A430000}"/>
    <cellStyle name="Comma 6 3 4 4 3" xfId="4626" xr:uid="{00000000-0005-0000-0000-00005B430000}"/>
    <cellStyle name="Comma 6 3 4 4 3 2" xfId="14670" xr:uid="{00000000-0005-0000-0000-00005C430000}"/>
    <cellStyle name="Comma 6 3 4 4 4" xfId="7055" xr:uid="{00000000-0005-0000-0000-00005D430000}"/>
    <cellStyle name="Comma 6 3 4 4 4 2" xfId="17095" xr:uid="{00000000-0005-0000-0000-00005E430000}"/>
    <cellStyle name="Comma 6 3 4 4 5" xfId="9881" xr:uid="{00000000-0005-0000-0000-00005F430000}"/>
    <cellStyle name="Comma 6 3 4 4 6" xfId="11705" xr:uid="{00000000-0005-0000-0000-000060430000}"/>
    <cellStyle name="Comma 6 3 4 5" xfId="1842" xr:uid="{00000000-0005-0000-0000-000061430000}"/>
    <cellStyle name="Comma 6 3 4 5 2" xfId="3296" xr:uid="{00000000-0005-0000-0000-000062430000}"/>
    <cellStyle name="Comma 6 3 4 5 2 2" xfId="8798" xr:uid="{00000000-0005-0000-0000-000063430000}"/>
    <cellStyle name="Comma 6 3 4 5 2 2 2" xfId="18838" xr:uid="{00000000-0005-0000-0000-000064430000}"/>
    <cellStyle name="Comma 6 3 4 5 2 3" xfId="13446" xr:uid="{00000000-0005-0000-0000-000065430000}"/>
    <cellStyle name="Comma 6 3 4 5 3" xfId="7376" xr:uid="{00000000-0005-0000-0000-000066430000}"/>
    <cellStyle name="Comma 6 3 4 5 3 2" xfId="17416" xr:uid="{00000000-0005-0000-0000-000067430000}"/>
    <cellStyle name="Comma 6 3 4 5 4" xfId="10232" xr:uid="{00000000-0005-0000-0000-000068430000}"/>
    <cellStyle name="Comma 6 3 4 5 5" xfId="12000" xr:uid="{00000000-0005-0000-0000-000069430000}"/>
    <cellStyle name="Comma 6 3 4 6" xfId="2114" xr:uid="{00000000-0005-0000-0000-00006A430000}"/>
    <cellStyle name="Comma 6 3 4 6 2" xfId="7648" xr:uid="{00000000-0005-0000-0000-00006B430000}"/>
    <cellStyle name="Comma 6 3 4 6 2 2" xfId="17688" xr:uid="{00000000-0005-0000-0000-00006C430000}"/>
    <cellStyle name="Comma 6 3 4 6 3" xfId="12272" xr:uid="{00000000-0005-0000-0000-00006D430000}"/>
    <cellStyle name="Comma 6 3 4 7" xfId="3577" xr:uid="{00000000-0005-0000-0000-00006E430000}"/>
    <cellStyle name="Comma 6 3 4 7 2" xfId="13725" xr:uid="{00000000-0005-0000-0000-00006F430000}"/>
    <cellStyle name="Comma 6 3 4 8" xfId="5739" xr:uid="{00000000-0005-0000-0000-000070430000}"/>
    <cellStyle name="Comma 6 3 4 8 2" xfId="15780" xr:uid="{00000000-0005-0000-0000-000071430000}"/>
    <cellStyle name="Comma 6 3 4 9" xfId="6246" xr:uid="{00000000-0005-0000-0000-000072430000}"/>
    <cellStyle name="Comma 6 3 4 9 2" xfId="16286" xr:uid="{00000000-0005-0000-0000-000073430000}"/>
    <cellStyle name="Comma 6 3 5" xfId="913" xr:uid="{00000000-0005-0000-0000-000074430000}"/>
    <cellStyle name="Comma 6 3 5 2" xfId="2383" xr:uid="{00000000-0005-0000-0000-000075430000}"/>
    <cellStyle name="Comma 6 3 5 2 2" xfId="7917" xr:uid="{00000000-0005-0000-0000-000076430000}"/>
    <cellStyle name="Comma 6 3 5 2 2 2" xfId="17957" xr:uid="{00000000-0005-0000-0000-000077430000}"/>
    <cellStyle name="Comma 6 3 5 2 3" xfId="12541" xr:uid="{00000000-0005-0000-0000-000078430000}"/>
    <cellStyle name="Comma 6 3 5 3" xfId="4085" xr:uid="{00000000-0005-0000-0000-000079430000}"/>
    <cellStyle name="Comma 6 3 5 3 2" xfId="14130" xr:uid="{00000000-0005-0000-0000-00007A430000}"/>
    <cellStyle name="Comma 6 3 5 4" xfId="6515" xr:uid="{00000000-0005-0000-0000-00007B430000}"/>
    <cellStyle name="Comma 6 3 5 4 2" xfId="16555" xr:uid="{00000000-0005-0000-0000-00007C430000}"/>
    <cellStyle name="Comma 6 3 5 5" xfId="9329" xr:uid="{00000000-0005-0000-0000-00007D430000}"/>
    <cellStyle name="Comma 6 3 5 6" xfId="11174" xr:uid="{00000000-0005-0000-0000-00007E430000}"/>
    <cellStyle name="Comma 6 3 6" xfId="1187" xr:uid="{00000000-0005-0000-0000-00007F430000}"/>
    <cellStyle name="Comma 6 3 6 2" xfId="2654" xr:uid="{00000000-0005-0000-0000-000080430000}"/>
    <cellStyle name="Comma 6 3 6 2 2" xfId="8184" xr:uid="{00000000-0005-0000-0000-000081430000}"/>
    <cellStyle name="Comma 6 3 6 2 2 2" xfId="18224" xr:uid="{00000000-0005-0000-0000-000082430000}"/>
    <cellStyle name="Comma 6 3 6 2 3" xfId="12812" xr:uid="{00000000-0005-0000-0000-000083430000}"/>
    <cellStyle name="Comma 6 3 6 3" xfId="4347" xr:uid="{00000000-0005-0000-0000-000084430000}"/>
    <cellStyle name="Comma 6 3 6 3 2" xfId="14392" xr:uid="{00000000-0005-0000-0000-000085430000}"/>
    <cellStyle name="Comma 6 3 6 4" xfId="6781" xr:uid="{00000000-0005-0000-0000-000086430000}"/>
    <cellStyle name="Comma 6 3 6 4 2" xfId="16821" xr:uid="{00000000-0005-0000-0000-000087430000}"/>
    <cellStyle name="Comma 6 3 6 5" xfId="9599" xr:uid="{00000000-0005-0000-0000-000088430000}"/>
    <cellStyle name="Comma 6 3 6 6" xfId="11434" xr:uid="{00000000-0005-0000-0000-000089430000}"/>
    <cellStyle name="Comma 6 3 7" xfId="1477" xr:uid="{00000000-0005-0000-0000-00008A430000}"/>
    <cellStyle name="Comma 6 3 7 2" xfId="2934" xr:uid="{00000000-0005-0000-0000-00008B430000}"/>
    <cellStyle name="Comma 6 3 7 2 2" xfId="8456" xr:uid="{00000000-0005-0000-0000-00008C430000}"/>
    <cellStyle name="Comma 6 3 7 2 2 2" xfId="18496" xr:uid="{00000000-0005-0000-0000-00008D430000}"/>
    <cellStyle name="Comma 6 3 7 2 3" xfId="13092" xr:uid="{00000000-0005-0000-0000-00008E430000}"/>
    <cellStyle name="Comma 6 3 7 3" xfId="4621" xr:uid="{00000000-0005-0000-0000-00008F430000}"/>
    <cellStyle name="Comma 6 3 7 3 2" xfId="14665" xr:uid="{00000000-0005-0000-0000-000090430000}"/>
    <cellStyle name="Comma 6 3 7 4" xfId="7050" xr:uid="{00000000-0005-0000-0000-000091430000}"/>
    <cellStyle name="Comma 6 3 7 4 2" xfId="17090" xr:uid="{00000000-0005-0000-0000-000092430000}"/>
    <cellStyle name="Comma 6 3 7 5" xfId="9876" xr:uid="{00000000-0005-0000-0000-000093430000}"/>
    <cellStyle name="Comma 6 3 7 6" xfId="11700" xr:uid="{00000000-0005-0000-0000-000094430000}"/>
    <cellStyle name="Comma 6 3 8" xfId="1837" xr:uid="{00000000-0005-0000-0000-000095430000}"/>
    <cellStyle name="Comma 6 3 8 2" xfId="3291" xr:uid="{00000000-0005-0000-0000-000096430000}"/>
    <cellStyle name="Comma 6 3 8 2 2" xfId="8793" xr:uid="{00000000-0005-0000-0000-000097430000}"/>
    <cellStyle name="Comma 6 3 8 2 2 2" xfId="18833" xr:uid="{00000000-0005-0000-0000-000098430000}"/>
    <cellStyle name="Comma 6 3 8 2 3" xfId="13441" xr:uid="{00000000-0005-0000-0000-000099430000}"/>
    <cellStyle name="Comma 6 3 8 3" xfId="7371" xr:uid="{00000000-0005-0000-0000-00009A430000}"/>
    <cellStyle name="Comma 6 3 8 3 2" xfId="17411" xr:uid="{00000000-0005-0000-0000-00009B430000}"/>
    <cellStyle name="Comma 6 3 8 4" xfId="10227" xr:uid="{00000000-0005-0000-0000-00009C430000}"/>
    <cellStyle name="Comma 6 3 8 5" xfId="11995" xr:uid="{00000000-0005-0000-0000-00009D430000}"/>
    <cellStyle name="Comma 6 3 9" xfId="2109" xr:uid="{00000000-0005-0000-0000-00009E430000}"/>
    <cellStyle name="Comma 6 3 9 2" xfId="7643" xr:uid="{00000000-0005-0000-0000-00009F430000}"/>
    <cellStyle name="Comma 6 3 9 2 2" xfId="17683" xr:uid="{00000000-0005-0000-0000-0000A0430000}"/>
    <cellStyle name="Comma 6 3 9 3" xfId="12267" xr:uid="{00000000-0005-0000-0000-0000A1430000}"/>
    <cellStyle name="Comma 6 4" xfId="465" xr:uid="{00000000-0005-0000-0000-0000A2430000}"/>
    <cellStyle name="Comma 6 4 10" xfId="3578" xr:uid="{00000000-0005-0000-0000-0000A3430000}"/>
    <cellStyle name="Comma 6 4 10 2" xfId="13726" xr:uid="{00000000-0005-0000-0000-0000A4430000}"/>
    <cellStyle name="Comma 6 4 11" xfId="5740" xr:uid="{00000000-0005-0000-0000-0000A5430000}"/>
    <cellStyle name="Comma 6 4 11 2" xfId="15781" xr:uid="{00000000-0005-0000-0000-0000A6430000}"/>
    <cellStyle name="Comma 6 4 12" xfId="6247" xr:uid="{00000000-0005-0000-0000-0000A7430000}"/>
    <cellStyle name="Comma 6 4 12 2" xfId="16287" xr:uid="{00000000-0005-0000-0000-0000A8430000}"/>
    <cellStyle name="Comma 6 4 13" xfId="9063" xr:uid="{00000000-0005-0000-0000-0000A9430000}"/>
    <cellStyle name="Comma 6 4 14" xfId="10509" xr:uid="{00000000-0005-0000-0000-0000AA430000}"/>
    <cellStyle name="Comma 6 4 2" xfId="466" xr:uid="{00000000-0005-0000-0000-0000AB430000}"/>
    <cellStyle name="Comma 6 4 2 10" xfId="5741" xr:uid="{00000000-0005-0000-0000-0000AC430000}"/>
    <cellStyle name="Comma 6 4 2 10 2" xfId="15782" xr:uid="{00000000-0005-0000-0000-0000AD430000}"/>
    <cellStyle name="Comma 6 4 2 11" xfId="6248" xr:uid="{00000000-0005-0000-0000-0000AE430000}"/>
    <cellStyle name="Comma 6 4 2 11 2" xfId="16288" xr:uid="{00000000-0005-0000-0000-0000AF430000}"/>
    <cellStyle name="Comma 6 4 2 12" xfId="9064" xr:uid="{00000000-0005-0000-0000-0000B0430000}"/>
    <cellStyle name="Comma 6 4 2 13" xfId="10510" xr:uid="{00000000-0005-0000-0000-0000B1430000}"/>
    <cellStyle name="Comma 6 4 2 2" xfId="467" xr:uid="{00000000-0005-0000-0000-0000B2430000}"/>
    <cellStyle name="Comma 6 4 2 2 10" xfId="9065" xr:uid="{00000000-0005-0000-0000-0000B3430000}"/>
    <cellStyle name="Comma 6 4 2 2 11" xfId="10511" xr:uid="{00000000-0005-0000-0000-0000B4430000}"/>
    <cellStyle name="Comma 6 4 2 2 2" xfId="921" xr:uid="{00000000-0005-0000-0000-0000B5430000}"/>
    <cellStyle name="Comma 6 4 2 2 2 2" xfId="2391" xr:uid="{00000000-0005-0000-0000-0000B6430000}"/>
    <cellStyle name="Comma 6 4 2 2 2 2 2" xfId="7925" xr:uid="{00000000-0005-0000-0000-0000B7430000}"/>
    <cellStyle name="Comma 6 4 2 2 2 2 2 2" xfId="17965" xr:uid="{00000000-0005-0000-0000-0000B8430000}"/>
    <cellStyle name="Comma 6 4 2 2 2 2 3" xfId="12549" xr:uid="{00000000-0005-0000-0000-0000B9430000}"/>
    <cellStyle name="Comma 6 4 2 2 2 3" xfId="4093" xr:uid="{00000000-0005-0000-0000-0000BA430000}"/>
    <cellStyle name="Comma 6 4 2 2 2 3 2" xfId="14138" xr:uid="{00000000-0005-0000-0000-0000BB430000}"/>
    <cellStyle name="Comma 6 4 2 2 2 4" xfId="6523" xr:uid="{00000000-0005-0000-0000-0000BC430000}"/>
    <cellStyle name="Comma 6 4 2 2 2 4 2" xfId="16563" xr:uid="{00000000-0005-0000-0000-0000BD430000}"/>
    <cellStyle name="Comma 6 4 2 2 2 5" xfId="9337" xr:uid="{00000000-0005-0000-0000-0000BE430000}"/>
    <cellStyle name="Comma 6 4 2 2 2 6" xfId="11182" xr:uid="{00000000-0005-0000-0000-0000BF430000}"/>
    <cellStyle name="Comma 6 4 2 2 3" xfId="1195" xr:uid="{00000000-0005-0000-0000-0000C0430000}"/>
    <cellStyle name="Comma 6 4 2 2 3 2" xfId="2662" xr:uid="{00000000-0005-0000-0000-0000C1430000}"/>
    <cellStyle name="Comma 6 4 2 2 3 2 2" xfId="8192" xr:uid="{00000000-0005-0000-0000-0000C2430000}"/>
    <cellStyle name="Comma 6 4 2 2 3 2 2 2" xfId="18232" xr:uid="{00000000-0005-0000-0000-0000C3430000}"/>
    <cellStyle name="Comma 6 4 2 2 3 2 3" xfId="12820" xr:uid="{00000000-0005-0000-0000-0000C4430000}"/>
    <cellStyle name="Comma 6 4 2 2 3 3" xfId="4355" xr:uid="{00000000-0005-0000-0000-0000C5430000}"/>
    <cellStyle name="Comma 6 4 2 2 3 3 2" xfId="14400" xr:uid="{00000000-0005-0000-0000-0000C6430000}"/>
    <cellStyle name="Comma 6 4 2 2 3 4" xfId="6789" xr:uid="{00000000-0005-0000-0000-0000C7430000}"/>
    <cellStyle name="Comma 6 4 2 2 3 4 2" xfId="16829" xr:uid="{00000000-0005-0000-0000-0000C8430000}"/>
    <cellStyle name="Comma 6 4 2 2 3 5" xfId="9607" xr:uid="{00000000-0005-0000-0000-0000C9430000}"/>
    <cellStyle name="Comma 6 4 2 2 3 6" xfId="11442" xr:uid="{00000000-0005-0000-0000-0000CA430000}"/>
    <cellStyle name="Comma 6 4 2 2 4" xfId="1485" xr:uid="{00000000-0005-0000-0000-0000CB430000}"/>
    <cellStyle name="Comma 6 4 2 2 4 2" xfId="2942" xr:uid="{00000000-0005-0000-0000-0000CC430000}"/>
    <cellStyle name="Comma 6 4 2 2 4 2 2" xfId="8464" xr:uid="{00000000-0005-0000-0000-0000CD430000}"/>
    <cellStyle name="Comma 6 4 2 2 4 2 2 2" xfId="18504" xr:uid="{00000000-0005-0000-0000-0000CE430000}"/>
    <cellStyle name="Comma 6 4 2 2 4 2 3" xfId="13100" xr:uid="{00000000-0005-0000-0000-0000CF430000}"/>
    <cellStyle name="Comma 6 4 2 2 4 3" xfId="4629" xr:uid="{00000000-0005-0000-0000-0000D0430000}"/>
    <cellStyle name="Comma 6 4 2 2 4 3 2" xfId="14673" xr:uid="{00000000-0005-0000-0000-0000D1430000}"/>
    <cellStyle name="Comma 6 4 2 2 4 4" xfId="7058" xr:uid="{00000000-0005-0000-0000-0000D2430000}"/>
    <cellStyle name="Comma 6 4 2 2 4 4 2" xfId="17098" xr:uid="{00000000-0005-0000-0000-0000D3430000}"/>
    <cellStyle name="Comma 6 4 2 2 4 5" xfId="9884" xr:uid="{00000000-0005-0000-0000-0000D4430000}"/>
    <cellStyle name="Comma 6 4 2 2 4 6" xfId="11708" xr:uid="{00000000-0005-0000-0000-0000D5430000}"/>
    <cellStyle name="Comma 6 4 2 2 5" xfId="1845" xr:uid="{00000000-0005-0000-0000-0000D6430000}"/>
    <cellStyle name="Comma 6 4 2 2 5 2" xfId="3299" xr:uid="{00000000-0005-0000-0000-0000D7430000}"/>
    <cellStyle name="Comma 6 4 2 2 5 2 2" xfId="8801" xr:uid="{00000000-0005-0000-0000-0000D8430000}"/>
    <cellStyle name="Comma 6 4 2 2 5 2 2 2" xfId="18841" xr:uid="{00000000-0005-0000-0000-0000D9430000}"/>
    <cellStyle name="Comma 6 4 2 2 5 2 3" xfId="13449" xr:uid="{00000000-0005-0000-0000-0000DA430000}"/>
    <cellStyle name="Comma 6 4 2 2 5 3" xfId="7379" xr:uid="{00000000-0005-0000-0000-0000DB430000}"/>
    <cellStyle name="Comma 6 4 2 2 5 3 2" xfId="17419" xr:uid="{00000000-0005-0000-0000-0000DC430000}"/>
    <cellStyle name="Comma 6 4 2 2 5 4" xfId="10235" xr:uid="{00000000-0005-0000-0000-0000DD430000}"/>
    <cellStyle name="Comma 6 4 2 2 5 5" xfId="12003" xr:uid="{00000000-0005-0000-0000-0000DE430000}"/>
    <cellStyle name="Comma 6 4 2 2 6" xfId="2117" xr:uid="{00000000-0005-0000-0000-0000DF430000}"/>
    <cellStyle name="Comma 6 4 2 2 6 2" xfId="7651" xr:uid="{00000000-0005-0000-0000-0000E0430000}"/>
    <cellStyle name="Comma 6 4 2 2 6 2 2" xfId="17691" xr:uid="{00000000-0005-0000-0000-0000E1430000}"/>
    <cellStyle name="Comma 6 4 2 2 6 3" xfId="12275" xr:uid="{00000000-0005-0000-0000-0000E2430000}"/>
    <cellStyle name="Comma 6 4 2 2 7" xfId="3580" xr:uid="{00000000-0005-0000-0000-0000E3430000}"/>
    <cellStyle name="Comma 6 4 2 2 7 2" xfId="13728" xr:uid="{00000000-0005-0000-0000-0000E4430000}"/>
    <cellStyle name="Comma 6 4 2 2 8" xfId="5742" xr:uid="{00000000-0005-0000-0000-0000E5430000}"/>
    <cellStyle name="Comma 6 4 2 2 8 2" xfId="15783" xr:uid="{00000000-0005-0000-0000-0000E6430000}"/>
    <cellStyle name="Comma 6 4 2 2 9" xfId="6249" xr:uid="{00000000-0005-0000-0000-0000E7430000}"/>
    <cellStyle name="Comma 6 4 2 2 9 2" xfId="16289" xr:uid="{00000000-0005-0000-0000-0000E8430000}"/>
    <cellStyle name="Comma 6 4 2 3" xfId="468" xr:uid="{00000000-0005-0000-0000-0000E9430000}"/>
    <cellStyle name="Comma 6 4 2 3 10" xfId="9066" xr:uid="{00000000-0005-0000-0000-0000EA430000}"/>
    <cellStyle name="Comma 6 4 2 3 11" xfId="10512" xr:uid="{00000000-0005-0000-0000-0000EB430000}"/>
    <cellStyle name="Comma 6 4 2 3 2" xfId="922" xr:uid="{00000000-0005-0000-0000-0000EC430000}"/>
    <cellStyle name="Comma 6 4 2 3 2 2" xfId="2392" xr:uid="{00000000-0005-0000-0000-0000ED430000}"/>
    <cellStyle name="Comma 6 4 2 3 2 2 2" xfId="7926" xr:uid="{00000000-0005-0000-0000-0000EE430000}"/>
    <cellStyle name="Comma 6 4 2 3 2 2 2 2" xfId="17966" xr:uid="{00000000-0005-0000-0000-0000EF430000}"/>
    <cellStyle name="Comma 6 4 2 3 2 2 3" xfId="12550" xr:uid="{00000000-0005-0000-0000-0000F0430000}"/>
    <cellStyle name="Comma 6 4 2 3 2 3" xfId="4094" xr:uid="{00000000-0005-0000-0000-0000F1430000}"/>
    <cellStyle name="Comma 6 4 2 3 2 3 2" xfId="14139" xr:uid="{00000000-0005-0000-0000-0000F2430000}"/>
    <cellStyle name="Comma 6 4 2 3 2 4" xfId="6524" xr:uid="{00000000-0005-0000-0000-0000F3430000}"/>
    <cellStyle name="Comma 6 4 2 3 2 4 2" xfId="16564" xr:uid="{00000000-0005-0000-0000-0000F4430000}"/>
    <cellStyle name="Comma 6 4 2 3 2 5" xfId="9338" xr:uid="{00000000-0005-0000-0000-0000F5430000}"/>
    <cellStyle name="Comma 6 4 2 3 2 6" xfId="11183" xr:uid="{00000000-0005-0000-0000-0000F6430000}"/>
    <cellStyle name="Comma 6 4 2 3 3" xfId="1196" xr:uid="{00000000-0005-0000-0000-0000F7430000}"/>
    <cellStyle name="Comma 6 4 2 3 3 2" xfId="2663" xr:uid="{00000000-0005-0000-0000-0000F8430000}"/>
    <cellStyle name="Comma 6 4 2 3 3 2 2" xfId="8193" xr:uid="{00000000-0005-0000-0000-0000F9430000}"/>
    <cellStyle name="Comma 6 4 2 3 3 2 2 2" xfId="18233" xr:uid="{00000000-0005-0000-0000-0000FA430000}"/>
    <cellStyle name="Comma 6 4 2 3 3 2 3" xfId="12821" xr:uid="{00000000-0005-0000-0000-0000FB430000}"/>
    <cellStyle name="Comma 6 4 2 3 3 3" xfId="4356" xr:uid="{00000000-0005-0000-0000-0000FC430000}"/>
    <cellStyle name="Comma 6 4 2 3 3 3 2" xfId="14401" xr:uid="{00000000-0005-0000-0000-0000FD430000}"/>
    <cellStyle name="Comma 6 4 2 3 3 4" xfId="6790" xr:uid="{00000000-0005-0000-0000-0000FE430000}"/>
    <cellStyle name="Comma 6 4 2 3 3 4 2" xfId="16830" xr:uid="{00000000-0005-0000-0000-0000FF430000}"/>
    <cellStyle name="Comma 6 4 2 3 3 5" xfId="9608" xr:uid="{00000000-0005-0000-0000-000000440000}"/>
    <cellStyle name="Comma 6 4 2 3 3 6" xfId="11443" xr:uid="{00000000-0005-0000-0000-000001440000}"/>
    <cellStyle name="Comma 6 4 2 3 4" xfId="1486" xr:uid="{00000000-0005-0000-0000-000002440000}"/>
    <cellStyle name="Comma 6 4 2 3 4 2" xfId="2943" xr:uid="{00000000-0005-0000-0000-000003440000}"/>
    <cellStyle name="Comma 6 4 2 3 4 2 2" xfId="8465" xr:uid="{00000000-0005-0000-0000-000004440000}"/>
    <cellStyle name="Comma 6 4 2 3 4 2 2 2" xfId="18505" xr:uid="{00000000-0005-0000-0000-000005440000}"/>
    <cellStyle name="Comma 6 4 2 3 4 2 3" xfId="13101" xr:uid="{00000000-0005-0000-0000-000006440000}"/>
    <cellStyle name="Comma 6 4 2 3 4 3" xfId="4630" xr:uid="{00000000-0005-0000-0000-000007440000}"/>
    <cellStyle name="Comma 6 4 2 3 4 3 2" xfId="14674" xr:uid="{00000000-0005-0000-0000-000008440000}"/>
    <cellStyle name="Comma 6 4 2 3 4 4" xfId="7059" xr:uid="{00000000-0005-0000-0000-000009440000}"/>
    <cellStyle name="Comma 6 4 2 3 4 4 2" xfId="17099" xr:uid="{00000000-0005-0000-0000-00000A440000}"/>
    <cellStyle name="Comma 6 4 2 3 4 5" xfId="9885" xr:uid="{00000000-0005-0000-0000-00000B440000}"/>
    <cellStyle name="Comma 6 4 2 3 4 6" xfId="11709" xr:uid="{00000000-0005-0000-0000-00000C440000}"/>
    <cellStyle name="Comma 6 4 2 3 5" xfId="1846" xr:uid="{00000000-0005-0000-0000-00000D440000}"/>
    <cellStyle name="Comma 6 4 2 3 5 2" xfId="3300" xr:uid="{00000000-0005-0000-0000-00000E440000}"/>
    <cellStyle name="Comma 6 4 2 3 5 2 2" xfId="8802" xr:uid="{00000000-0005-0000-0000-00000F440000}"/>
    <cellStyle name="Comma 6 4 2 3 5 2 2 2" xfId="18842" xr:uid="{00000000-0005-0000-0000-000010440000}"/>
    <cellStyle name="Comma 6 4 2 3 5 2 3" xfId="13450" xr:uid="{00000000-0005-0000-0000-000011440000}"/>
    <cellStyle name="Comma 6 4 2 3 5 3" xfId="7380" xr:uid="{00000000-0005-0000-0000-000012440000}"/>
    <cellStyle name="Comma 6 4 2 3 5 3 2" xfId="17420" xr:uid="{00000000-0005-0000-0000-000013440000}"/>
    <cellStyle name="Comma 6 4 2 3 5 4" xfId="10236" xr:uid="{00000000-0005-0000-0000-000014440000}"/>
    <cellStyle name="Comma 6 4 2 3 5 5" xfId="12004" xr:uid="{00000000-0005-0000-0000-000015440000}"/>
    <cellStyle name="Comma 6 4 2 3 6" xfId="2118" xr:uid="{00000000-0005-0000-0000-000016440000}"/>
    <cellStyle name="Comma 6 4 2 3 6 2" xfId="7652" xr:uid="{00000000-0005-0000-0000-000017440000}"/>
    <cellStyle name="Comma 6 4 2 3 6 2 2" xfId="17692" xr:uid="{00000000-0005-0000-0000-000018440000}"/>
    <cellStyle name="Comma 6 4 2 3 6 3" xfId="12276" xr:uid="{00000000-0005-0000-0000-000019440000}"/>
    <cellStyle name="Comma 6 4 2 3 7" xfId="3581" xr:uid="{00000000-0005-0000-0000-00001A440000}"/>
    <cellStyle name="Comma 6 4 2 3 7 2" xfId="13729" xr:uid="{00000000-0005-0000-0000-00001B440000}"/>
    <cellStyle name="Comma 6 4 2 3 8" xfId="5743" xr:uid="{00000000-0005-0000-0000-00001C440000}"/>
    <cellStyle name="Comma 6 4 2 3 8 2" xfId="15784" xr:uid="{00000000-0005-0000-0000-00001D440000}"/>
    <cellStyle name="Comma 6 4 2 3 9" xfId="6250" xr:uid="{00000000-0005-0000-0000-00001E440000}"/>
    <cellStyle name="Comma 6 4 2 3 9 2" xfId="16290" xr:uid="{00000000-0005-0000-0000-00001F440000}"/>
    <cellStyle name="Comma 6 4 2 4" xfId="920" xr:uid="{00000000-0005-0000-0000-000020440000}"/>
    <cellStyle name="Comma 6 4 2 4 2" xfId="2390" xr:uid="{00000000-0005-0000-0000-000021440000}"/>
    <cellStyle name="Comma 6 4 2 4 2 2" xfId="7924" xr:uid="{00000000-0005-0000-0000-000022440000}"/>
    <cellStyle name="Comma 6 4 2 4 2 2 2" xfId="17964" xr:uid="{00000000-0005-0000-0000-000023440000}"/>
    <cellStyle name="Comma 6 4 2 4 2 3" xfId="12548" xr:uid="{00000000-0005-0000-0000-000024440000}"/>
    <cellStyle name="Comma 6 4 2 4 3" xfId="4092" xr:uid="{00000000-0005-0000-0000-000025440000}"/>
    <cellStyle name="Comma 6 4 2 4 3 2" xfId="14137" xr:uid="{00000000-0005-0000-0000-000026440000}"/>
    <cellStyle name="Comma 6 4 2 4 4" xfId="6522" xr:uid="{00000000-0005-0000-0000-000027440000}"/>
    <cellStyle name="Comma 6 4 2 4 4 2" xfId="16562" xr:uid="{00000000-0005-0000-0000-000028440000}"/>
    <cellStyle name="Comma 6 4 2 4 5" xfId="9336" xr:uid="{00000000-0005-0000-0000-000029440000}"/>
    <cellStyle name="Comma 6 4 2 4 6" xfId="11181" xr:uid="{00000000-0005-0000-0000-00002A440000}"/>
    <cellStyle name="Comma 6 4 2 5" xfId="1194" xr:uid="{00000000-0005-0000-0000-00002B440000}"/>
    <cellStyle name="Comma 6 4 2 5 2" xfId="2661" xr:uid="{00000000-0005-0000-0000-00002C440000}"/>
    <cellStyle name="Comma 6 4 2 5 2 2" xfId="8191" xr:uid="{00000000-0005-0000-0000-00002D440000}"/>
    <cellStyle name="Comma 6 4 2 5 2 2 2" xfId="18231" xr:uid="{00000000-0005-0000-0000-00002E440000}"/>
    <cellStyle name="Comma 6 4 2 5 2 3" xfId="12819" xr:uid="{00000000-0005-0000-0000-00002F440000}"/>
    <cellStyle name="Comma 6 4 2 5 3" xfId="4354" xr:uid="{00000000-0005-0000-0000-000030440000}"/>
    <cellStyle name="Comma 6 4 2 5 3 2" xfId="14399" xr:uid="{00000000-0005-0000-0000-000031440000}"/>
    <cellStyle name="Comma 6 4 2 5 4" xfId="6788" xr:uid="{00000000-0005-0000-0000-000032440000}"/>
    <cellStyle name="Comma 6 4 2 5 4 2" xfId="16828" xr:uid="{00000000-0005-0000-0000-000033440000}"/>
    <cellStyle name="Comma 6 4 2 5 5" xfId="9606" xr:uid="{00000000-0005-0000-0000-000034440000}"/>
    <cellStyle name="Comma 6 4 2 5 6" xfId="11441" xr:uid="{00000000-0005-0000-0000-000035440000}"/>
    <cellStyle name="Comma 6 4 2 6" xfId="1484" xr:uid="{00000000-0005-0000-0000-000036440000}"/>
    <cellStyle name="Comma 6 4 2 6 2" xfId="2941" xr:uid="{00000000-0005-0000-0000-000037440000}"/>
    <cellStyle name="Comma 6 4 2 6 2 2" xfId="8463" xr:uid="{00000000-0005-0000-0000-000038440000}"/>
    <cellStyle name="Comma 6 4 2 6 2 2 2" xfId="18503" xr:uid="{00000000-0005-0000-0000-000039440000}"/>
    <cellStyle name="Comma 6 4 2 6 2 3" xfId="13099" xr:uid="{00000000-0005-0000-0000-00003A440000}"/>
    <cellStyle name="Comma 6 4 2 6 3" xfId="4628" xr:uid="{00000000-0005-0000-0000-00003B440000}"/>
    <cellStyle name="Comma 6 4 2 6 3 2" xfId="14672" xr:uid="{00000000-0005-0000-0000-00003C440000}"/>
    <cellStyle name="Comma 6 4 2 6 4" xfId="7057" xr:uid="{00000000-0005-0000-0000-00003D440000}"/>
    <cellStyle name="Comma 6 4 2 6 4 2" xfId="17097" xr:uid="{00000000-0005-0000-0000-00003E440000}"/>
    <cellStyle name="Comma 6 4 2 6 5" xfId="9883" xr:uid="{00000000-0005-0000-0000-00003F440000}"/>
    <cellStyle name="Comma 6 4 2 6 6" xfId="11707" xr:uid="{00000000-0005-0000-0000-000040440000}"/>
    <cellStyle name="Comma 6 4 2 7" xfId="1844" xr:uid="{00000000-0005-0000-0000-000041440000}"/>
    <cellStyle name="Comma 6 4 2 7 2" xfId="3298" xr:uid="{00000000-0005-0000-0000-000042440000}"/>
    <cellStyle name="Comma 6 4 2 7 2 2" xfId="8800" xr:uid="{00000000-0005-0000-0000-000043440000}"/>
    <cellStyle name="Comma 6 4 2 7 2 2 2" xfId="18840" xr:uid="{00000000-0005-0000-0000-000044440000}"/>
    <cellStyle name="Comma 6 4 2 7 2 3" xfId="13448" xr:uid="{00000000-0005-0000-0000-000045440000}"/>
    <cellStyle name="Comma 6 4 2 7 3" xfId="7378" xr:uid="{00000000-0005-0000-0000-000046440000}"/>
    <cellStyle name="Comma 6 4 2 7 3 2" xfId="17418" xr:uid="{00000000-0005-0000-0000-000047440000}"/>
    <cellStyle name="Comma 6 4 2 7 4" xfId="10234" xr:uid="{00000000-0005-0000-0000-000048440000}"/>
    <cellStyle name="Comma 6 4 2 7 5" xfId="12002" xr:uid="{00000000-0005-0000-0000-000049440000}"/>
    <cellStyle name="Comma 6 4 2 8" xfId="2116" xr:uid="{00000000-0005-0000-0000-00004A440000}"/>
    <cellStyle name="Comma 6 4 2 8 2" xfId="7650" xr:uid="{00000000-0005-0000-0000-00004B440000}"/>
    <cellStyle name="Comma 6 4 2 8 2 2" xfId="17690" xr:uid="{00000000-0005-0000-0000-00004C440000}"/>
    <cellStyle name="Comma 6 4 2 8 3" xfId="12274" xr:uid="{00000000-0005-0000-0000-00004D440000}"/>
    <cellStyle name="Comma 6 4 2 9" xfId="3579" xr:uid="{00000000-0005-0000-0000-00004E440000}"/>
    <cellStyle name="Comma 6 4 2 9 2" xfId="13727" xr:uid="{00000000-0005-0000-0000-00004F440000}"/>
    <cellStyle name="Comma 6 4 3" xfId="469" xr:uid="{00000000-0005-0000-0000-000050440000}"/>
    <cellStyle name="Comma 6 4 3 10" xfId="9067" xr:uid="{00000000-0005-0000-0000-000051440000}"/>
    <cellStyle name="Comma 6 4 3 11" xfId="10513" xr:uid="{00000000-0005-0000-0000-000052440000}"/>
    <cellStyle name="Comma 6 4 3 2" xfId="923" xr:uid="{00000000-0005-0000-0000-000053440000}"/>
    <cellStyle name="Comma 6 4 3 2 2" xfId="2393" xr:uid="{00000000-0005-0000-0000-000054440000}"/>
    <cellStyle name="Comma 6 4 3 2 2 2" xfId="7927" xr:uid="{00000000-0005-0000-0000-000055440000}"/>
    <cellStyle name="Comma 6 4 3 2 2 2 2" xfId="17967" xr:uid="{00000000-0005-0000-0000-000056440000}"/>
    <cellStyle name="Comma 6 4 3 2 2 3" xfId="12551" xr:uid="{00000000-0005-0000-0000-000057440000}"/>
    <cellStyle name="Comma 6 4 3 2 3" xfId="4095" xr:uid="{00000000-0005-0000-0000-000058440000}"/>
    <cellStyle name="Comma 6 4 3 2 3 2" xfId="14140" xr:uid="{00000000-0005-0000-0000-000059440000}"/>
    <cellStyle name="Comma 6 4 3 2 4" xfId="6525" xr:uid="{00000000-0005-0000-0000-00005A440000}"/>
    <cellStyle name="Comma 6 4 3 2 4 2" xfId="16565" xr:uid="{00000000-0005-0000-0000-00005B440000}"/>
    <cellStyle name="Comma 6 4 3 2 5" xfId="9339" xr:uid="{00000000-0005-0000-0000-00005C440000}"/>
    <cellStyle name="Comma 6 4 3 2 6" xfId="11184" xr:uid="{00000000-0005-0000-0000-00005D440000}"/>
    <cellStyle name="Comma 6 4 3 3" xfId="1197" xr:uid="{00000000-0005-0000-0000-00005E440000}"/>
    <cellStyle name="Comma 6 4 3 3 2" xfId="2664" xr:uid="{00000000-0005-0000-0000-00005F440000}"/>
    <cellStyle name="Comma 6 4 3 3 2 2" xfId="8194" xr:uid="{00000000-0005-0000-0000-000060440000}"/>
    <cellStyle name="Comma 6 4 3 3 2 2 2" xfId="18234" xr:uid="{00000000-0005-0000-0000-000061440000}"/>
    <cellStyle name="Comma 6 4 3 3 2 3" xfId="12822" xr:uid="{00000000-0005-0000-0000-000062440000}"/>
    <cellStyle name="Comma 6 4 3 3 3" xfId="4357" xr:uid="{00000000-0005-0000-0000-000063440000}"/>
    <cellStyle name="Comma 6 4 3 3 3 2" xfId="14402" xr:uid="{00000000-0005-0000-0000-000064440000}"/>
    <cellStyle name="Comma 6 4 3 3 4" xfId="6791" xr:uid="{00000000-0005-0000-0000-000065440000}"/>
    <cellStyle name="Comma 6 4 3 3 4 2" xfId="16831" xr:uid="{00000000-0005-0000-0000-000066440000}"/>
    <cellStyle name="Comma 6 4 3 3 5" xfId="9609" xr:uid="{00000000-0005-0000-0000-000067440000}"/>
    <cellStyle name="Comma 6 4 3 3 6" xfId="11444" xr:uid="{00000000-0005-0000-0000-000068440000}"/>
    <cellStyle name="Comma 6 4 3 4" xfId="1487" xr:uid="{00000000-0005-0000-0000-000069440000}"/>
    <cellStyle name="Comma 6 4 3 4 2" xfId="2944" xr:uid="{00000000-0005-0000-0000-00006A440000}"/>
    <cellStyle name="Comma 6 4 3 4 2 2" xfId="8466" xr:uid="{00000000-0005-0000-0000-00006B440000}"/>
    <cellStyle name="Comma 6 4 3 4 2 2 2" xfId="18506" xr:uid="{00000000-0005-0000-0000-00006C440000}"/>
    <cellStyle name="Comma 6 4 3 4 2 3" xfId="13102" xr:uid="{00000000-0005-0000-0000-00006D440000}"/>
    <cellStyle name="Comma 6 4 3 4 3" xfId="4631" xr:uid="{00000000-0005-0000-0000-00006E440000}"/>
    <cellStyle name="Comma 6 4 3 4 3 2" xfId="14675" xr:uid="{00000000-0005-0000-0000-00006F440000}"/>
    <cellStyle name="Comma 6 4 3 4 4" xfId="7060" xr:uid="{00000000-0005-0000-0000-000070440000}"/>
    <cellStyle name="Comma 6 4 3 4 4 2" xfId="17100" xr:uid="{00000000-0005-0000-0000-000071440000}"/>
    <cellStyle name="Comma 6 4 3 4 5" xfId="9886" xr:uid="{00000000-0005-0000-0000-000072440000}"/>
    <cellStyle name="Comma 6 4 3 4 6" xfId="11710" xr:uid="{00000000-0005-0000-0000-000073440000}"/>
    <cellStyle name="Comma 6 4 3 5" xfId="1847" xr:uid="{00000000-0005-0000-0000-000074440000}"/>
    <cellStyle name="Comma 6 4 3 5 2" xfId="3301" xr:uid="{00000000-0005-0000-0000-000075440000}"/>
    <cellStyle name="Comma 6 4 3 5 2 2" xfId="8803" xr:uid="{00000000-0005-0000-0000-000076440000}"/>
    <cellStyle name="Comma 6 4 3 5 2 2 2" xfId="18843" xr:uid="{00000000-0005-0000-0000-000077440000}"/>
    <cellStyle name="Comma 6 4 3 5 2 3" xfId="13451" xr:uid="{00000000-0005-0000-0000-000078440000}"/>
    <cellStyle name="Comma 6 4 3 5 3" xfId="7381" xr:uid="{00000000-0005-0000-0000-000079440000}"/>
    <cellStyle name="Comma 6 4 3 5 3 2" xfId="17421" xr:uid="{00000000-0005-0000-0000-00007A440000}"/>
    <cellStyle name="Comma 6 4 3 5 4" xfId="10237" xr:uid="{00000000-0005-0000-0000-00007B440000}"/>
    <cellStyle name="Comma 6 4 3 5 5" xfId="12005" xr:uid="{00000000-0005-0000-0000-00007C440000}"/>
    <cellStyle name="Comma 6 4 3 6" xfId="2119" xr:uid="{00000000-0005-0000-0000-00007D440000}"/>
    <cellStyle name="Comma 6 4 3 6 2" xfId="7653" xr:uid="{00000000-0005-0000-0000-00007E440000}"/>
    <cellStyle name="Comma 6 4 3 6 2 2" xfId="17693" xr:uid="{00000000-0005-0000-0000-00007F440000}"/>
    <cellStyle name="Comma 6 4 3 6 3" xfId="12277" xr:uid="{00000000-0005-0000-0000-000080440000}"/>
    <cellStyle name="Comma 6 4 3 7" xfId="3582" xr:uid="{00000000-0005-0000-0000-000081440000}"/>
    <cellStyle name="Comma 6 4 3 7 2" xfId="13730" xr:uid="{00000000-0005-0000-0000-000082440000}"/>
    <cellStyle name="Comma 6 4 3 8" xfId="5744" xr:uid="{00000000-0005-0000-0000-000083440000}"/>
    <cellStyle name="Comma 6 4 3 8 2" xfId="15785" xr:uid="{00000000-0005-0000-0000-000084440000}"/>
    <cellStyle name="Comma 6 4 3 9" xfId="6251" xr:uid="{00000000-0005-0000-0000-000085440000}"/>
    <cellStyle name="Comma 6 4 3 9 2" xfId="16291" xr:uid="{00000000-0005-0000-0000-000086440000}"/>
    <cellStyle name="Comma 6 4 4" xfId="470" xr:uid="{00000000-0005-0000-0000-000087440000}"/>
    <cellStyle name="Comma 6 4 4 10" xfId="9068" xr:uid="{00000000-0005-0000-0000-000088440000}"/>
    <cellStyle name="Comma 6 4 4 11" xfId="10514" xr:uid="{00000000-0005-0000-0000-000089440000}"/>
    <cellStyle name="Comma 6 4 4 2" xfId="924" xr:uid="{00000000-0005-0000-0000-00008A440000}"/>
    <cellStyle name="Comma 6 4 4 2 2" xfId="2394" xr:uid="{00000000-0005-0000-0000-00008B440000}"/>
    <cellStyle name="Comma 6 4 4 2 2 2" xfId="7928" xr:uid="{00000000-0005-0000-0000-00008C440000}"/>
    <cellStyle name="Comma 6 4 4 2 2 2 2" xfId="17968" xr:uid="{00000000-0005-0000-0000-00008D440000}"/>
    <cellStyle name="Comma 6 4 4 2 2 3" xfId="12552" xr:uid="{00000000-0005-0000-0000-00008E440000}"/>
    <cellStyle name="Comma 6 4 4 2 3" xfId="4096" xr:uid="{00000000-0005-0000-0000-00008F440000}"/>
    <cellStyle name="Comma 6 4 4 2 3 2" xfId="14141" xr:uid="{00000000-0005-0000-0000-000090440000}"/>
    <cellStyle name="Comma 6 4 4 2 4" xfId="6526" xr:uid="{00000000-0005-0000-0000-000091440000}"/>
    <cellStyle name="Comma 6 4 4 2 4 2" xfId="16566" xr:uid="{00000000-0005-0000-0000-000092440000}"/>
    <cellStyle name="Comma 6 4 4 2 5" xfId="9340" xr:uid="{00000000-0005-0000-0000-000093440000}"/>
    <cellStyle name="Comma 6 4 4 2 6" xfId="11185" xr:uid="{00000000-0005-0000-0000-000094440000}"/>
    <cellStyle name="Comma 6 4 4 3" xfId="1198" xr:uid="{00000000-0005-0000-0000-000095440000}"/>
    <cellStyle name="Comma 6 4 4 3 2" xfId="2665" xr:uid="{00000000-0005-0000-0000-000096440000}"/>
    <cellStyle name="Comma 6 4 4 3 2 2" xfId="8195" xr:uid="{00000000-0005-0000-0000-000097440000}"/>
    <cellStyle name="Comma 6 4 4 3 2 2 2" xfId="18235" xr:uid="{00000000-0005-0000-0000-000098440000}"/>
    <cellStyle name="Comma 6 4 4 3 2 3" xfId="12823" xr:uid="{00000000-0005-0000-0000-000099440000}"/>
    <cellStyle name="Comma 6 4 4 3 3" xfId="4358" xr:uid="{00000000-0005-0000-0000-00009A440000}"/>
    <cellStyle name="Comma 6 4 4 3 3 2" xfId="14403" xr:uid="{00000000-0005-0000-0000-00009B440000}"/>
    <cellStyle name="Comma 6 4 4 3 4" xfId="6792" xr:uid="{00000000-0005-0000-0000-00009C440000}"/>
    <cellStyle name="Comma 6 4 4 3 4 2" xfId="16832" xr:uid="{00000000-0005-0000-0000-00009D440000}"/>
    <cellStyle name="Comma 6 4 4 3 5" xfId="9610" xr:uid="{00000000-0005-0000-0000-00009E440000}"/>
    <cellStyle name="Comma 6 4 4 3 6" xfId="11445" xr:uid="{00000000-0005-0000-0000-00009F440000}"/>
    <cellStyle name="Comma 6 4 4 4" xfId="1488" xr:uid="{00000000-0005-0000-0000-0000A0440000}"/>
    <cellStyle name="Comma 6 4 4 4 2" xfId="2945" xr:uid="{00000000-0005-0000-0000-0000A1440000}"/>
    <cellStyle name="Comma 6 4 4 4 2 2" xfId="8467" xr:uid="{00000000-0005-0000-0000-0000A2440000}"/>
    <cellStyle name="Comma 6 4 4 4 2 2 2" xfId="18507" xr:uid="{00000000-0005-0000-0000-0000A3440000}"/>
    <cellStyle name="Comma 6 4 4 4 2 3" xfId="13103" xr:uid="{00000000-0005-0000-0000-0000A4440000}"/>
    <cellStyle name="Comma 6 4 4 4 3" xfId="4632" xr:uid="{00000000-0005-0000-0000-0000A5440000}"/>
    <cellStyle name="Comma 6 4 4 4 3 2" xfId="14676" xr:uid="{00000000-0005-0000-0000-0000A6440000}"/>
    <cellStyle name="Comma 6 4 4 4 4" xfId="7061" xr:uid="{00000000-0005-0000-0000-0000A7440000}"/>
    <cellStyle name="Comma 6 4 4 4 4 2" xfId="17101" xr:uid="{00000000-0005-0000-0000-0000A8440000}"/>
    <cellStyle name="Comma 6 4 4 4 5" xfId="9887" xr:uid="{00000000-0005-0000-0000-0000A9440000}"/>
    <cellStyle name="Comma 6 4 4 4 6" xfId="11711" xr:uid="{00000000-0005-0000-0000-0000AA440000}"/>
    <cellStyle name="Comma 6 4 4 5" xfId="1848" xr:uid="{00000000-0005-0000-0000-0000AB440000}"/>
    <cellStyle name="Comma 6 4 4 5 2" xfId="3302" xr:uid="{00000000-0005-0000-0000-0000AC440000}"/>
    <cellStyle name="Comma 6 4 4 5 2 2" xfId="8804" xr:uid="{00000000-0005-0000-0000-0000AD440000}"/>
    <cellStyle name="Comma 6 4 4 5 2 2 2" xfId="18844" xr:uid="{00000000-0005-0000-0000-0000AE440000}"/>
    <cellStyle name="Comma 6 4 4 5 2 3" xfId="13452" xr:uid="{00000000-0005-0000-0000-0000AF440000}"/>
    <cellStyle name="Comma 6 4 4 5 3" xfId="7382" xr:uid="{00000000-0005-0000-0000-0000B0440000}"/>
    <cellStyle name="Comma 6 4 4 5 3 2" xfId="17422" xr:uid="{00000000-0005-0000-0000-0000B1440000}"/>
    <cellStyle name="Comma 6 4 4 5 4" xfId="10238" xr:uid="{00000000-0005-0000-0000-0000B2440000}"/>
    <cellStyle name="Comma 6 4 4 5 5" xfId="12006" xr:uid="{00000000-0005-0000-0000-0000B3440000}"/>
    <cellStyle name="Comma 6 4 4 6" xfId="2120" xr:uid="{00000000-0005-0000-0000-0000B4440000}"/>
    <cellStyle name="Comma 6 4 4 6 2" xfId="7654" xr:uid="{00000000-0005-0000-0000-0000B5440000}"/>
    <cellStyle name="Comma 6 4 4 6 2 2" xfId="17694" xr:uid="{00000000-0005-0000-0000-0000B6440000}"/>
    <cellStyle name="Comma 6 4 4 6 3" xfId="12278" xr:uid="{00000000-0005-0000-0000-0000B7440000}"/>
    <cellStyle name="Comma 6 4 4 7" xfId="3583" xr:uid="{00000000-0005-0000-0000-0000B8440000}"/>
    <cellStyle name="Comma 6 4 4 7 2" xfId="13731" xr:uid="{00000000-0005-0000-0000-0000B9440000}"/>
    <cellStyle name="Comma 6 4 4 8" xfId="5745" xr:uid="{00000000-0005-0000-0000-0000BA440000}"/>
    <cellStyle name="Comma 6 4 4 8 2" xfId="15786" xr:uid="{00000000-0005-0000-0000-0000BB440000}"/>
    <cellStyle name="Comma 6 4 4 9" xfId="6252" xr:uid="{00000000-0005-0000-0000-0000BC440000}"/>
    <cellStyle name="Comma 6 4 4 9 2" xfId="16292" xr:uid="{00000000-0005-0000-0000-0000BD440000}"/>
    <cellStyle name="Comma 6 4 5" xfId="919" xr:uid="{00000000-0005-0000-0000-0000BE440000}"/>
    <cellStyle name="Comma 6 4 5 2" xfId="2389" xr:uid="{00000000-0005-0000-0000-0000BF440000}"/>
    <cellStyle name="Comma 6 4 5 2 2" xfId="7923" xr:uid="{00000000-0005-0000-0000-0000C0440000}"/>
    <cellStyle name="Comma 6 4 5 2 2 2" xfId="17963" xr:uid="{00000000-0005-0000-0000-0000C1440000}"/>
    <cellStyle name="Comma 6 4 5 2 3" xfId="12547" xr:uid="{00000000-0005-0000-0000-0000C2440000}"/>
    <cellStyle name="Comma 6 4 5 3" xfId="4091" xr:uid="{00000000-0005-0000-0000-0000C3440000}"/>
    <cellStyle name="Comma 6 4 5 3 2" xfId="14136" xr:uid="{00000000-0005-0000-0000-0000C4440000}"/>
    <cellStyle name="Comma 6 4 5 4" xfId="6521" xr:uid="{00000000-0005-0000-0000-0000C5440000}"/>
    <cellStyle name="Comma 6 4 5 4 2" xfId="16561" xr:uid="{00000000-0005-0000-0000-0000C6440000}"/>
    <cellStyle name="Comma 6 4 5 5" xfId="9335" xr:uid="{00000000-0005-0000-0000-0000C7440000}"/>
    <cellStyle name="Comma 6 4 5 6" xfId="11180" xr:uid="{00000000-0005-0000-0000-0000C8440000}"/>
    <cellStyle name="Comma 6 4 6" xfId="1193" xr:uid="{00000000-0005-0000-0000-0000C9440000}"/>
    <cellStyle name="Comma 6 4 6 2" xfId="2660" xr:uid="{00000000-0005-0000-0000-0000CA440000}"/>
    <cellStyle name="Comma 6 4 6 2 2" xfId="8190" xr:uid="{00000000-0005-0000-0000-0000CB440000}"/>
    <cellStyle name="Comma 6 4 6 2 2 2" xfId="18230" xr:uid="{00000000-0005-0000-0000-0000CC440000}"/>
    <cellStyle name="Comma 6 4 6 2 3" xfId="12818" xr:uid="{00000000-0005-0000-0000-0000CD440000}"/>
    <cellStyle name="Comma 6 4 6 3" xfId="4353" xr:uid="{00000000-0005-0000-0000-0000CE440000}"/>
    <cellStyle name="Comma 6 4 6 3 2" xfId="14398" xr:uid="{00000000-0005-0000-0000-0000CF440000}"/>
    <cellStyle name="Comma 6 4 6 4" xfId="6787" xr:uid="{00000000-0005-0000-0000-0000D0440000}"/>
    <cellStyle name="Comma 6 4 6 4 2" xfId="16827" xr:uid="{00000000-0005-0000-0000-0000D1440000}"/>
    <cellStyle name="Comma 6 4 6 5" xfId="9605" xr:uid="{00000000-0005-0000-0000-0000D2440000}"/>
    <cellStyle name="Comma 6 4 6 6" xfId="11440" xr:uid="{00000000-0005-0000-0000-0000D3440000}"/>
    <cellStyle name="Comma 6 4 7" xfId="1483" xr:uid="{00000000-0005-0000-0000-0000D4440000}"/>
    <cellStyle name="Comma 6 4 7 2" xfId="2940" xr:uid="{00000000-0005-0000-0000-0000D5440000}"/>
    <cellStyle name="Comma 6 4 7 2 2" xfId="8462" xr:uid="{00000000-0005-0000-0000-0000D6440000}"/>
    <cellStyle name="Comma 6 4 7 2 2 2" xfId="18502" xr:uid="{00000000-0005-0000-0000-0000D7440000}"/>
    <cellStyle name="Comma 6 4 7 2 3" xfId="13098" xr:uid="{00000000-0005-0000-0000-0000D8440000}"/>
    <cellStyle name="Comma 6 4 7 3" xfId="4627" xr:uid="{00000000-0005-0000-0000-0000D9440000}"/>
    <cellStyle name="Comma 6 4 7 3 2" xfId="14671" xr:uid="{00000000-0005-0000-0000-0000DA440000}"/>
    <cellStyle name="Comma 6 4 7 4" xfId="7056" xr:uid="{00000000-0005-0000-0000-0000DB440000}"/>
    <cellStyle name="Comma 6 4 7 4 2" xfId="17096" xr:uid="{00000000-0005-0000-0000-0000DC440000}"/>
    <cellStyle name="Comma 6 4 7 5" xfId="9882" xr:uid="{00000000-0005-0000-0000-0000DD440000}"/>
    <cellStyle name="Comma 6 4 7 6" xfId="11706" xr:uid="{00000000-0005-0000-0000-0000DE440000}"/>
    <cellStyle name="Comma 6 4 8" xfId="1843" xr:uid="{00000000-0005-0000-0000-0000DF440000}"/>
    <cellStyle name="Comma 6 4 8 2" xfId="3297" xr:uid="{00000000-0005-0000-0000-0000E0440000}"/>
    <cellStyle name="Comma 6 4 8 2 2" xfId="8799" xr:uid="{00000000-0005-0000-0000-0000E1440000}"/>
    <cellStyle name="Comma 6 4 8 2 2 2" xfId="18839" xr:uid="{00000000-0005-0000-0000-0000E2440000}"/>
    <cellStyle name="Comma 6 4 8 2 3" xfId="13447" xr:uid="{00000000-0005-0000-0000-0000E3440000}"/>
    <cellStyle name="Comma 6 4 8 3" xfId="7377" xr:uid="{00000000-0005-0000-0000-0000E4440000}"/>
    <cellStyle name="Comma 6 4 8 3 2" xfId="17417" xr:uid="{00000000-0005-0000-0000-0000E5440000}"/>
    <cellStyle name="Comma 6 4 8 4" xfId="10233" xr:uid="{00000000-0005-0000-0000-0000E6440000}"/>
    <cellStyle name="Comma 6 4 8 5" xfId="12001" xr:uid="{00000000-0005-0000-0000-0000E7440000}"/>
    <cellStyle name="Comma 6 4 9" xfId="2115" xr:uid="{00000000-0005-0000-0000-0000E8440000}"/>
    <cellStyle name="Comma 6 4 9 2" xfId="7649" xr:uid="{00000000-0005-0000-0000-0000E9440000}"/>
    <cellStyle name="Comma 6 4 9 2 2" xfId="17689" xr:uid="{00000000-0005-0000-0000-0000EA440000}"/>
    <cellStyle name="Comma 6 4 9 3" xfId="12273" xr:uid="{00000000-0005-0000-0000-0000EB440000}"/>
    <cellStyle name="Comma 6 5" xfId="471" xr:uid="{00000000-0005-0000-0000-0000EC440000}"/>
    <cellStyle name="Comma 6 5 10" xfId="5746" xr:uid="{00000000-0005-0000-0000-0000ED440000}"/>
    <cellStyle name="Comma 6 5 10 2" xfId="15787" xr:uid="{00000000-0005-0000-0000-0000EE440000}"/>
    <cellStyle name="Comma 6 5 11" xfId="6253" xr:uid="{00000000-0005-0000-0000-0000EF440000}"/>
    <cellStyle name="Comma 6 5 11 2" xfId="16293" xr:uid="{00000000-0005-0000-0000-0000F0440000}"/>
    <cellStyle name="Comma 6 5 12" xfId="9069" xr:uid="{00000000-0005-0000-0000-0000F1440000}"/>
    <cellStyle name="Comma 6 5 13" xfId="10515" xr:uid="{00000000-0005-0000-0000-0000F2440000}"/>
    <cellStyle name="Comma 6 5 2" xfId="472" xr:uid="{00000000-0005-0000-0000-0000F3440000}"/>
    <cellStyle name="Comma 6 5 2 10" xfId="9070" xr:uid="{00000000-0005-0000-0000-0000F4440000}"/>
    <cellStyle name="Comma 6 5 2 11" xfId="10516" xr:uid="{00000000-0005-0000-0000-0000F5440000}"/>
    <cellStyle name="Comma 6 5 2 2" xfId="926" xr:uid="{00000000-0005-0000-0000-0000F6440000}"/>
    <cellStyle name="Comma 6 5 2 2 2" xfId="2396" xr:uid="{00000000-0005-0000-0000-0000F7440000}"/>
    <cellStyle name="Comma 6 5 2 2 2 2" xfId="7930" xr:uid="{00000000-0005-0000-0000-0000F8440000}"/>
    <cellStyle name="Comma 6 5 2 2 2 2 2" xfId="17970" xr:uid="{00000000-0005-0000-0000-0000F9440000}"/>
    <cellStyle name="Comma 6 5 2 2 2 3" xfId="12554" xr:uid="{00000000-0005-0000-0000-0000FA440000}"/>
    <cellStyle name="Comma 6 5 2 2 3" xfId="4098" xr:uid="{00000000-0005-0000-0000-0000FB440000}"/>
    <cellStyle name="Comma 6 5 2 2 3 2" xfId="14143" xr:uid="{00000000-0005-0000-0000-0000FC440000}"/>
    <cellStyle name="Comma 6 5 2 2 4" xfId="6528" xr:uid="{00000000-0005-0000-0000-0000FD440000}"/>
    <cellStyle name="Comma 6 5 2 2 4 2" xfId="16568" xr:uid="{00000000-0005-0000-0000-0000FE440000}"/>
    <cellStyle name="Comma 6 5 2 2 5" xfId="9342" xr:uid="{00000000-0005-0000-0000-0000FF440000}"/>
    <cellStyle name="Comma 6 5 2 2 6" xfId="11187" xr:uid="{00000000-0005-0000-0000-000000450000}"/>
    <cellStyle name="Comma 6 5 2 3" xfId="1200" xr:uid="{00000000-0005-0000-0000-000001450000}"/>
    <cellStyle name="Comma 6 5 2 3 2" xfId="2667" xr:uid="{00000000-0005-0000-0000-000002450000}"/>
    <cellStyle name="Comma 6 5 2 3 2 2" xfId="8197" xr:uid="{00000000-0005-0000-0000-000003450000}"/>
    <cellStyle name="Comma 6 5 2 3 2 2 2" xfId="18237" xr:uid="{00000000-0005-0000-0000-000004450000}"/>
    <cellStyle name="Comma 6 5 2 3 2 3" xfId="12825" xr:uid="{00000000-0005-0000-0000-000005450000}"/>
    <cellStyle name="Comma 6 5 2 3 3" xfId="4360" xr:uid="{00000000-0005-0000-0000-000006450000}"/>
    <cellStyle name="Comma 6 5 2 3 3 2" xfId="14405" xr:uid="{00000000-0005-0000-0000-000007450000}"/>
    <cellStyle name="Comma 6 5 2 3 4" xfId="6794" xr:uid="{00000000-0005-0000-0000-000008450000}"/>
    <cellStyle name="Comma 6 5 2 3 4 2" xfId="16834" xr:uid="{00000000-0005-0000-0000-000009450000}"/>
    <cellStyle name="Comma 6 5 2 3 5" xfId="9612" xr:uid="{00000000-0005-0000-0000-00000A450000}"/>
    <cellStyle name="Comma 6 5 2 3 6" xfId="11447" xr:uid="{00000000-0005-0000-0000-00000B450000}"/>
    <cellStyle name="Comma 6 5 2 4" xfId="1490" xr:uid="{00000000-0005-0000-0000-00000C450000}"/>
    <cellStyle name="Comma 6 5 2 4 2" xfId="2947" xr:uid="{00000000-0005-0000-0000-00000D450000}"/>
    <cellStyle name="Comma 6 5 2 4 2 2" xfId="8469" xr:uid="{00000000-0005-0000-0000-00000E450000}"/>
    <cellStyle name="Comma 6 5 2 4 2 2 2" xfId="18509" xr:uid="{00000000-0005-0000-0000-00000F450000}"/>
    <cellStyle name="Comma 6 5 2 4 2 3" xfId="13105" xr:uid="{00000000-0005-0000-0000-000010450000}"/>
    <cellStyle name="Comma 6 5 2 4 3" xfId="4634" xr:uid="{00000000-0005-0000-0000-000011450000}"/>
    <cellStyle name="Comma 6 5 2 4 3 2" xfId="14678" xr:uid="{00000000-0005-0000-0000-000012450000}"/>
    <cellStyle name="Comma 6 5 2 4 4" xfId="7063" xr:uid="{00000000-0005-0000-0000-000013450000}"/>
    <cellStyle name="Comma 6 5 2 4 4 2" xfId="17103" xr:uid="{00000000-0005-0000-0000-000014450000}"/>
    <cellStyle name="Comma 6 5 2 4 5" xfId="9889" xr:uid="{00000000-0005-0000-0000-000015450000}"/>
    <cellStyle name="Comma 6 5 2 4 6" xfId="11713" xr:uid="{00000000-0005-0000-0000-000016450000}"/>
    <cellStyle name="Comma 6 5 2 5" xfId="1850" xr:uid="{00000000-0005-0000-0000-000017450000}"/>
    <cellStyle name="Comma 6 5 2 5 2" xfId="3304" xr:uid="{00000000-0005-0000-0000-000018450000}"/>
    <cellStyle name="Comma 6 5 2 5 2 2" xfId="8806" xr:uid="{00000000-0005-0000-0000-000019450000}"/>
    <cellStyle name="Comma 6 5 2 5 2 2 2" xfId="18846" xr:uid="{00000000-0005-0000-0000-00001A450000}"/>
    <cellStyle name="Comma 6 5 2 5 2 3" xfId="13454" xr:uid="{00000000-0005-0000-0000-00001B450000}"/>
    <cellStyle name="Comma 6 5 2 5 3" xfId="7384" xr:uid="{00000000-0005-0000-0000-00001C450000}"/>
    <cellStyle name="Comma 6 5 2 5 3 2" xfId="17424" xr:uid="{00000000-0005-0000-0000-00001D450000}"/>
    <cellStyle name="Comma 6 5 2 5 4" xfId="10240" xr:uid="{00000000-0005-0000-0000-00001E450000}"/>
    <cellStyle name="Comma 6 5 2 5 5" xfId="12008" xr:uid="{00000000-0005-0000-0000-00001F450000}"/>
    <cellStyle name="Comma 6 5 2 6" xfId="2122" xr:uid="{00000000-0005-0000-0000-000020450000}"/>
    <cellStyle name="Comma 6 5 2 6 2" xfId="7656" xr:uid="{00000000-0005-0000-0000-000021450000}"/>
    <cellStyle name="Comma 6 5 2 6 2 2" xfId="17696" xr:uid="{00000000-0005-0000-0000-000022450000}"/>
    <cellStyle name="Comma 6 5 2 6 3" xfId="12280" xr:uid="{00000000-0005-0000-0000-000023450000}"/>
    <cellStyle name="Comma 6 5 2 7" xfId="3585" xr:uid="{00000000-0005-0000-0000-000024450000}"/>
    <cellStyle name="Comma 6 5 2 7 2" xfId="13733" xr:uid="{00000000-0005-0000-0000-000025450000}"/>
    <cellStyle name="Comma 6 5 2 8" xfId="5747" xr:uid="{00000000-0005-0000-0000-000026450000}"/>
    <cellStyle name="Comma 6 5 2 8 2" xfId="15788" xr:uid="{00000000-0005-0000-0000-000027450000}"/>
    <cellStyle name="Comma 6 5 2 9" xfId="6254" xr:uid="{00000000-0005-0000-0000-000028450000}"/>
    <cellStyle name="Comma 6 5 2 9 2" xfId="16294" xr:uid="{00000000-0005-0000-0000-000029450000}"/>
    <cellStyle name="Comma 6 5 3" xfId="473" xr:uid="{00000000-0005-0000-0000-00002A450000}"/>
    <cellStyle name="Comma 6 5 3 10" xfId="9071" xr:uid="{00000000-0005-0000-0000-00002B450000}"/>
    <cellStyle name="Comma 6 5 3 11" xfId="10517" xr:uid="{00000000-0005-0000-0000-00002C450000}"/>
    <cellStyle name="Comma 6 5 3 2" xfId="927" xr:uid="{00000000-0005-0000-0000-00002D450000}"/>
    <cellStyle name="Comma 6 5 3 2 2" xfId="2397" xr:uid="{00000000-0005-0000-0000-00002E450000}"/>
    <cellStyle name="Comma 6 5 3 2 2 2" xfId="7931" xr:uid="{00000000-0005-0000-0000-00002F450000}"/>
    <cellStyle name="Comma 6 5 3 2 2 2 2" xfId="17971" xr:uid="{00000000-0005-0000-0000-000030450000}"/>
    <cellStyle name="Comma 6 5 3 2 2 3" xfId="12555" xr:uid="{00000000-0005-0000-0000-000031450000}"/>
    <cellStyle name="Comma 6 5 3 2 3" xfId="4099" xr:uid="{00000000-0005-0000-0000-000032450000}"/>
    <cellStyle name="Comma 6 5 3 2 3 2" xfId="14144" xr:uid="{00000000-0005-0000-0000-000033450000}"/>
    <cellStyle name="Comma 6 5 3 2 4" xfId="6529" xr:uid="{00000000-0005-0000-0000-000034450000}"/>
    <cellStyle name="Comma 6 5 3 2 4 2" xfId="16569" xr:uid="{00000000-0005-0000-0000-000035450000}"/>
    <cellStyle name="Comma 6 5 3 2 5" xfId="9343" xr:uid="{00000000-0005-0000-0000-000036450000}"/>
    <cellStyle name="Comma 6 5 3 2 6" xfId="11188" xr:uid="{00000000-0005-0000-0000-000037450000}"/>
    <cellStyle name="Comma 6 5 3 3" xfId="1201" xr:uid="{00000000-0005-0000-0000-000038450000}"/>
    <cellStyle name="Comma 6 5 3 3 2" xfId="2668" xr:uid="{00000000-0005-0000-0000-000039450000}"/>
    <cellStyle name="Comma 6 5 3 3 2 2" xfId="8198" xr:uid="{00000000-0005-0000-0000-00003A450000}"/>
    <cellStyle name="Comma 6 5 3 3 2 2 2" xfId="18238" xr:uid="{00000000-0005-0000-0000-00003B450000}"/>
    <cellStyle name="Comma 6 5 3 3 2 3" xfId="12826" xr:uid="{00000000-0005-0000-0000-00003C450000}"/>
    <cellStyle name="Comma 6 5 3 3 3" xfId="4361" xr:uid="{00000000-0005-0000-0000-00003D450000}"/>
    <cellStyle name="Comma 6 5 3 3 3 2" xfId="14406" xr:uid="{00000000-0005-0000-0000-00003E450000}"/>
    <cellStyle name="Comma 6 5 3 3 4" xfId="6795" xr:uid="{00000000-0005-0000-0000-00003F450000}"/>
    <cellStyle name="Comma 6 5 3 3 4 2" xfId="16835" xr:uid="{00000000-0005-0000-0000-000040450000}"/>
    <cellStyle name="Comma 6 5 3 3 5" xfId="9613" xr:uid="{00000000-0005-0000-0000-000041450000}"/>
    <cellStyle name="Comma 6 5 3 3 6" xfId="11448" xr:uid="{00000000-0005-0000-0000-000042450000}"/>
    <cellStyle name="Comma 6 5 3 4" xfId="1491" xr:uid="{00000000-0005-0000-0000-000043450000}"/>
    <cellStyle name="Comma 6 5 3 4 2" xfId="2948" xr:uid="{00000000-0005-0000-0000-000044450000}"/>
    <cellStyle name="Comma 6 5 3 4 2 2" xfId="8470" xr:uid="{00000000-0005-0000-0000-000045450000}"/>
    <cellStyle name="Comma 6 5 3 4 2 2 2" xfId="18510" xr:uid="{00000000-0005-0000-0000-000046450000}"/>
    <cellStyle name="Comma 6 5 3 4 2 3" xfId="13106" xr:uid="{00000000-0005-0000-0000-000047450000}"/>
    <cellStyle name="Comma 6 5 3 4 3" xfId="4635" xr:uid="{00000000-0005-0000-0000-000048450000}"/>
    <cellStyle name="Comma 6 5 3 4 3 2" xfId="14679" xr:uid="{00000000-0005-0000-0000-000049450000}"/>
    <cellStyle name="Comma 6 5 3 4 4" xfId="7064" xr:uid="{00000000-0005-0000-0000-00004A450000}"/>
    <cellStyle name="Comma 6 5 3 4 4 2" xfId="17104" xr:uid="{00000000-0005-0000-0000-00004B450000}"/>
    <cellStyle name="Comma 6 5 3 4 5" xfId="9890" xr:uid="{00000000-0005-0000-0000-00004C450000}"/>
    <cellStyle name="Comma 6 5 3 4 6" xfId="11714" xr:uid="{00000000-0005-0000-0000-00004D450000}"/>
    <cellStyle name="Comma 6 5 3 5" xfId="1851" xr:uid="{00000000-0005-0000-0000-00004E450000}"/>
    <cellStyle name="Comma 6 5 3 5 2" xfId="3305" xr:uid="{00000000-0005-0000-0000-00004F450000}"/>
    <cellStyle name="Comma 6 5 3 5 2 2" xfId="8807" xr:uid="{00000000-0005-0000-0000-000050450000}"/>
    <cellStyle name="Comma 6 5 3 5 2 2 2" xfId="18847" xr:uid="{00000000-0005-0000-0000-000051450000}"/>
    <cellStyle name="Comma 6 5 3 5 2 3" xfId="13455" xr:uid="{00000000-0005-0000-0000-000052450000}"/>
    <cellStyle name="Comma 6 5 3 5 3" xfId="7385" xr:uid="{00000000-0005-0000-0000-000053450000}"/>
    <cellStyle name="Comma 6 5 3 5 3 2" xfId="17425" xr:uid="{00000000-0005-0000-0000-000054450000}"/>
    <cellStyle name="Comma 6 5 3 5 4" xfId="10241" xr:uid="{00000000-0005-0000-0000-000055450000}"/>
    <cellStyle name="Comma 6 5 3 5 5" xfId="12009" xr:uid="{00000000-0005-0000-0000-000056450000}"/>
    <cellStyle name="Comma 6 5 3 6" xfId="2123" xr:uid="{00000000-0005-0000-0000-000057450000}"/>
    <cellStyle name="Comma 6 5 3 6 2" xfId="7657" xr:uid="{00000000-0005-0000-0000-000058450000}"/>
    <cellStyle name="Comma 6 5 3 6 2 2" xfId="17697" xr:uid="{00000000-0005-0000-0000-000059450000}"/>
    <cellStyle name="Comma 6 5 3 6 3" xfId="12281" xr:uid="{00000000-0005-0000-0000-00005A450000}"/>
    <cellStyle name="Comma 6 5 3 7" xfId="3586" xr:uid="{00000000-0005-0000-0000-00005B450000}"/>
    <cellStyle name="Comma 6 5 3 7 2" xfId="13734" xr:uid="{00000000-0005-0000-0000-00005C450000}"/>
    <cellStyle name="Comma 6 5 3 8" xfId="5748" xr:uid="{00000000-0005-0000-0000-00005D450000}"/>
    <cellStyle name="Comma 6 5 3 8 2" xfId="15789" xr:uid="{00000000-0005-0000-0000-00005E450000}"/>
    <cellStyle name="Comma 6 5 3 9" xfId="6255" xr:uid="{00000000-0005-0000-0000-00005F450000}"/>
    <cellStyle name="Comma 6 5 3 9 2" xfId="16295" xr:uid="{00000000-0005-0000-0000-000060450000}"/>
    <cellStyle name="Comma 6 5 4" xfId="925" xr:uid="{00000000-0005-0000-0000-000061450000}"/>
    <cellStyle name="Comma 6 5 4 2" xfId="2395" xr:uid="{00000000-0005-0000-0000-000062450000}"/>
    <cellStyle name="Comma 6 5 4 2 2" xfId="7929" xr:uid="{00000000-0005-0000-0000-000063450000}"/>
    <cellStyle name="Comma 6 5 4 2 2 2" xfId="17969" xr:uid="{00000000-0005-0000-0000-000064450000}"/>
    <cellStyle name="Comma 6 5 4 2 3" xfId="12553" xr:uid="{00000000-0005-0000-0000-000065450000}"/>
    <cellStyle name="Comma 6 5 4 3" xfId="4097" xr:uid="{00000000-0005-0000-0000-000066450000}"/>
    <cellStyle name="Comma 6 5 4 3 2" xfId="14142" xr:uid="{00000000-0005-0000-0000-000067450000}"/>
    <cellStyle name="Comma 6 5 4 4" xfId="6527" xr:uid="{00000000-0005-0000-0000-000068450000}"/>
    <cellStyle name="Comma 6 5 4 4 2" xfId="16567" xr:uid="{00000000-0005-0000-0000-000069450000}"/>
    <cellStyle name="Comma 6 5 4 5" xfId="9341" xr:uid="{00000000-0005-0000-0000-00006A450000}"/>
    <cellStyle name="Comma 6 5 4 6" xfId="11186" xr:uid="{00000000-0005-0000-0000-00006B450000}"/>
    <cellStyle name="Comma 6 5 5" xfId="1199" xr:uid="{00000000-0005-0000-0000-00006C450000}"/>
    <cellStyle name="Comma 6 5 5 2" xfId="2666" xr:uid="{00000000-0005-0000-0000-00006D450000}"/>
    <cellStyle name="Comma 6 5 5 2 2" xfId="8196" xr:uid="{00000000-0005-0000-0000-00006E450000}"/>
    <cellStyle name="Comma 6 5 5 2 2 2" xfId="18236" xr:uid="{00000000-0005-0000-0000-00006F450000}"/>
    <cellStyle name="Comma 6 5 5 2 3" xfId="12824" xr:uid="{00000000-0005-0000-0000-000070450000}"/>
    <cellStyle name="Comma 6 5 5 3" xfId="4359" xr:uid="{00000000-0005-0000-0000-000071450000}"/>
    <cellStyle name="Comma 6 5 5 3 2" xfId="14404" xr:uid="{00000000-0005-0000-0000-000072450000}"/>
    <cellStyle name="Comma 6 5 5 4" xfId="6793" xr:uid="{00000000-0005-0000-0000-000073450000}"/>
    <cellStyle name="Comma 6 5 5 4 2" xfId="16833" xr:uid="{00000000-0005-0000-0000-000074450000}"/>
    <cellStyle name="Comma 6 5 5 5" xfId="9611" xr:uid="{00000000-0005-0000-0000-000075450000}"/>
    <cellStyle name="Comma 6 5 5 6" xfId="11446" xr:uid="{00000000-0005-0000-0000-000076450000}"/>
    <cellStyle name="Comma 6 5 6" xfId="1489" xr:uid="{00000000-0005-0000-0000-000077450000}"/>
    <cellStyle name="Comma 6 5 6 2" xfId="2946" xr:uid="{00000000-0005-0000-0000-000078450000}"/>
    <cellStyle name="Comma 6 5 6 2 2" xfId="8468" xr:uid="{00000000-0005-0000-0000-000079450000}"/>
    <cellStyle name="Comma 6 5 6 2 2 2" xfId="18508" xr:uid="{00000000-0005-0000-0000-00007A450000}"/>
    <cellStyle name="Comma 6 5 6 2 3" xfId="13104" xr:uid="{00000000-0005-0000-0000-00007B450000}"/>
    <cellStyle name="Comma 6 5 6 3" xfId="4633" xr:uid="{00000000-0005-0000-0000-00007C450000}"/>
    <cellStyle name="Comma 6 5 6 3 2" xfId="14677" xr:uid="{00000000-0005-0000-0000-00007D450000}"/>
    <cellStyle name="Comma 6 5 6 4" xfId="7062" xr:uid="{00000000-0005-0000-0000-00007E450000}"/>
    <cellStyle name="Comma 6 5 6 4 2" xfId="17102" xr:uid="{00000000-0005-0000-0000-00007F450000}"/>
    <cellStyle name="Comma 6 5 6 5" xfId="9888" xr:uid="{00000000-0005-0000-0000-000080450000}"/>
    <cellStyle name="Comma 6 5 6 6" xfId="11712" xr:uid="{00000000-0005-0000-0000-000081450000}"/>
    <cellStyle name="Comma 6 5 7" xfId="1849" xr:uid="{00000000-0005-0000-0000-000082450000}"/>
    <cellStyle name="Comma 6 5 7 2" xfId="3303" xr:uid="{00000000-0005-0000-0000-000083450000}"/>
    <cellStyle name="Comma 6 5 7 2 2" xfId="8805" xr:uid="{00000000-0005-0000-0000-000084450000}"/>
    <cellStyle name="Comma 6 5 7 2 2 2" xfId="18845" xr:uid="{00000000-0005-0000-0000-000085450000}"/>
    <cellStyle name="Comma 6 5 7 2 3" xfId="13453" xr:uid="{00000000-0005-0000-0000-000086450000}"/>
    <cellStyle name="Comma 6 5 7 3" xfId="7383" xr:uid="{00000000-0005-0000-0000-000087450000}"/>
    <cellStyle name="Comma 6 5 7 3 2" xfId="17423" xr:uid="{00000000-0005-0000-0000-000088450000}"/>
    <cellStyle name="Comma 6 5 7 4" xfId="10239" xr:uid="{00000000-0005-0000-0000-000089450000}"/>
    <cellStyle name="Comma 6 5 7 5" xfId="12007" xr:uid="{00000000-0005-0000-0000-00008A450000}"/>
    <cellStyle name="Comma 6 5 8" xfId="2121" xr:uid="{00000000-0005-0000-0000-00008B450000}"/>
    <cellStyle name="Comma 6 5 8 2" xfId="7655" xr:uid="{00000000-0005-0000-0000-00008C450000}"/>
    <cellStyle name="Comma 6 5 8 2 2" xfId="17695" xr:uid="{00000000-0005-0000-0000-00008D450000}"/>
    <cellStyle name="Comma 6 5 8 3" xfId="12279" xr:uid="{00000000-0005-0000-0000-00008E450000}"/>
    <cellStyle name="Comma 6 5 9" xfId="3584" xr:uid="{00000000-0005-0000-0000-00008F450000}"/>
    <cellStyle name="Comma 6 5 9 2" xfId="13732" xr:uid="{00000000-0005-0000-0000-000090450000}"/>
    <cellStyle name="Comma 6 6" xfId="474" xr:uid="{00000000-0005-0000-0000-000091450000}"/>
    <cellStyle name="Comma 6 6 10" xfId="5749" xr:uid="{00000000-0005-0000-0000-000092450000}"/>
    <cellStyle name="Comma 6 6 10 2" xfId="15790" xr:uid="{00000000-0005-0000-0000-000093450000}"/>
    <cellStyle name="Comma 6 6 11" xfId="6256" xr:uid="{00000000-0005-0000-0000-000094450000}"/>
    <cellStyle name="Comma 6 6 11 2" xfId="16296" xr:uid="{00000000-0005-0000-0000-000095450000}"/>
    <cellStyle name="Comma 6 6 12" xfId="9072" xr:uid="{00000000-0005-0000-0000-000096450000}"/>
    <cellStyle name="Comma 6 6 13" xfId="10518" xr:uid="{00000000-0005-0000-0000-000097450000}"/>
    <cellStyle name="Comma 6 6 2" xfId="475" xr:uid="{00000000-0005-0000-0000-000098450000}"/>
    <cellStyle name="Comma 6 6 2 10" xfId="9073" xr:uid="{00000000-0005-0000-0000-000099450000}"/>
    <cellStyle name="Comma 6 6 2 11" xfId="10519" xr:uid="{00000000-0005-0000-0000-00009A450000}"/>
    <cellStyle name="Comma 6 6 2 2" xfId="929" xr:uid="{00000000-0005-0000-0000-00009B450000}"/>
    <cellStyle name="Comma 6 6 2 2 2" xfId="2399" xr:uid="{00000000-0005-0000-0000-00009C450000}"/>
    <cellStyle name="Comma 6 6 2 2 2 2" xfId="7933" xr:uid="{00000000-0005-0000-0000-00009D450000}"/>
    <cellStyle name="Comma 6 6 2 2 2 2 2" xfId="17973" xr:uid="{00000000-0005-0000-0000-00009E450000}"/>
    <cellStyle name="Comma 6 6 2 2 2 3" xfId="12557" xr:uid="{00000000-0005-0000-0000-00009F450000}"/>
    <cellStyle name="Comma 6 6 2 2 3" xfId="4101" xr:uid="{00000000-0005-0000-0000-0000A0450000}"/>
    <cellStyle name="Comma 6 6 2 2 3 2" xfId="14146" xr:uid="{00000000-0005-0000-0000-0000A1450000}"/>
    <cellStyle name="Comma 6 6 2 2 4" xfId="6531" xr:uid="{00000000-0005-0000-0000-0000A2450000}"/>
    <cellStyle name="Comma 6 6 2 2 4 2" xfId="16571" xr:uid="{00000000-0005-0000-0000-0000A3450000}"/>
    <cellStyle name="Comma 6 6 2 2 5" xfId="9345" xr:uid="{00000000-0005-0000-0000-0000A4450000}"/>
    <cellStyle name="Comma 6 6 2 2 6" xfId="11190" xr:uid="{00000000-0005-0000-0000-0000A5450000}"/>
    <cellStyle name="Comma 6 6 2 3" xfId="1203" xr:uid="{00000000-0005-0000-0000-0000A6450000}"/>
    <cellStyle name="Comma 6 6 2 3 2" xfId="2670" xr:uid="{00000000-0005-0000-0000-0000A7450000}"/>
    <cellStyle name="Comma 6 6 2 3 2 2" xfId="8200" xr:uid="{00000000-0005-0000-0000-0000A8450000}"/>
    <cellStyle name="Comma 6 6 2 3 2 2 2" xfId="18240" xr:uid="{00000000-0005-0000-0000-0000A9450000}"/>
    <cellStyle name="Comma 6 6 2 3 2 3" xfId="12828" xr:uid="{00000000-0005-0000-0000-0000AA450000}"/>
    <cellStyle name="Comma 6 6 2 3 3" xfId="4363" xr:uid="{00000000-0005-0000-0000-0000AB450000}"/>
    <cellStyle name="Comma 6 6 2 3 3 2" xfId="14408" xr:uid="{00000000-0005-0000-0000-0000AC450000}"/>
    <cellStyle name="Comma 6 6 2 3 4" xfId="6797" xr:uid="{00000000-0005-0000-0000-0000AD450000}"/>
    <cellStyle name="Comma 6 6 2 3 4 2" xfId="16837" xr:uid="{00000000-0005-0000-0000-0000AE450000}"/>
    <cellStyle name="Comma 6 6 2 3 5" xfId="9615" xr:uid="{00000000-0005-0000-0000-0000AF450000}"/>
    <cellStyle name="Comma 6 6 2 3 6" xfId="11450" xr:uid="{00000000-0005-0000-0000-0000B0450000}"/>
    <cellStyle name="Comma 6 6 2 4" xfId="1493" xr:uid="{00000000-0005-0000-0000-0000B1450000}"/>
    <cellStyle name="Comma 6 6 2 4 2" xfId="2950" xr:uid="{00000000-0005-0000-0000-0000B2450000}"/>
    <cellStyle name="Comma 6 6 2 4 2 2" xfId="8472" xr:uid="{00000000-0005-0000-0000-0000B3450000}"/>
    <cellStyle name="Comma 6 6 2 4 2 2 2" xfId="18512" xr:uid="{00000000-0005-0000-0000-0000B4450000}"/>
    <cellStyle name="Comma 6 6 2 4 2 3" xfId="13108" xr:uid="{00000000-0005-0000-0000-0000B5450000}"/>
    <cellStyle name="Comma 6 6 2 4 3" xfId="4637" xr:uid="{00000000-0005-0000-0000-0000B6450000}"/>
    <cellStyle name="Comma 6 6 2 4 3 2" xfId="14681" xr:uid="{00000000-0005-0000-0000-0000B7450000}"/>
    <cellStyle name="Comma 6 6 2 4 4" xfId="7066" xr:uid="{00000000-0005-0000-0000-0000B8450000}"/>
    <cellStyle name="Comma 6 6 2 4 4 2" xfId="17106" xr:uid="{00000000-0005-0000-0000-0000B9450000}"/>
    <cellStyle name="Comma 6 6 2 4 5" xfId="9892" xr:uid="{00000000-0005-0000-0000-0000BA450000}"/>
    <cellStyle name="Comma 6 6 2 4 6" xfId="11716" xr:uid="{00000000-0005-0000-0000-0000BB450000}"/>
    <cellStyle name="Comma 6 6 2 5" xfId="1853" xr:uid="{00000000-0005-0000-0000-0000BC450000}"/>
    <cellStyle name="Comma 6 6 2 5 2" xfId="3307" xr:uid="{00000000-0005-0000-0000-0000BD450000}"/>
    <cellStyle name="Comma 6 6 2 5 2 2" xfId="8809" xr:uid="{00000000-0005-0000-0000-0000BE450000}"/>
    <cellStyle name="Comma 6 6 2 5 2 2 2" xfId="18849" xr:uid="{00000000-0005-0000-0000-0000BF450000}"/>
    <cellStyle name="Comma 6 6 2 5 2 3" xfId="13457" xr:uid="{00000000-0005-0000-0000-0000C0450000}"/>
    <cellStyle name="Comma 6 6 2 5 3" xfId="7387" xr:uid="{00000000-0005-0000-0000-0000C1450000}"/>
    <cellStyle name="Comma 6 6 2 5 3 2" xfId="17427" xr:uid="{00000000-0005-0000-0000-0000C2450000}"/>
    <cellStyle name="Comma 6 6 2 5 4" xfId="10243" xr:uid="{00000000-0005-0000-0000-0000C3450000}"/>
    <cellStyle name="Comma 6 6 2 5 5" xfId="12011" xr:uid="{00000000-0005-0000-0000-0000C4450000}"/>
    <cellStyle name="Comma 6 6 2 6" xfId="2125" xr:uid="{00000000-0005-0000-0000-0000C5450000}"/>
    <cellStyle name="Comma 6 6 2 6 2" xfId="7659" xr:uid="{00000000-0005-0000-0000-0000C6450000}"/>
    <cellStyle name="Comma 6 6 2 6 2 2" xfId="17699" xr:uid="{00000000-0005-0000-0000-0000C7450000}"/>
    <cellStyle name="Comma 6 6 2 6 3" xfId="12283" xr:uid="{00000000-0005-0000-0000-0000C8450000}"/>
    <cellStyle name="Comma 6 6 2 7" xfId="3588" xr:uid="{00000000-0005-0000-0000-0000C9450000}"/>
    <cellStyle name="Comma 6 6 2 7 2" xfId="13736" xr:uid="{00000000-0005-0000-0000-0000CA450000}"/>
    <cellStyle name="Comma 6 6 2 8" xfId="5750" xr:uid="{00000000-0005-0000-0000-0000CB450000}"/>
    <cellStyle name="Comma 6 6 2 8 2" xfId="15791" xr:uid="{00000000-0005-0000-0000-0000CC450000}"/>
    <cellStyle name="Comma 6 6 2 9" xfId="6257" xr:uid="{00000000-0005-0000-0000-0000CD450000}"/>
    <cellStyle name="Comma 6 6 2 9 2" xfId="16297" xr:uid="{00000000-0005-0000-0000-0000CE450000}"/>
    <cellStyle name="Comma 6 6 3" xfId="476" xr:uid="{00000000-0005-0000-0000-0000CF450000}"/>
    <cellStyle name="Comma 6 6 3 10" xfId="9074" xr:uid="{00000000-0005-0000-0000-0000D0450000}"/>
    <cellStyle name="Comma 6 6 3 11" xfId="10520" xr:uid="{00000000-0005-0000-0000-0000D1450000}"/>
    <cellStyle name="Comma 6 6 3 2" xfId="930" xr:uid="{00000000-0005-0000-0000-0000D2450000}"/>
    <cellStyle name="Comma 6 6 3 2 2" xfId="2400" xr:uid="{00000000-0005-0000-0000-0000D3450000}"/>
    <cellStyle name="Comma 6 6 3 2 2 2" xfId="7934" xr:uid="{00000000-0005-0000-0000-0000D4450000}"/>
    <cellStyle name="Comma 6 6 3 2 2 2 2" xfId="17974" xr:uid="{00000000-0005-0000-0000-0000D5450000}"/>
    <cellStyle name="Comma 6 6 3 2 2 3" xfId="12558" xr:uid="{00000000-0005-0000-0000-0000D6450000}"/>
    <cellStyle name="Comma 6 6 3 2 3" xfId="4102" xr:uid="{00000000-0005-0000-0000-0000D7450000}"/>
    <cellStyle name="Comma 6 6 3 2 3 2" xfId="14147" xr:uid="{00000000-0005-0000-0000-0000D8450000}"/>
    <cellStyle name="Comma 6 6 3 2 4" xfId="6532" xr:uid="{00000000-0005-0000-0000-0000D9450000}"/>
    <cellStyle name="Comma 6 6 3 2 4 2" xfId="16572" xr:uid="{00000000-0005-0000-0000-0000DA450000}"/>
    <cellStyle name="Comma 6 6 3 2 5" xfId="9346" xr:uid="{00000000-0005-0000-0000-0000DB450000}"/>
    <cellStyle name="Comma 6 6 3 2 6" xfId="11191" xr:uid="{00000000-0005-0000-0000-0000DC450000}"/>
    <cellStyle name="Comma 6 6 3 3" xfId="1204" xr:uid="{00000000-0005-0000-0000-0000DD450000}"/>
    <cellStyle name="Comma 6 6 3 3 2" xfId="2671" xr:uid="{00000000-0005-0000-0000-0000DE450000}"/>
    <cellStyle name="Comma 6 6 3 3 2 2" xfId="8201" xr:uid="{00000000-0005-0000-0000-0000DF450000}"/>
    <cellStyle name="Comma 6 6 3 3 2 2 2" xfId="18241" xr:uid="{00000000-0005-0000-0000-0000E0450000}"/>
    <cellStyle name="Comma 6 6 3 3 2 3" xfId="12829" xr:uid="{00000000-0005-0000-0000-0000E1450000}"/>
    <cellStyle name="Comma 6 6 3 3 3" xfId="4364" xr:uid="{00000000-0005-0000-0000-0000E2450000}"/>
    <cellStyle name="Comma 6 6 3 3 3 2" xfId="14409" xr:uid="{00000000-0005-0000-0000-0000E3450000}"/>
    <cellStyle name="Comma 6 6 3 3 4" xfId="6798" xr:uid="{00000000-0005-0000-0000-0000E4450000}"/>
    <cellStyle name="Comma 6 6 3 3 4 2" xfId="16838" xr:uid="{00000000-0005-0000-0000-0000E5450000}"/>
    <cellStyle name="Comma 6 6 3 3 5" xfId="9616" xr:uid="{00000000-0005-0000-0000-0000E6450000}"/>
    <cellStyle name="Comma 6 6 3 3 6" xfId="11451" xr:uid="{00000000-0005-0000-0000-0000E7450000}"/>
    <cellStyle name="Comma 6 6 3 4" xfId="1494" xr:uid="{00000000-0005-0000-0000-0000E8450000}"/>
    <cellStyle name="Comma 6 6 3 4 2" xfId="2951" xr:uid="{00000000-0005-0000-0000-0000E9450000}"/>
    <cellStyle name="Comma 6 6 3 4 2 2" xfId="8473" xr:uid="{00000000-0005-0000-0000-0000EA450000}"/>
    <cellStyle name="Comma 6 6 3 4 2 2 2" xfId="18513" xr:uid="{00000000-0005-0000-0000-0000EB450000}"/>
    <cellStyle name="Comma 6 6 3 4 2 3" xfId="13109" xr:uid="{00000000-0005-0000-0000-0000EC450000}"/>
    <cellStyle name="Comma 6 6 3 4 3" xfId="4638" xr:uid="{00000000-0005-0000-0000-0000ED450000}"/>
    <cellStyle name="Comma 6 6 3 4 3 2" xfId="14682" xr:uid="{00000000-0005-0000-0000-0000EE450000}"/>
    <cellStyle name="Comma 6 6 3 4 4" xfId="7067" xr:uid="{00000000-0005-0000-0000-0000EF450000}"/>
    <cellStyle name="Comma 6 6 3 4 4 2" xfId="17107" xr:uid="{00000000-0005-0000-0000-0000F0450000}"/>
    <cellStyle name="Comma 6 6 3 4 5" xfId="9893" xr:uid="{00000000-0005-0000-0000-0000F1450000}"/>
    <cellStyle name="Comma 6 6 3 4 6" xfId="11717" xr:uid="{00000000-0005-0000-0000-0000F2450000}"/>
    <cellStyle name="Comma 6 6 3 5" xfId="1854" xr:uid="{00000000-0005-0000-0000-0000F3450000}"/>
    <cellStyle name="Comma 6 6 3 5 2" xfId="3308" xr:uid="{00000000-0005-0000-0000-0000F4450000}"/>
    <cellStyle name="Comma 6 6 3 5 2 2" xfId="8810" xr:uid="{00000000-0005-0000-0000-0000F5450000}"/>
    <cellStyle name="Comma 6 6 3 5 2 2 2" xfId="18850" xr:uid="{00000000-0005-0000-0000-0000F6450000}"/>
    <cellStyle name="Comma 6 6 3 5 2 3" xfId="13458" xr:uid="{00000000-0005-0000-0000-0000F7450000}"/>
    <cellStyle name="Comma 6 6 3 5 3" xfId="7388" xr:uid="{00000000-0005-0000-0000-0000F8450000}"/>
    <cellStyle name="Comma 6 6 3 5 3 2" xfId="17428" xr:uid="{00000000-0005-0000-0000-0000F9450000}"/>
    <cellStyle name="Comma 6 6 3 5 4" xfId="10244" xr:uid="{00000000-0005-0000-0000-0000FA450000}"/>
    <cellStyle name="Comma 6 6 3 5 5" xfId="12012" xr:uid="{00000000-0005-0000-0000-0000FB450000}"/>
    <cellStyle name="Comma 6 6 3 6" xfId="2126" xr:uid="{00000000-0005-0000-0000-0000FC450000}"/>
    <cellStyle name="Comma 6 6 3 6 2" xfId="7660" xr:uid="{00000000-0005-0000-0000-0000FD450000}"/>
    <cellStyle name="Comma 6 6 3 6 2 2" xfId="17700" xr:uid="{00000000-0005-0000-0000-0000FE450000}"/>
    <cellStyle name="Comma 6 6 3 6 3" xfId="12284" xr:uid="{00000000-0005-0000-0000-0000FF450000}"/>
    <cellStyle name="Comma 6 6 3 7" xfId="3589" xr:uid="{00000000-0005-0000-0000-000000460000}"/>
    <cellStyle name="Comma 6 6 3 7 2" xfId="13737" xr:uid="{00000000-0005-0000-0000-000001460000}"/>
    <cellStyle name="Comma 6 6 3 8" xfId="5751" xr:uid="{00000000-0005-0000-0000-000002460000}"/>
    <cellStyle name="Comma 6 6 3 8 2" xfId="15792" xr:uid="{00000000-0005-0000-0000-000003460000}"/>
    <cellStyle name="Comma 6 6 3 9" xfId="6258" xr:uid="{00000000-0005-0000-0000-000004460000}"/>
    <cellStyle name="Comma 6 6 3 9 2" xfId="16298" xr:uid="{00000000-0005-0000-0000-000005460000}"/>
    <cellStyle name="Comma 6 6 4" xfId="928" xr:uid="{00000000-0005-0000-0000-000006460000}"/>
    <cellStyle name="Comma 6 6 4 2" xfId="2398" xr:uid="{00000000-0005-0000-0000-000007460000}"/>
    <cellStyle name="Comma 6 6 4 2 2" xfId="7932" xr:uid="{00000000-0005-0000-0000-000008460000}"/>
    <cellStyle name="Comma 6 6 4 2 2 2" xfId="17972" xr:uid="{00000000-0005-0000-0000-000009460000}"/>
    <cellStyle name="Comma 6 6 4 2 3" xfId="12556" xr:uid="{00000000-0005-0000-0000-00000A460000}"/>
    <cellStyle name="Comma 6 6 4 3" xfId="4100" xr:uid="{00000000-0005-0000-0000-00000B460000}"/>
    <cellStyle name="Comma 6 6 4 3 2" xfId="14145" xr:uid="{00000000-0005-0000-0000-00000C460000}"/>
    <cellStyle name="Comma 6 6 4 4" xfId="6530" xr:uid="{00000000-0005-0000-0000-00000D460000}"/>
    <cellStyle name="Comma 6 6 4 4 2" xfId="16570" xr:uid="{00000000-0005-0000-0000-00000E460000}"/>
    <cellStyle name="Comma 6 6 4 5" xfId="9344" xr:uid="{00000000-0005-0000-0000-00000F460000}"/>
    <cellStyle name="Comma 6 6 4 6" xfId="11189" xr:uid="{00000000-0005-0000-0000-000010460000}"/>
    <cellStyle name="Comma 6 6 5" xfId="1202" xr:uid="{00000000-0005-0000-0000-000011460000}"/>
    <cellStyle name="Comma 6 6 5 2" xfId="2669" xr:uid="{00000000-0005-0000-0000-000012460000}"/>
    <cellStyle name="Comma 6 6 5 2 2" xfId="8199" xr:uid="{00000000-0005-0000-0000-000013460000}"/>
    <cellStyle name="Comma 6 6 5 2 2 2" xfId="18239" xr:uid="{00000000-0005-0000-0000-000014460000}"/>
    <cellStyle name="Comma 6 6 5 2 3" xfId="12827" xr:uid="{00000000-0005-0000-0000-000015460000}"/>
    <cellStyle name="Comma 6 6 5 3" xfId="4362" xr:uid="{00000000-0005-0000-0000-000016460000}"/>
    <cellStyle name="Comma 6 6 5 3 2" xfId="14407" xr:uid="{00000000-0005-0000-0000-000017460000}"/>
    <cellStyle name="Comma 6 6 5 4" xfId="6796" xr:uid="{00000000-0005-0000-0000-000018460000}"/>
    <cellStyle name="Comma 6 6 5 4 2" xfId="16836" xr:uid="{00000000-0005-0000-0000-000019460000}"/>
    <cellStyle name="Comma 6 6 5 5" xfId="9614" xr:uid="{00000000-0005-0000-0000-00001A460000}"/>
    <cellStyle name="Comma 6 6 5 6" xfId="11449" xr:uid="{00000000-0005-0000-0000-00001B460000}"/>
    <cellStyle name="Comma 6 6 6" xfId="1492" xr:uid="{00000000-0005-0000-0000-00001C460000}"/>
    <cellStyle name="Comma 6 6 6 2" xfId="2949" xr:uid="{00000000-0005-0000-0000-00001D460000}"/>
    <cellStyle name="Comma 6 6 6 2 2" xfId="8471" xr:uid="{00000000-0005-0000-0000-00001E460000}"/>
    <cellStyle name="Comma 6 6 6 2 2 2" xfId="18511" xr:uid="{00000000-0005-0000-0000-00001F460000}"/>
    <cellStyle name="Comma 6 6 6 2 3" xfId="13107" xr:uid="{00000000-0005-0000-0000-000020460000}"/>
    <cellStyle name="Comma 6 6 6 3" xfId="4636" xr:uid="{00000000-0005-0000-0000-000021460000}"/>
    <cellStyle name="Comma 6 6 6 3 2" xfId="14680" xr:uid="{00000000-0005-0000-0000-000022460000}"/>
    <cellStyle name="Comma 6 6 6 4" xfId="7065" xr:uid="{00000000-0005-0000-0000-000023460000}"/>
    <cellStyle name="Comma 6 6 6 4 2" xfId="17105" xr:uid="{00000000-0005-0000-0000-000024460000}"/>
    <cellStyle name="Comma 6 6 6 5" xfId="9891" xr:uid="{00000000-0005-0000-0000-000025460000}"/>
    <cellStyle name="Comma 6 6 6 6" xfId="11715" xr:uid="{00000000-0005-0000-0000-000026460000}"/>
    <cellStyle name="Comma 6 6 7" xfId="1852" xr:uid="{00000000-0005-0000-0000-000027460000}"/>
    <cellStyle name="Comma 6 6 7 2" xfId="3306" xr:uid="{00000000-0005-0000-0000-000028460000}"/>
    <cellStyle name="Comma 6 6 7 2 2" xfId="8808" xr:uid="{00000000-0005-0000-0000-000029460000}"/>
    <cellStyle name="Comma 6 6 7 2 2 2" xfId="18848" xr:uid="{00000000-0005-0000-0000-00002A460000}"/>
    <cellStyle name="Comma 6 6 7 2 3" xfId="13456" xr:uid="{00000000-0005-0000-0000-00002B460000}"/>
    <cellStyle name="Comma 6 6 7 3" xfId="7386" xr:uid="{00000000-0005-0000-0000-00002C460000}"/>
    <cellStyle name="Comma 6 6 7 3 2" xfId="17426" xr:uid="{00000000-0005-0000-0000-00002D460000}"/>
    <cellStyle name="Comma 6 6 7 4" xfId="10242" xr:uid="{00000000-0005-0000-0000-00002E460000}"/>
    <cellStyle name="Comma 6 6 7 5" xfId="12010" xr:uid="{00000000-0005-0000-0000-00002F460000}"/>
    <cellStyle name="Comma 6 6 8" xfId="2124" xr:uid="{00000000-0005-0000-0000-000030460000}"/>
    <cellStyle name="Comma 6 6 8 2" xfId="7658" xr:uid="{00000000-0005-0000-0000-000031460000}"/>
    <cellStyle name="Comma 6 6 8 2 2" xfId="17698" xr:uid="{00000000-0005-0000-0000-000032460000}"/>
    <cellStyle name="Comma 6 6 8 3" xfId="12282" xr:uid="{00000000-0005-0000-0000-000033460000}"/>
    <cellStyle name="Comma 6 6 9" xfId="3587" xr:uid="{00000000-0005-0000-0000-000034460000}"/>
    <cellStyle name="Comma 6 6 9 2" xfId="13735" xr:uid="{00000000-0005-0000-0000-000035460000}"/>
    <cellStyle name="Comma 6 7" xfId="477" xr:uid="{00000000-0005-0000-0000-000036460000}"/>
    <cellStyle name="Comma 6 7 10" xfId="9075" xr:uid="{00000000-0005-0000-0000-000037460000}"/>
    <cellStyle name="Comma 6 7 11" xfId="10521" xr:uid="{00000000-0005-0000-0000-000038460000}"/>
    <cellStyle name="Comma 6 7 2" xfId="931" xr:uid="{00000000-0005-0000-0000-000039460000}"/>
    <cellStyle name="Comma 6 7 2 2" xfId="2401" xr:uid="{00000000-0005-0000-0000-00003A460000}"/>
    <cellStyle name="Comma 6 7 2 2 2" xfId="7935" xr:uid="{00000000-0005-0000-0000-00003B460000}"/>
    <cellStyle name="Comma 6 7 2 2 2 2" xfId="17975" xr:uid="{00000000-0005-0000-0000-00003C460000}"/>
    <cellStyle name="Comma 6 7 2 2 3" xfId="12559" xr:uid="{00000000-0005-0000-0000-00003D460000}"/>
    <cellStyle name="Comma 6 7 2 3" xfId="4103" xr:uid="{00000000-0005-0000-0000-00003E460000}"/>
    <cellStyle name="Comma 6 7 2 3 2" xfId="14148" xr:uid="{00000000-0005-0000-0000-00003F460000}"/>
    <cellStyle name="Comma 6 7 2 4" xfId="6533" xr:uid="{00000000-0005-0000-0000-000040460000}"/>
    <cellStyle name="Comma 6 7 2 4 2" xfId="16573" xr:uid="{00000000-0005-0000-0000-000041460000}"/>
    <cellStyle name="Comma 6 7 2 5" xfId="9347" xr:uid="{00000000-0005-0000-0000-000042460000}"/>
    <cellStyle name="Comma 6 7 2 6" xfId="11192" xr:uid="{00000000-0005-0000-0000-000043460000}"/>
    <cellStyle name="Comma 6 7 3" xfId="1205" xr:uid="{00000000-0005-0000-0000-000044460000}"/>
    <cellStyle name="Comma 6 7 3 2" xfId="2672" xr:uid="{00000000-0005-0000-0000-000045460000}"/>
    <cellStyle name="Comma 6 7 3 2 2" xfId="8202" xr:uid="{00000000-0005-0000-0000-000046460000}"/>
    <cellStyle name="Comma 6 7 3 2 2 2" xfId="18242" xr:uid="{00000000-0005-0000-0000-000047460000}"/>
    <cellStyle name="Comma 6 7 3 2 3" xfId="12830" xr:uid="{00000000-0005-0000-0000-000048460000}"/>
    <cellStyle name="Comma 6 7 3 3" xfId="4365" xr:uid="{00000000-0005-0000-0000-000049460000}"/>
    <cellStyle name="Comma 6 7 3 3 2" xfId="14410" xr:uid="{00000000-0005-0000-0000-00004A460000}"/>
    <cellStyle name="Comma 6 7 3 4" xfId="6799" xr:uid="{00000000-0005-0000-0000-00004B460000}"/>
    <cellStyle name="Comma 6 7 3 4 2" xfId="16839" xr:uid="{00000000-0005-0000-0000-00004C460000}"/>
    <cellStyle name="Comma 6 7 3 5" xfId="9617" xr:uid="{00000000-0005-0000-0000-00004D460000}"/>
    <cellStyle name="Comma 6 7 3 6" xfId="11452" xr:uid="{00000000-0005-0000-0000-00004E460000}"/>
    <cellStyle name="Comma 6 7 4" xfId="1495" xr:uid="{00000000-0005-0000-0000-00004F460000}"/>
    <cellStyle name="Comma 6 7 4 2" xfId="2952" xr:uid="{00000000-0005-0000-0000-000050460000}"/>
    <cellStyle name="Comma 6 7 4 2 2" xfId="8474" xr:uid="{00000000-0005-0000-0000-000051460000}"/>
    <cellStyle name="Comma 6 7 4 2 2 2" xfId="18514" xr:uid="{00000000-0005-0000-0000-000052460000}"/>
    <cellStyle name="Comma 6 7 4 2 3" xfId="13110" xr:uid="{00000000-0005-0000-0000-000053460000}"/>
    <cellStyle name="Comma 6 7 4 3" xfId="4639" xr:uid="{00000000-0005-0000-0000-000054460000}"/>
    <cellStyle name="Comma 6 7 4 3 2" xfId="14683" xr:uid="{00000000-0005-0000-0000-000055460000}"/>
    <cellStyle name="Comma 6 7 4 4" xfId="7068" xr:uid="{00000000-0005-0000-0000-000056460000}"/>
    <cellStyle name="Comma 6 7 4 4 2" xfId="17108" xr:uid="{00000000-0005-0000-0000-000057460000}"/>
    <cellStyle name="Comma 6 7 4 5" xfId="9894" xr:uid="{00000000-0005-0000-0000-000058460000}"/>
    <cellStyle name="Comma 6 7 4 6" xfId="11718" xr:uid="{00000000-0005-0000-0000-000059460000}"/>
    <cellStyle name="Comma 6 7 5" xfId="1855" xr:uid="{00000000-0005-0000-0000-00005A460000}"/>
    <cellStyle name="Comma 6 7 5 2" xfId="3309" xr:uid="{00000000-0005-0000-0000-00005B460000}"/>
    <cellStyle name="Comma 6 7 5 2 2" xfId="8811" xr:uid="{00000000-0005-0000-0000-00005C460000}"/>
    <cellStyle name="Comma 6 7 5 2 2 2" xfId="18851" xr:uid="{00000000-0005-0000-0000-00005D460000}"/>
    <cellStyle name="Comma 6 7 5 2 3" xfId="13459" xr:uid="{00000000-0005-0000-0000-00005E460000}"/>
    <cellStyle name="Comma 6 7 5 3" xfId="7389" xr:uid="{00000000-0005-0000-0000-00005F460000}"/>
    <cellStyle name="Comma 6 7 5 3 2" xfId="17429" xr:uid="{00000000-0005-0000-0000-000060460000}"/>
    <cellStyle name="Comma 6 7 5 4" xfId="10245" xr:uid="{00000000-0005-0000-0000-000061460000}"/>
    <cellStyle name="Comma 6 7 5 5" xfId="12013" xr:uid="{00000000-0005-0000-0000-000062460000}"/>
    <cellStyle name="Comma 6 7 6" xfId="2127" xr:uid="{00000000-0005-0000-0000-000063460000}"/>
    <cellStyle name="Comma 6 7 6 2" xfId="7661" xr:uid="{00000000-0005-0000-0000-000064460000}"/>
    <cellStyle name="Comma 6 7 6 2 2" xfId="17701" xr:uid="{00000000-0005-0000-0000-000065460000}"/>
    <cellStyle name="Comma 6 7 6 3" xfId="12285" xr:uid="{00000000-0005-0000-0000-000066460000}"/>
    <cellStyle name="Comma 6 7 7" xfId="3590" xr:uid="{00000000-0005-0000-0000-000067460000}"/>
    <cellStyle name="Comma 6 7 7 2" xfId="13738" xr:uid="{00000000-0005-0000-0000-000068460000}"/>
    <cellStyle name="Comma 6 7 8" xfId="5752" xr:uid="{00000000-0005-0000-0000-000069460000}"/>
    <cellStyle name="Comma 6 7 8 2" xfId="15793" xr:uid="{00000000-0005-0000-0000-00006A460000}"/>
    <cellStyle name="Comma 6 7 9" xfId="6259" xr:uid="{00000000-0005-0000-0000-00006B460000}"/>
    <cellStyle name="Comma 6 7 9 2" xfId="16299" xr:uid="{00000000-0005-0000-0000-00006C460000}"/>
    <cellStyle name="Comma 6 8" xfId="478" xr:uid="{00000000-0005-0000-0000-00006D460000}"/>
    <cellStyle name="Comma 6 8 10" xfId="9076" xr:uid="{00000000-0005-0000-0000-00006E460000}"/>
    <cellStyle name="Comma 6 8 11" xfId="10522" xr:uid="{00000000-0005-0000-0000-00006F460000}"/>
    <cellStyle name="Comma 6 8 2" xfId="932" xr:uid="{00000000-0005-0000-0000-000070460000}"/>
    <cellStyle name="Comma 6 8 2 2" xfId="2402" xr:uid="{00000000-0005-0000-0000-000071460000}"/>
    <cellStyle name="Comma 6 8 2 2 2" xfId="7936" xr:uid="{00000000-0005-0000-0000-000072460000}"/>
    <cellStyle name="Comma 6 8 2 2 2 2" xfId="17976" xr:uid="{00000000-0005-0000-0000-000073460000}"/>
    <cellStyle name="Comma 6 8 2 2 3" xfId="12560" xr:uid="{00000000-0005-0000-0000-000074460000}"/>
    <cellStyle name="Comma 6 8 2 3" xfId="4104" xr:uid="{00000000-0005-0000-0000-000075460000}"/>
    <cellStyle name="Comma 6 8 2 3 2" xfId="14149" xr:uid="{00000000-0005-0000-0000-000076460000}"/>
    <cellStyle name="Comma 6 8 2 4" xfId="6534" xr:uid="{00000000-0005-0000-0000-000077460000}"/>
    <cellStyle name="Comma 6 8 2 4 2" xfId="16574" xr:uid="{00000000-0005-0000-0000-000078460000}"/>
    <cellStyle name="Comma 6 8 2 5" xfId="9348" xr:uid="{00000000-0005-0000-0000-000079460000}"/>
    <cellStyle name="Comma 6 8 2 6" xfId="11193" xr:uid="{00000000-0005-0000-0000-00007A460000}"/>
    <cellStyle name="Comma 6 8 3" xfId="1206" xr:uid="{00000000-0005-0000-0000-00007B460000}"/>
    <cellStyle name="Comma 6 8 3 2" xfId="2673" xr:uid="{00000000-0005-0000-0000-00007C460000}"/>
    <cellStyle name="Comma 6 8 3 2 2" xfId="8203" xr:uid="{00000000-0005-0000-0000-00007D460000}"/>
    <cellStyle name="Comma 6 8 3 2 2 2" xfId="18243" xr:uid="{00000000-0005-0000-0000-00007E460000}"/>
    <cellStyle name="Comma 6 8 3 2 3" xfId="12831" xr:uid="{00000000-0005-0000-0000-00007F460000}"/>
    <cellStyle name="Comma 6 8 3 3" xfId="4366" xr:uid="{00000000-0005-0000-0000-000080460000}"/>
    <cellStyle name="Comma 6 8 3 3 2" xfId="14411" xr:uid="{00000000-0005-0000-0000-000081460000}"/>
    <cellStyle name="Comma 6 8 3 4" xfId="6800" xr:uid="{00000000-0005-0000-0000-000082460000}"/>
    <cellStyle name="Comma 6 8 3 4 2" xfId="16840" xr:uid="{00000000-0005-0000-0000-000083460000}"/>
    <cellStyle name="Comma 6 8 3 5" xfId="9618" xr:uid="{00000000-0005-0000-0000-000084460000}"/>
    <cellStyle name="Comma 6 8 3 6" xfId="11453" xr:uid="{00000000-0005-0000-0000-000085460000}"/>
    <cellStyle name="Comma 6 8 4" xfId="1496" xr:uid="{00000000-0005-0000-0000-000086460000}"/>
    <cellStyle name="Comma 6 8 4 2" xfId="2953" xr:uid="{00000000-0005-0000-0000-000087460000}"/>
    <cellStyle name="Comma 6 8 4 2 2" xfId="8475" xr:uid="{00000000-0005-0000-0000-000088460000}"/>
    <cellStyle name="Comma 6 8 4 2 2 2" xfId="18515" xr:uid="{00000000-0005-0000-0000-000089460000}"/>
    <cellStyle name="Comma 6 8 4 2 3" xfId="13111" xr:uid="{00000000-0005-0000-0000-00008A460000}"/>
    <cellStyle name="Comma 6 8 4 3" xfId="4640" xr:uid="{00000000-0005-0000-0000-00008B460000}"/>
    <cellStyle name="Comma 6 8 4 3 2" xfId="14684" xr:uid="{00000000-0005-0000-0000-00008C460000}"/>
    <cellStyle name="Comma 6 8 4 4" xfId="7069" xr:uid="{00000000-0005-0000-0000-00008D460000}"/>
    <cellStyle name="Comma 6 8 4 4 2" xfId="17109" xr:uid="{00000000-0005-0000-0000-00008E460000}"/>
    <cellStyle name="Comma 6 8 4 5" xfId="9895" xr:uid="{00000000-0005-0000-0000-00008F460000}"/>
    <cellStyle name="Comma 6 8 4 6" xfId="11719" xr:uid="{00000000-0005-0000-0000-000090460000}"/>
    <cellStyle name="Comma 6 8 5" xfId="1856" xr:uid="{00000000-0005-0000-0000-000091460000}"/>
    <cellStyle name="Comma 6 8 5 2" xfId="3310" xr:uid="{00000000-0005-0000-0000-000092460000}"/>
    <cellStyle name="Comma 6 8 5 2 2" xfId="8812" xr:uid="{00000000-0005-0000-0000-000093460000}"/>
    <cellStyle name="Comma 6 8 5 2 2 2" xfId="18852" xr:uid="{00000000-0005-0000-0000-000094460000}"/>
    <cellStyle name="Comma 6 8 5 2 3" xfId="13460" xr:uid="{00000000-0005-0000-0000-000095460000}"/>
    <cellStyle name="Comma 6 8 5 3" xfId="7390" xr:uid="{00000000-0005-0000-0000-000096460000}"/>
    <cellStyle name="Comma 6 8 5 3 2" xfId="17430" xr:uid="{00000000-0005-0000-0000-000097460000}"/>
    <cellStyle name="Comma 6 8 5 4" xfId="10246" xr:uid="{00000000-0005-0000-0000-000098460000}"/>
    <cellStyle name="Comma 6 8 5 5" xfId="12014" xr:uid="{00000000-0005-0000-0000-000099460000}"/>
    <cellStyle name="Comma 6 8 6" xfId="2128" xr:uid="{00000000-0005-0000-0000-00009A460000}"/>
    <cellStyle name="Comma 6 8 6 2" xfId="7662" xr:uid="{00000000-0005-0000-0000-00009B460000}"/>
    <cellStyle name="Comma 6 8 6 2 2" xfId="17702" xr:uid="{00000000-0005-0000-0000-00009C460000}"/>
    <cellStyle name="Comma 6 8 6 3" xfId="12286" xr:uid="{00000000-0005-0000-0000-00009D460000}"/>
    <cellStyle name="Comma 6 8 7" xfId="3591" xr:uid="{00000000-0005-0000-0000-00009E460000}"/>
    <cellStyle name="Comma 6 8 7 2" xfId="13739" xr:uid="{00000000-0005-0000-0000-00009F460000}"/>
    <cellStyle name="Comma 6 8 8" xfId="5753" xr:uid="{00000000-0005-0000-0000-0000A0460000}"/>
    <cellStyle name="Comma 6 8 8 2" xfId="15794" xr:uid="{00000000-0005-0000-0000-0000A1460000}"/>
    <cellStyle name="Comma 6 8 9" xfId="6260" xr:uid="{00000000-0005-0000-0000-0000A2460000}"/>
    <cellStyle name="Comma 6 8 9 2" xfId="16300" xr:uid="{00000000-0005-0000-0000-0000A3460000}"/>
    <cellStyle name="Comma 6 9" xfId="268" xr:uid="{00000000-0005-0000-0000-0000A4460000}"/>
    <cellStyle name="Comma 6 9 2" xfId="752" xr:uid="{00000000-0005-0000-0000-0000A5460000}"/>
    <cellStyle name="Comma 6 9 2 2" xfId="2222" xr:uid="{00000000-0005-0000-0000-0000A6460000}"/>
    <cellStyle name="Comma 6 9 2 2 2" xfId="7756" xr:uid="{00000000-0005-0000-0000-0000A7460000}"/>
    <cellStyle name="Comma 6 9 2 2 2 2" xfId="17796" xr:uid="{00000000-0005-0000-0000-0000A8460000}"/>
    <cellStyle name="Comma 6 9 2 2 3" xfId="12380" xr:uid="{00000000-0005-0000-0000-0000A9460000}"/>
    <cellStyle name="Comma 6 9 2 3" xfId="3924" xr:uid="{00000000-0005-0000-0000-0000AA460000}"/>
    <cellStyle name="Comma 6 9 2 3 2" xfId="13969" xr:uid="{00000000-0005-0000-0000-0000AB460000}"/>
    <cellStyle name="Comma 6 9 2 4" xfId="6354" xr:uid="{00000000-0005-0000-0000-0000AC460000}"/>
    <cellStyle name="Comma 6 9 2 4 2" xfId="16394" xr:uid="{00000000-0005-0000-0000-0000AD460000}"/>
    <cellStyle name="Comma 6 9 2 5" xfId="9168" xr:uid="{00000000-0005-0000-0000-0000AE460000}"/>
    <cellStyle name="Comma 6 9 2 6" xfId="11013" xr:uid="{00000000-0005-0000-0000-0000AF460000}"/>
    <cellStyle name="Comma 6 9 3" xfId="1671" xr:uid="{00000000-0005-0000-0000-0000B0460000}"/>
    <cellStyle name="Comma 6 9 3 2" xfId="3125" xr:uid="{00000000-0005-0000-0000-0000B1460000}"/>
    <cellStyle name="Comma 6 9 3 2 2" xfId="8627" xr:uid="{00000000-0005-0000-0000-0000B2460000}"/>
    <cellStyle name="Comma 6 9 3 2 2 2" xfId="18667" xr:uid="{00000000-0005-0000-0000-0000B3460000}"/>
    <cellStyle name="Comma 6 9 3 2 3" xfId="13275" xr:uid="{00000000-0005-0000-0000-0000B4460000}"/>
    <cellStyle name="Comma 6 9 3 3" xfId="7210" xr:uid="{00000000-0005-0000-0000-0000B5460000}"/>
    <cellStyle name="Comma 6 9 3 3 2" xfId="17250" xr:uid="{00000000-0005-0000-0000-0000B6460000}"/>
    <cellStyle name="Comma 6 9 3 4" xfId="10061" xr:uid="{00000000-0005-0000-0000-0000B7460000}"/>
    <cellStyle name="Comma 6 9 3 5" xfId="11829" xr:uid="{00000000-0005-0000-0000-0000B8460000}"/>
    <cellStyle name="Comma 6 9 4" xfId="1947" xr:uid="{00000000-0005-0000-0000-0000B9460000}"/>
    <cellStyle name="Comma 6 9 4 2" xfId="7481" xr:uid="{00000000-0005-0000-0000-0000BA460000}"/>
    <cellStyle name="Comma 6 9 4 2 2" xfId="17521" xr:uid="{00000000-0005-0000-0000-0000BB460000}"/>
    <cellStyle name="Comma 6 9 4 3" xfId="12105" xr:uid="{00000000-0005-0000-0000-0000BC460000}"/>
    <cellStyle name="Comma 6 9 5" xfId="3873" xr:uid="{00000000-0005-0000-0000-0000BD460000}"/>
    <cellStyle name="Comma 6 9 5 2" xfId="13920" xr:uid="{00000000-0005-0000-0000-0000BE460000}"/>
    <cellStyle name="Comma 6 9 6" xfId="6080" xr:uid="{00000000-0005-0000-0000-0000BF460000}"/>
    <cellStyle name="Comma 6 9 6 2" xfId="16120" xr:uid="{00000000-0005-0000-0000-0000C0460000}"/>
    <cellStyle name="Comma 6 9 7" xfId="8896" xr:uid="{00000000-0005-0000-0000-0000C1460000}"/>
    <cellStyle name="Comma 6 9 8" xfId="10918" xr:uid="{00000000-0005-0000-0000-0000C2460000}"/>
    <cellStyle name="Comma 7" xfId="86" xr:uid="{00000000-0005-0000-0000-0000C3460000}"/>
    <cellStyle name="Comma 7 2" xfId="479" xr:uid="{00000000-0005-0000-0000-0000C4460000}"/>
    <cellStyle name="Comma 7 3" xfId="3825" xr:uid="{00000000-0005-0000-0000-0000C5460000}"/>
    <cellStyle name="Comma 7 4" xfId="10854" xr:uid="{00000000-0005-0000-0000-0000C6460000}"/>
    <cellStyle name="Comma 8" xfId="106" xr:uid="{00000000-0005-0000-0000-0000C7460000}"/>
    <cellStyle name="Comma 8 2" xfId="481" xr:uid="{00000000-0005-0000-0000-0000C8460000}"/>
    <cellStyle name="Comma 8 3" xfId="480" xr:uid="{00000000-0005-0000-0000-0000C9460000}"/>
    <cellStyle name="Comma 8 4" xfId="732" xr:uid="{00000000-0005-0000-0000-0000CA460000}"/>
    <cellStyle name="Comma 8 4 2" xfId="2202" xr:uid="{00000000-0005-0000-0000-0000CB460000}"/>
    <cellStyle name="Comma 8 4 2 2" xfId="7736" xr:uid="{00000000-0005-0000-0000-0000CC460000}"/>
    <cellStyle name="Comma 8 4 2 2 2" xfId="17776" xr:uid="{00000000-0005-0000-0000-0000CD460000}"/>
    <cellStyle name="Comma 8 4 2 3" xfId="12360" xr:uid="{00000000-0005-0000-0000-0000CE460000}"/>
    <cellStyle name="Comma 8 4 3" xfId="3905" xr:uid="{00000000-0005-0000-0000-0000CF460000}"/>
    <cellStyle name="Comma 8 4 3 2" xfId="13950" xr:uid="{00000000-0005-0000-0000-0000D0460000}"/>
    <cellStyle name="Comma 8 4 4" xfId="6334" xr:uid="{00000000-0005-0000-0000-0000D1460000}"/>
    <cellStyle name="Comma 8 4 4 2" xfId="16374" xr:uid="{00000000-0005-0000-0000-0000D2460000}"/>
    <cellStyle name="Comma 8 4 5" xfId="9148" xr:uid="{00000000-0005-0000-0000-0000D3460000}"/>
    <cellStyle name="Comma 8 4 6" xfId="10994" xr:uid="{00000000-0005-0000-0000-0000D4460000}"/>
    <cellStyle name="Comma 8 5" xfId="1646" xr:uid="{00000000-0005-0000-0000-0000D5460000}"/>
    <cellStyle name="Comma 8 5 2" xfId="3100" xr:uid="{00000000-0005-0000-0000-0000D6460000}"/>
    <cellStyle name="Comma 8 5 2 2" xfId="8602" xr:uid="{00000000-0005-0000-0000-0000D7460000}"/>
    <cellStyle name="Comma 8 5 2 2 2" xfId="18642" xr:uid="{00000000-0005-0000-0000-0000D8460000}"/>
    <cellStyle name="Comma 8 5 2 3" xfId="13250" xr:uid="{00000000-0005-0000-0000-0000D9460000}"/>
    <cellStyle name="Comma 8 5 3" xfId="3838" xr:uid="{00000000-0005-0000-0000-0000DA460000}"/>
    <cellStyle name="Comma 8 5 3 2" xfId="13910" xr:uid="{00000000-0005-0000-0000-0000DB460000}"/>
    <cellStyle name="Comma 8 5 4" xfId="7190" xr:uid="{00000000-0005-0000-0000-0000DC460000}"/>
    <cellStyle name="Comma 8 5 4 2" xfId="17230" xr:uid="{00000000-0005-0000-0000-0000DD460000}"/>
    <cellStyle name="Comma 8 5 5" xfId="10036" xr:uid="{00000000-0005-0000-0000-0000DE460000}"/>
    <cellStyle name="Comma 8 5 6" xfId="11804" xr:uid="{00000000-0005-0000-0000-0000DF460000}"/>
    <cellStyle name="Comma 8 6" xfId="1926" xr:uid="{00000000-0005-0000-0000-0000E0460000}"/>
    <cellStyle name="Comma 8 6 2" xfId="7460" xr:uid="{00000000-0005-0000-0000-0000E1460000}"/>
    <cellStyle name="Comma 8 6 2 2" xfId="17500" xr:uid="{00000000-0005-0000-0000-0000E2460000}"/>
    <cellStyle name="Comma 8 6 3" xfId="12084" xr:uid="{00000000-0005-0000-0000-0000E3460000}"/>
    <cellStyle name="Comma 8 7" xfId="6060" xr:uid="{00000000-0005-0000-0000-0000E4460000}"/>
    <cellStyle name="Comma 8 7 2" xfId="16100" xr:uid="{00000000-0005-0000-0000-0000E5460000}"/>
    <cellStyle name="Comma 8 8" xfId="8876" xr:uid="{00000000-0005-0000-0000-0000E6460000}"/>
    <cellStyle name="Comma 8 8 2" xfId="10871" xr:uid="{00000000-0005-0000-0000-0000E7460000}"/>
    <cellStyle name="Comma 9" xfId="109" xr:uid="{00000000-0005-0000-0000-0000E8460000}"/>
    <cellStyle name="Comma 9 2" xfId="483" xr:uid="{00000000-0005-0000-0000-0000E9460000}"/>
    <cellStyle name="Comma 9 3" xfId="482" xr:uid="{00000000-0005-0000-0000-0000EA460000}"/>
    <cellStyle name="Comma 9 4" xfId="3839" xr:uid="{00000000-0005-0000-0000-0000EB460000}"/>
    <cellStyle name="Comma 9 5" xfId="10872" xr:uid="{00000000-0005-0000-0000-0000EC460000}"/>
    <cellStyle name="Currency 2" xfId="603" xr:uid="{00000000-0005-0000-0000-0000ED460000}"/>
    <cellStyle name="Currency 3" xfId="604" xr:uid="{00000000-0005-0000-0000-0000EE460000}"/>
    <cellStyle name="Currency 3 2" xfId="605" xr:uid="{00000000-0005-0000-0000-0000EF460000}"/>
    <cellStyle name="Currency 3 3" xfId="606" xr:uid="{00000000-0005-0000-0000-0000F0460000}"/>
    <cellStyle name="Currency 4" xfId="607" xr:uid="{00000000-0005-0000-0000-0000F1460000}"/>
    <cellStyle name="Currency 5" xfId="261" xr:uid="{00000000-0005-0000-0000-0000F2460000}"/>
    <cellStyle name="Currency 5 10" xfId="8894" xr:uid="{00000000-0005-0000-0000-0000F3460000}"/>
    <cellStyle name="Currency 5 11" xfId="10333" xr:uid="{00000000-0005-0000-0000-0000F4460000}"/>
    <cellStyle name="Currency 5 2" xfId="750" xr:uid="{00000000-0005-0000-0000-0000F5460000}"/>
    <cellStyle name="Currency 5 2 2" xfId="2220" xr:uid="{00000000-0005-0000-0000-0000F6460000}"/>
    <cellStyle name="Currency 5 2 2 2" xfId="7754" xr:uid="{00000000-0005-0000-0000-0000F7460000}"/>
    <cellStyle name="Currency 5 2 2 2 2" xfId="17794" xr:uid="{00000000-0005-0000-0000-0000F8460000}"/>
    <cellStyle name="Currency 5 2 2 3" xfId="12378" xr:uid="{00000000-0005-0000-0000-0000F9460000}"/>
    <cellStyle name="Currency 5 2 3" xfId="3922" xr:uid="{00000000-0005-0000-0000-0000FA460000}"/>
    <cellStyle name="Currency 5 2 3 2" xfId="13967" xr:uid="{00000000-0005-0000-0000-0000FB460000}"/>
    <cellStyle name="Currency 5 2 4" xfId="6352" xr:uid="{00000000-0005-0000-0000-0000FC460000}"/>
    <cellStyle name="Currency 5 2 4 2" xfId="16392" xr:uid="{00000000-0005-0000-0000-0000FD460000}"/>
    <cellStyle name="Currency 5 2 5" xfId="9166" xr:uid="{00000000-0005-0000-0000-0000FE460000}"/>
    <cellStyle name="Currency 5 2 6" xfId="11011" xr:uid="{00000000-0005-0000-0000-0000FF460000}"/>
    <cellStyle name="Currency 5 3" xfId="1018" xr:uid="{00000000-0005-0000-0000-000000470000}"/>
    <cellStyle name="Currency 5 3 2" xfId="2486" xr:uid="{00000000-0005-0000-0000-000001470000}"/>
    <cellStyle name="Currency 5 3 2 2" xfId="8020" xr:uid="{00000000-0005-0000-0000-000002470000}"/>
    <cellStyle name="Currency 5 3 2 2 2" xfId="18060" xr:uid="{00000000-0005-0000-0000-000003470000}"/>
    <cellStyle name="Currency 5 3 2 3" xfId="12644" xr:uid="{00000000-0005-0000-0000-000004470000}"/>
    <cellStyle name="Currency 5 3 3" xfId="4179" xr:uid="{00000000-0005-0000-0000-000005470000}"/>
    <cellStyle name="Currency 5 3 3 2" xfId="14224" xr:uid="{00000000-0005-0000-0000-000006470000}"/>
    <cellStyle name="Currency 5 3 4" xfId="6618" xr:uid="{00000000-0005-0000-0000-000007470000}"/>
    <cellStyle name="Currency 5 3 4 2" xfId="16658" xr:uid="{00000000-0005-0000-0000-000008470000}"/>
    <cellStyle name="Currency 5 3 5" xfId="9432" xr:uid="{00000000-0005-0000-0000-000009470000}"/>
    <cellStyle name="Currency 5 3 6" xfId="11269" xr:uid="{00000000-0005-0000-0000-00000A470000}"/>
    <cellStyle name="Currency 5 4" xfId="1305" xr:uid="{00000000-0005-0000-0000-00000B470000}"/>
    <cellStyle name="Currency 5 4 2" xfId="2766" xr:uid="{00000000-0005-0000-0000-00000C470000}"/>
    <cellStyle name="Currency 5 4 2 2" xfId="8292" xr:uid="{00000000-0005-0000-0000-00000D470000}"/>
    <cellStyle name="Currency 5 4 2 2 2" xfId="18332" xr:uid="{00000000-0005-0000-0000-00000E470000}"/>
    <cellStyle name="Currency 5 4 2 3" xfId="12924" xr:uid="{00000000-0005-0000-0000-00000F470000}"/>
    <cellStyle name="Currency 5 4 3" xfId="4452" xr:uid="{00000000-0005-0000-0000-000010470000}"/>
    <cellStyle name="Currency 5 4 3 2" xfId="14497" xr:uid="{00000000-0005-0000-0000-000011470000}"/>
    <cellStyle name="Currency 5 4 4" xfId="6887" xr:uid="{00000000-0005-0000-0000-000012470000}"/>
    <cellStyle name="Currency 5 4 4 2" xfId="16927" xr:uid="{00000000-0005-0000-0000-000013470000}"/>
    <cellStyle name="Currency 5 4 5" xfId="9709" xr:uid="{00000000-0005-0000-0000-000014470000}"/>
    <cellStyle name="Currency 5 4 6" xfId="11536" xr:uid="{00000000-0005-0000-0000-000015470000}"/>
    <cellStyle name="Currency 5 5" xfId="1669" xr:uid="{00000000-0005-0000-0000-000016470000}"/>
    <cellStyle name="Currency 5 5 2" xfId="3123" xr:uid="{00000000-0005-0000-0000-000017470000}"/>
    <cellStyle name="Currency 5 5 2 2" xfId="8625" xr:uid="{00000000-0005-0000-0000-000018470000}"/>
    <cellStyle name="Currency 5 5 2 2 2" xfId="18665" xr:uid="{00000000-0005-0000-0000-000019470000}"/>
    <cellStyle name="Currency 5 5 2 3" xfId="13273" xr:uid="{00000000-0005-0000-0000-00001A470000}"/>
    <cellStyle name="Currency 5 5 3" xfId="7208" xr:uid="{00000000-0005-0000-0000-00001B470000}"/>
    <cellStyle name="Currency 5 5 3 2" xfId="17248" xr:uid="{00000000-0005-0000-0000-00001C470000}"/>
    <cellStyle name="Currency 5 5 4" xfId="10059" xr:uid="{00000000-0005-0000-0000-00001D470000}"/>
    <cellStyle name="Currency 5 5 5" xfId="11827" xr:uid="{00000000-0005-0000-0000-00001E470000}"/>
    <cellStyle name="Currency 5 6" xfId="1945" xr:uid="{00000000-0005-0000-0000-00001F470000}"/>
    <cellStyle name="Currency 5 6 2" xfId="7479" xr:uid="{00000000-0005-0000-0000-000020470000}"/>
    <cellStyle name="Currency 5 6 2 2" xfId="17519" xr:uid="{00000000-0005-0000-0000-000021470000}"/>
    <cellStyle name="Currency 5 6 3" xfId="12103" xr:uid="{00000000-0005-0000-0000-000022470000}"/>
    <cellStyle name="Currency 5 7" xfId="3407" xr:uid="{00000000-0005-0000-0000-000023470000}"/>
    <cellStyle name="Currency 5 7 2" xfId="13557" xr:uid="{00000000-0005-0000-0000-000024470000}"/>
    <cellStyle name="Currency 5 8" xfId="5566" xr:uid="{00000000-0005-0000-0000-000025470000}"/>
    <cellStyle name="Currency 5 8 2" xfId="15607" xr:uid="{00000000-0005-0000-0000-000026470000}"/>
    <cellStyle name="Currency 5 9" xfId="6078" xr:uid="{00000000-0005-0000-0000-000027470000}"/>
    <cellStyle name="Currency 5 9 2" xfId="16118" xr:uid="{00000000-0005-0000-0000-000028470000}"/>
    <cellStyle name="edRascen" xfId="608" xr:uid="{00000000-0005-0000-0000-000029470000}"/>
    <cellStyle name="edRascen 2" xfId="1261" xr:uid="{00000000-0005-0000-0000-00002A470000}"/>
    <cellStyle name="edRascen 2 10" xfId="5248" xr:uid="{00000000-0005-0000-0000-00002B470000}"/>
    <cellStyle name="edRascen 2 10 10" xfId="15289" xr:uid="{00000000-0005-0000-0000-00002C470000}"/>
    <cellStyle name="edRascen 2 10 2" xfId="20169" xr:uid="{00000000-0005-0000-0000-00002D470000}"/>
    <cellStyle name="edRascen 2 10 2 2" xfId="22064" xr:uid="{00000000-0005-0000-0000-00002E470000}"/>
    <cellStyle name="edRascen 2 10 2 2 2" xfId="30798" xr:uid="{00000000-0005-0000-0000-00002F470000}"/>
    <cellStyle name="edRascen 2 10 2 2 3" xfId="35270" xr:uid="{00000000-0005-0000-0000-000030470000}"/>
    <cellStyle name="edRascen 2 10 2 2 4" xfId="39507" xr:uid="{00000000-0005-0000-0000-000031470000}"/>
    <cellStyle name="edRascen 2 10 2 2 5" xfId="47834" xr:uid="{00000000-0005-0000-0000-000032470000}"/>
    <cellStyle name="edRascen 2 10 2 2 6" xfId="52305" xr:uid="{00000000-0005-0000-0000-000033470000}"/>
    <cellStyle name="edRascen 2 10 2 2 7" xfId="56538" xr:uid="{00000000-0005-0000-0000-000034470000}"/>
    <cellStyle name="edRascen 2 10 2 3" xfId="28903" xr:uid="{00000000-0005-0000-0000-000035470000}"/>
    <cellStyle name="edRascen 2 10 2 4" xfId="33375" xr:uid="{00000000-0005-0000-0000-000036470000}"/>
    <cellStyle name="edRascen 2 10 2 5" xfId="37612" xr:uid="{00000000-0005-0000-0000-000037470000}"/>
    <cellStyle name="edRascen 2 10 2 6" xfId="45939" xr:uid="{00000000-0005-0000-0000-000038470000}"/>
    <cellStyle name="edRascen 2 10 2 7" xfId="50410" xr:uid="{00000000-0005-0000-0000-000039470000}"/>
    <cellStyle name="edRascen 2 10 2 8" xfId="54643" xr:uid="{00000000-0005-0000-0000-00003A470000}"/>
    <cellStyle name="edRascen 2 10 3" xfId="19023" xr:uid="{00000000-0005-0000-0000-00003B470000}"/>
    <cellStyle name="edRascen 2 10 3 2" xfId="27758" xr:uid="{00000000-0005-0000-0000-00003C470000}"/>
    <cellStyle name="edRascen 2 10 3 3" xfId="32230" xr:uid="{00000000-0005-0000-0000-00003D470000}"/>
    <cellStyle name="edRascen 2 10 3 4" xfId="36467" xr:uid="{00000000-0005-0000-0000-00003E470000}"/>
    <cellStyle name="edRascen 2 10 3 5" xfId="44794" xr:uid="{00000000-0005-0000-0000-00003F470000}"/>
    <cellStyle name="edRascen 2 10 3 6" xfId="49265" xr:uid="{00000000-0005-0000-0000-000040470000}"/>
    <cellStyle name="edRascen 2 10 3 7" xfId="53498" xr:uid="{00000000-0005-0000-0000-000041470000}"/>
    <cellStyle name="edRascen 2 10 4" xfId="25990" xr:uid="{00000000-0005-0000-0000-000042470000}"/>
    <cellStyle name="edRascen 2 10 5" xfId="26331" xr:uid="{00000000-0005-0000-0000-000043470000}"/>
    <cellStyle name="edRascen 2 10 6" xfId="25177" xr:uid="{00000000-0005-0000-0000-000044470000}"/>
    <cellStyle name="edRascen 2 10 7" xfId="43065" xr:uid="{00000000-0005-0000-0000-000045470000}"/>
    <cellStyle name="edRascen 2 10 8" xfId="43698" xr:uid="{00000000-0005-0000-0000-000046470000}"/>
    <cellStyle name="edRascen 2 10 9" xfId="40698" xr:uid="{00000000-0005-0000-0000-000047470000}"/>
    <cellStyle name="edRascen 2 11" xfId="5831" xr:uid="{00000000-0005-0000-0000-000048470000}"/>
    <cellStyle name="edRascen 2 11 10" xfId="15872" xr:uid="{00000000-0005-0000-0000-000049470000}"/>
    <cellStyle name="edRascen 2 11 2" xfId="20526" xr:uid="{00000000-0005-0000-0000-00004A470000}"/>
    <cellStyle name="edRascen 2 11 2 2" xfId="22378" xr:uid="{00000000-0005-0000-0000-00004B470000}"/>
    <cellStyle name="edRascen 2 11 2 2 2" xfId="31112" xr:uid="{00000000-0005-0000-0000-00004C470000}"/>
    <cellStyle name="edRascen 2 11 2 2 3" xfId="35584" xr:uid="{00000000-0005-0000-0000-00004D470000}"/>
    <cellStyle name="edRascen 2 11 2 2 4" xfId="39821" xr:uid="{00000000-0005-0000-0000-00004E470000}"/>
    <cellStyle name="edRascen 2 11 2 2 5" xfId="48148" xr:uid="{00000000-0005-0000-0000-00004F470000}"/>
    <cellStyle name="edRascen 2 11 2 2 6" xfId="52619" xr:uid="{00000000-0005-0000-0000-000050470000}"/>
    <cellStyle name="edRascen 2 11 2 2 7" xfId="56852" xr:uid="{00000000-0005-0000-0000-000051470000}"/>
    <cellStyle name="edRascen 2 11 2 3" xfId="29260" xr:uid="{00000000-0005-0000-0000-000052470000}"/>
    <cellStyle name="edRascen 2 11 2 4" xfId="33732" xr:uid="{00000000-0005-0000-0000-000053470000}"/>
    <cellStyle name="edRascen 2 11 2 5" xfId="37969" xr:uid="{00000000-0005-0000-0000-000054470000}"/>
    <cellStyle name="edRascen 2 11 2 6" xfId="46296" xr:uid="{00000000-0005-0000-0000-000055470000}"/>
    <cellStyle name="edRascen 2 11 2 7" xfId="50767" xr:uid="{00000000-0005-0000-0000-000056470000}"/>
    <cellStyle name="edRascen 2 11 2 8" xfId="55000" xr:uid="{00000000-0005-0000-0000-000057470000}"/>
    <cellStyle name="edRascen 2 11 3" xfId="20717" xr:uid="{00000000-0005-0000-0000-000058470000}"/>
    <cellStyle name="edRascen 2 11 3 2" xfId="29451" xr:uid="{00000000-0005-0000-0000-000059470000}"/>
    <cellStyle name="edRascen 2 11 3 3" xfId="33923" xr:uid="{00000000-0005-0000-0000-00005A470000}"/>
    <cellStyle name="edRascen 2 11 3 4" xfId="38160" xr:uid="{00000000-0005-0000-0000-00005B470000}"/>
    <cellStyle name="edRascen 2 11 3 5" xfId="46487" xr:uid="{00000000-0005-0000-0000-00005C470000}"/>
    <cellStyle name="edRascen 2 11 3 6" xfId="50958" xr:uid="{00000000-0005-0000-0000-00005D470000}"/>
    <cellStyle name="edRascen 2 11 3 7" xfId="55191" xr:uid="{00000000-0005-0000-0000-00005E470000}"/>
    <cellStyle name="edRascen 2 11 4" xfId="26395" xr:uid="{00000000-0005-0000-0000-00005F470000}"/>
    <cellStyle name="edRascen 2 11 5" xfId="25391" xr:uid="{00000000-0005-0000-0000-000060470000}"/>
    <cellStyle name="edRascen 2 11 6" xfId="31939" xr:uid="{00000000-0005-0000-0000-000061470000}"/>
    <cellStyle name="edRascen 2 11 7" xfId="43468" xr:uid="{00000000-0005-0000-0000-000062470000}"/>
    <cellStyle name="edRascen 2 11 8" xfId="43968" xr:uid="{00000000-0005-0000-0000-000063470000}"/>
    <cellStyle name="edRascen 2 11 9" xfId="41247" xr:uid="{00000000-0005-0000-0000-000064470000}"/>
    <cellStyle name="edRascen 2 12" xfId="22941" xr:uid="{00000000-0005-0000-0000-000065470000}"/>
    <cellStyle name="edRascen 2 12 2" xfId="31439" xr:uid="{00000000-0005-0000-0000-000066470000}"/>
    <cellStyle name="edRascen 2 12 3" xfId="35901" xr:uid="{00000000-0005-0000-0000-000067470000}"/>
    <cellStyle name="edRascen 2 12 4" xfId="40090" xr:uid="{00000000-0005-0000-0000-000068470000}"/>
    <cellStyle name="edRascen 2 12 5" xfId="48485" xr:uid="{00000000-0005-0000-0000-000069470000}"/>
    <cellStyle name="edRascen 2 12 6" xfId="52932" xr:uid="{00000000-0005-0000-0000-00006A470000}"/>
    <cellStyle name="edRascen 2 12 7" xfId="57121" xr:uid="{00000000-0005-0000-0000-00006B470000}"/>
    <cellStyle name="edRascen 2 13" xfId="23079" xr:uid="{00000000-0005-0000-0000-00006C470000}"/>
    <cellStyle name="edRascen 2 13 2" xfId="31577" xr:uid="{00000000-0005-0000-0000-00006D470000}"/>
    <cellStyle name="edRascen 2 13 3" xfId="36039" xr:uid="{00000000-0005-0000-0000-00006E470000}"/>
    <cellStyle name="edRascen 2 13 4" xfId="40228" xr:uid="{00000000-0005-0000-0000-00006F470000}"/>
    <cellStyle name="edRascen 2 13 5" xfId="48623" xr:uid="{00000000-0005-0000-0000-000070470000}"/>
    <cellStyle name="edRascen 2 13 6" xfId="53070" xr:uid="{00000000-0005-0000-0000-000071470000}"/>
    <cellStyle name="edRascen 2 13 7" xfId="57259" xr:uid="{00000000-0005-0000-0000-000072470000}"/>
    <cellStyle name="edRascen 2 14" xfId="23144" xr:uid="{00000000-0005-0000-0000-000073470000}"/>
    <cellStyle name="edRascen 2 14 2" xfId="31640" xr:uid="{00000000-0005-0000-0000-000074470000}"/>
    <cellStyle name="edRascen 2 14 3" xfId="36102" xr:uid="{00000000-0005-0000-0000-000075470000}"/>
    <cellStyle name="edRascen 2 14 4" xfId="40291" xr:uid="{00000000-0005-0000-0000-000076470000}"/>
    <cellStyle name="edRascen 2 14 5" xfId="48686" xr:uid="{00000000-0005-0000-0000-000077470000}"/>
    <cellStyle name="edRascen 2 14 6" xfId="53133" xr:uid="{00000000-0005-0000-0000-000078470000}"/>
    <cellStyle name="edRascen 2 14 7" xfId="57322" xr:uid="{00000000-0005-0000-0000-000079470000}"/>
    <cellStyle name="edRascen 2 15" xfId="23690" xr:uid="{00000000-0005-0000-0000-00007A470000}"/>
    <cellStyle name="edRascen 2 16" xfId="23681" xr:uid="{00000000-0005-0000-0000-00007B470000}"/>
    <cellStyle name="edRascen 2 17" xfId="26858" xr:uid="{00000000-0005-0000-0000-00007C470000}"/>
    <cellStyle name="edRascen 2 18" xfId="40730" xr:uid="{00000000-0005-0000-0000-00007D470000}"/>
    <cellStyle name="edRascen 2 19" xfId="41346" xr:uid="{00000000-0005-0000-0000-00007E470000}"/>
    <cellStyle name="edRascen 2 2" xfId="1576" xr:uid="{00000000-0005-0000-0000-00007F470000}"/>
    <cellStyle name="edRascen 2 2 10" xfId="22973" xr:uid="{00000000-0005-0000-0000-000080470000}"/>
    <cellStyle name="edRascen 2 2 10 2" xfId="31471" xr:uid="{00000000-0005-0000-0000-000081470000}"/>
    <cellStyle name="edRascen 2 2 10 3" xfId="35933" xr:uid="{00000000-0005-0000-0000-000082470000}"/>
    <cellStyle name="edRascen 2 2 10 4" xfId="40122" xr:uid="{00000000-0005-0000-0000-000083470000}"/>
    <cellStyle name="edRascen 2 2 10 5" xfId="48517" xr:uid="{00000000-0005-0000-0000-000084470000}"/>
    <cellStyle name="edRascen 2 2 10 6" xfId="52964" xr:uid="{00000000-0005-0000-0000-000085470000}"/>
    <cellStyle name="edRascen 2 2 10 7" xfId="57153" xr:uid="{00000000-0005-0000-0000-000086470000}"/>
    <cellStyle name="edRascen 2 2 11" xfId="23129" xr:uid="{00000000-0005-0000-0000-000087470000}"/>
    <cellStyle name="edRascen 2 2 11 2" xfId="31627" xr:uid="{00000000-0005-0000-0000-000088470000}"/>
    <cellStyle name="edRascen 2 2 11 3" xfId="36089" xr:uid="{00000000-0005-0000-0000-000089470000}"/>
    <cellStyle name="edRascen 2 2 11 4" xfId="40278" xr:uid="{00000000-0005-0000-0000-00008A470000}"/>
    <cellStyle name="edRascen 2 2 11 5" xfId="48673" xr:uid="{00000000-0005-0000-0000-00008B470000}"/>
    <cellStyle name="edRascen 2 2 11 6" xfId="53120" xr:uid="{00000000-0005-0000-0000-00008C470000}"/>
    <cellStyle name="edRascen 2 2 11 7" xfId="57309" xr:uid="{00000000-0005-0000-0000-00008D470000}"/>
    <cellStyle name="edRascen 2 2 12" xfId="23152" xr:uid="{00000000-0005-0000-0000-00008E470000}"/>
    <cellStyle name="edRascen 2 2 12 2" xfId="31648" xr:uid="{00000000-0005-0000-0000-00008F470000}"/>
    <cellStyle name="edRascen 2 2 12 3" xfId="36110" xr:uid="{00000000-0005-0000-0000-000090470000}"/>
    <cellStyle name="edRascen 2 2 12 4" xfId="40299" xr:uid="{00000000-0005-0000-0000-000091470000}"/>
    <cellStyle name="edRascen 2 2 12 5" xfId="48694" xr:uid="{00000000-0005-0000-0000-000092470000}"/>
    <cellStyle name="edRascen 2 2 12 6" xfId="53141" xr:uid="{00000000-0005-0000-0000-000093470000}"/>
    <cellStyle name="edRascen 2 2 12 7" xfId="57330" xr:uid="{00000000-0005-0000-0000-000094470000}"/>
    <cellStyle name="edRascen 2 2 13" xfId="23736" xr:uid="{00000000-0005-0000-0000-000095470000}"/>
    <cellStyle name="edRascen 2 2 14" xfId="23934" xr:uid="{00000000-0005-0000-0000-000096470000}"/>
    <cellStyle name="edRascen 2 2 15" xfId="27563" xr:uid="{00000000-0005-0000-0000-000097470000}"/>
    <cellStyle name="edRascen 2 2 16" xfId="40777" xr:uid="{00000000-0005-0000-0000-000098470000}"/>
    <cellStyle name="edRascen 2 2 17" xfId="41043" xr:uid="{00000000-0005-0000-0000-000099470000}"/>
    <cellStyle name="edRascen 2 2 18" xfId="41389" xr:uid="{00000000-0005-0000-0000-00009A470000}"/>
    <cellStyle name="edRascen 2 2 19" xfId="10676" xr:uid="{00000000-0005-0000-0000-00009B470000}"/>
    <cellStyle name="edRascen 2 2 2" xfId="3031" xr:uid="{00000000-0005-0000-0000-00009C470000}"/>
    <cellStyle name="edRascen 2 2 2 10" xfId="8542" xr:uid="{00000000-0005-0000-0000-00009D470000}"/>
    <cellStyle name="edRascen 2 2 2 10 10" xfId="18582" xr:uid="{00000000-0005-0000-0000-00009E470000}"/>
    <cellStyle name="edRascen 2 2 2 10 2" xfId="21166" xr:uid="{00000000-0005-0000-0000-00009F470000}"/>
    <cellStyle name="edRascen 2 2 2 10 2 2" xfId="22605" xr:uid="{00000000-0005-0000-0000-0000A0470000}"/>
    <cellStyle name="edRascen 2 2 2 10 2 2 2" xfId="31339" xr:uid="{00000000-0005-0000-0000-0000A1470000}"/>
    <cellStyle name="edRascen 2 2 2 10 2 2 3" xfId="35811" xr:uid="{00000000-0005-0000-0000-0000A2470000}"/>
    <cellStyle name="edRascen 2 2 2 10 2 2 4" xfId="40048" xr:uid="{00000000-0005-0000-0000-0000A3470000}"/>
    <cellStyle name="edRascen 2 2 2 10 2 2 5" xfId="48375" xr:uid="{00000000-0005-0000-0000-0000A4470000}"/>
    <cellStyle name="edRascen 2 2 2 10 2 2 6" xfId="52846" xr:uid="{00000000-0005-0000-0000-0000A5470000}"/>
    <cellStyle name="edRascen 2 2 2 10 2 2 7" xfId="57079" xr:uid="{00000000-0005-0000-0000-0000A6470000}"/>
    <cellStyle name="edRascen 2 2 2 10 2 3" xfId="29900" xr:uid="{00000000-0005-0000-0000-0000A7470000}"/>
    <cellStyle name="edRascen 2 2 2 10 2 4" xfId="34372" xr:uid="{00000000-0005-0000-0000-0000A8470000}"/>
    <cellStyle name="edRascen 2 2 2 10 2 5" xfId="38609" xr:uid="{00000000-0005-0000-0000-0000A9470000}"/>
    <cellStyle name="edRascen 2 2 2 10 2 6" xfId="46936" xr:uid="{00000000-0005-0000-0000-0000AA470000}"/>
    <cellStyle name="edRascen 2 2 2 10 2 7" xfId="51407" xr:uid="{00000000-0005-0000-0000-0000AB470000}"/>
    <cellStyle name="edRascen 2 2 2 10 2 8" xfId="55640" xr:uid="{00000000-0005-0000-0000-0000AC470000}"/>
    <cellStyle name="edRascen 2 2 2 10 3" xfId="21253" xr:uid="{00000000-0005-0000-0000-0000AD470000}"/>
    <cellStyle name="edRascen 2 2 2 10 3 2" xfId="29987" xr:uid="{00000000-0005-0000-0000-0000AE470000}"/>
    <cellStyle name="edRascen 2 2 2 10 3 3" xfId="34459" xr:uid="{00000000-0005-0000-0000-0000AF470000}"/>
    <cellStyle name="edRascen 2 2 2 10 3 4" xfId="38696" xr:uid="{00000000-0005-0000-0000-0000B0470000}"/>
    <cellStyle name="edRascen 2 2 2 10 3 5" xfId="47023" xr:uid="{00000000-0005-0000-0000-0000B1470000}"/>
    <cellStyle name="edRascen 2 2 2 10 3 6" xfId="51494" xr:uid="{00000000-0005-0000-0000-0000B2470000}"/>
    <cellStyle name="edRascen 2 2 2 10 3 7" xfId="55727" xr:uid="{00000000-0005-0000-0000-0000B3470000}"/>
    <cellStyle name="edRascen 2 2 2 10 4" xfId="27515" xr:uid="{00000000-0005-0000-0000-0000B4470000}"/>
    <cellStyle name="edRascen 2 2 2 10 5" xfId="32044" xr:uid="{00000000-0005-0000-0000-0000B5470000}"/>
    <cellStyle name="edRascen 2 2 2 10 6" xfId="36334" xr:uid="{00000000-0005-0000-0000-0000B6470000}"/>
    <cellStyle name="edRascen 2 2 2 10 7" xfId="44553" xr:uid="{00000000-0005-0000-0000-0000B7470000}"/>
    <cellStyle name="edRascen 2 2 2 10 8" xfId="49070" xr:uid="{00000000-0005-0000-0000-0000B8470000}"/>
    <cellStyle name="edRascen 2 2 2 10 9" xfId="53365" xr:uid="{00000000-0005-0000-0000-0000B9470000}"/>
    <cellStyle name="edRascen 2 2 2 11" xfId="13186" xr:uid="{00000000-0005-0000-0000-0000BA470000}"/>
    <cellStyle name="edRascen 2 2 2 11 2" xfId="21318" xr:uid="{00000000-0005-0000-0000-0000BB470000}"/>
    <cellStyle name="edRascen 2 2 2 11 2 2" xfId="30052" xr:uid="{00000000-0005-0000-0000-0000BC470000}"/>
    <cellStyle name="edRascen 2 2 2 11 2 3" xfId="34524" xr:uid="{00000000-0005-0000-0000-0000BD470000}"/>
    <cellStyle name="edRascen 2 2 2 11 2 4" xfId="38761" xr:uid="{00000000-0005-0000-0000-0000BE470000}"/>
    <cellStyle name="edRascen 2 2 2 11 2 5" xfId="47088" xr:uid="{00000000-0005-0000-0000-0000BF470000}"/>
    <cellStyle name="edRascen 2 2 2 11 2 6" xfId="51559" xr:uid="{00000000-0005-0000-0000-0000C0470000}"/>
    <cellStyle name="edRascen 2 2 2 11 2 7" xfId="55792" xr:uid="{00000000-0005-0000-0000-0000C1470000}"/>
    <cellStyle name="edRascen 2 2 2 11 3" xfId="24826" xr:uid="{00000000-0005-0000-0000-0000C2470000}"/>
    <cellStyle name="edRascen 2 2 2 11 4" xfId="26661" xr:uid="{00000000-0005-0000-0000-0000C3470000}"/>
    <cellStyle name="edRascen 2 2 2 11 5" xfId="32114" xr:uid="{00000000-0005-0000-0000-0000C4470000}"/>
    <cellStyle name="edRascen 2 2 2 11 6" xfId="41879" xr:uid="{00000000-0005-0000-0000-0000C5470000}"/>
    <cellStyle name="edRascen 2 2 2 11 7" xfId="41114" xr:uid="{00000000-0005-0000-0000-0000C6470000}"/>
    <cellStyle name="edRascen 2 2 2 11 8" xfId="41218" xr:uid="{00000000-0005-0000-0000-0000C7470000}"/>
    <cellStyle name="edRascen 2 2 2 12" xfId="19299" xr:uid="{00000000-0005-0000-0000-0000C8470000}"/>
    <cellStyle name="edRascen 2 2 2 12 2" xfId="21430" xr:uid="{00000000-0005-0000-0000-0000C9470000}"/>
    <cellStyle name="edRascen 2 2 2 12 2 2" xfId="30164" xr:uid="{00000000-0005-0000-0000-0000CA470000}"/>
    <cellStyle name="edRascen 2 2 2 12 2 3" xfId="34636" xr:uid="{00000000-0005-0000-0000-0000CB470000}"/>
    <cellStyle name="edRascen 2 2 2 12 2 4" xfId="38873" xr:uid="{00000000-0005-0000-0000-0000CC470000}"/>
    <cellStyle name="edRascen 2 2 2 12 2 5" xfId="47200" xr:uid="{00000000-0005-0000-0000-0000CD470000}"/>
    <cellStyle name="edRascen 2 2 2 12 2 6" xfId="51671" xr:uid="{00000000-0005-0000-0000-0000CE470000}"/>
    <cellStyle name="edRascen 2 2 2 12 2 7" xfId="55904" xr:uid="{00000000-0005-0000-0000-0000CF470000}"/>
    <cellStyle name="edRascen 2 2 2 12 3" xfId="28034" xr:uid="{00000000-0005-0000-0000-0000D0470000}"/>
    <cellStyle name="edRascen 2 2 2 12 4" xfId="32506" xr:uid="{00000000-0005-0000-0000-0000D1470000}"/>
    <cellStyle name="edRascen 2 2 2 12 5" xfId="36743" xr:uid="{00000000-0005-0000-0000-0000D2470000}"/>
    <cellStyle name="edRascen 2 2 2 12 6" xfId="45070" xr:uid="{00000000-0005-0000-0000-0000D3470000}"/>
    <cellStyle name="edRascen 2 2 2 12 7" xfId="49541" xr:uid="{00000000-0005-0000-0000-0000D4470000}"/>
    <cellStyle name="edRascen 2 2 2 12 8" xfId="53774" xr:uid="{00000000-0005-0000-0000-0000D5470000}"/>
    <cellStyle name="edRascen 2 2 2 13" xfId="20708" xr:uid="{00000000-0005-0000-0000-0000D6470000}"/>
    <cellStyle name="edRascen 2 2 2 13 2" xfId="29442" xr:uid="{00000000-0005-0000-0000-0000D7470000}"/>
    <cellStyle name="edRascen 2 2 2 13 3" xfId="33914" xr:uid="{00000000-0005-0000-0000-0000D8470000}"/>
    <cellStyle name="edRascen 2 2 2 13 4" xfId="38151" xr:uid="{00000000-0005-0000-0000-0000D9470000}"/>
    <cellStyle name="edRascen 2 2 2 13 5" xfId="46478" xr:uid="{00000000-0005-0000-0000-0000DA470000}"/>
    <cellStyle name="edRascen 2 2 2 13 6" xfId="50949" xr:uid="{00000000-0005-0000-0000-0000DB470000}"/>
    <cellStyle name="edRascen 2 2 2 13 7" xfId="55182" xr:uid="{00000000-0005-0000-0000-0000DC470000}"/>
    <cellStyle name="edRascen 2 2 2 14" xfId="23448" xr:uid="{00000000-0005-0000-0000-0000DD470000}"/>
    <cellStyle name="edRascen 2 2 2 14 2" xfId="31861" xr:uid="{00000000-0005-0000-0000-0000DE470000}"/>
    <cellStyle name="edRascen 2 2 2 14 3" xfId="36305" xr:uid="{00000000-0005-0000-0000-0000DF470000}"/>
    <cellStyle name="edRascen 2 2 2 14 4" xfId="40482" xr:uid="{00000000-0005-0000-0000-0000E0470000}"/>
    <cellStyle name="edRascen 2 2 2 14 5" xfId="48896" xr:uid="{00000000-0005-0000-0000-0000E1470000}"/>
    <cellStyle name="edRascen 2 2 2 14 6" xfId="53336" xr:uid="{00000000-0005-0000-0000-0000E2470000}"/>
    <cellStyle name="edRascen 2 2 2 14 7" xfId="57513" xr:uid="{00000000-0005-0000-0000-0000E3470000}"/>
    <cellStyle name="edRascen 2 2 2 15" xfId="23799" xr:uid="{00000000-0005-0000-0000-0000E4470000}"/>
    <cellStyle name="edRascen 2 2 2 16" xfId="27520" xr:uid="{00000000-0005-0000-0000-0000E5470000}"/>
    <cellStyle name="edRascen 2 2 2 17" xfId="35861" xr:uid="{00000000-0005-0000-0000-0000E6470000}"/>
    <cellStyle name="edRascen 2 2 2 18" xfId="40840" xr:uid="{00000000-0005-0000-0000-0000E7470000}"/>
    <cellStyle name="edRascen 2 2 2 19" xfId="42191" xr:uid="{00000000-0005-0000-0000-0000E8470000}"/>
    <cellStyle name="edRascen 2 2 2 2" xfId="5310" xr:uid="{00000000-0005-0000-0000-0000E9470000}"/>
    <cellStyle name="edRascen 2 2 2 2 10" xfId="15351" xr:uid="{00000000-0005-0000-0000-0000EA470000}"/>
    <cellStyle name="edRascen 2 2 2 2 2" xfId="20231" xr:uid="{00000000-0005-0000-0000-0000EB470000}"/>
    <cellStyle name="edRascen 2 2 2 2 2 2" xfId="22126" xr:uid="{00000000-0005-0000-0000-0000EC470000}"/>
    <cellStyle name="edRascen 2 2 2 2 2 2 2" xfId="30860" xr:uid="{00000000-0005-0000-0000-0000ED470000}"/>
    <cellStyle name="edRascen 2 2 2 2 2 2 3" xfId="35332" xr:uid="{00000000-0005-0000-0000-0000EE470000}"/>
    <cellStyle name="edRascen 2 2 2 2 2 2 4" xfId="39569" xr:uid="{00000000-0005-0000-0000-0000EF470000}"/>
    <cellStyle name="edRascen 2 2 2 2 2 2 5" xfId="47896" xr:uid="{00000000-0005-0000-0000-0000F0470000}"/>
    <cellStyle name="edRascen 2 2 2 2 2 2 6" xfId="52367" xr:uid="{00000000-0005-0000-0000-0000F1470000}"/>
    <cellStyle name="edRascen 2 2 2 2 2 2 7" xfId="56600" xr:uid="{00000000-0005-0000-0000-0000F2470000}"/>
    <cellStyle name="edRascen 2 2 2 2 2 3" xfId="28965" xr:uid="{00000000-0005-0000-0000-0000F3470000}"/>
    <cellStyle name="edRascen 2 2 2 2 2 4" xfId="33437" xr:uid="{00000000-0005-0000-0000-0000F4470000}"/>
    <cellStyle name="edRascen 2 2 2 2 2 5" xfId="37674" xr:uid="{00000000-0005-0000-0000-0000F5470000}"/>
    <cellStyle name="edRascen 2 2 2 2 2 6" xfId="46001" xr:uid="{00000000-0005-0000-0000-0000F6470000}"/>
    <cellStyle name="edRascen 2 2 2 2 2 7" xfId="50472" xr:uid="{00000000-0005-0000-0000-0000F7470000}"/>
    <cellStyle name="edRascen 2 2 2 2 2 8" xfId="54705" xr:uid="{00000000-0005-0000-0000-0000F8470000}"/>
    <cellStyle name="edRascen 2 2 2 2 3" xfId="19515" xr:uid="{00000000-0005-0000-0000-0000F9470000}"/>
    <cellStyle name="edRascen 2 2 2 2 3 2" xfId="28250" xr:uid="{00000000-0005-0000-0000-0000FA470000}"/>
    <cellStyle name="edRascen 2 2 2 2 3 3" xfId="32722" xr:uid="{00000000-0005-0000-0000-0000FB470000}"/>
    <cellStyle name="edRascen 2 2 2 2 3 4" xfId="36959" xr:uid="{00000000-0005-0000-0000-0000FC470000}"/>
    <cellStyle name="edRascen 2 2 2 2 3 5" xfId="45286" xr:uid="{00000000-0005-0000-0000-0000FD470000}"/>
    <cellStyle name="edRascen 2 2 2 2 3 6" xfId="49757" xr:uid="{00000000-0005-0000-0000-0000FE470000}"/>
    <cellStyle name="edRascen 2 2 2 2 3 7" xfId="53990" xr:uid="{00000000-0005-0000-0000-0000FF470000}"/>
    <cellStyle name="edRascen 2 2 2 2 4" xfId="26052" xr:uid="{00000000-0005-0000-0000-000000480000}"/>
    <cellStyle name="edRascen 2 2 2 2 5" xfId="25292" xr:uid="{00000000-0005-0000-0000-000001480000}"/>
    <cellStyle name="edRascen 2 2 2 2 6" xfId="25246" xr:uid="{00000000-0005-0000-0000-000002480000}"/>
    <cellStyle name="edRascen 2 2 2 2 7" xfId="43127" xr:uid="{00000000-0005-0000-0000-000003480000}"/>
    <cellStyle name="edRascen 2 2 2 2 8" xfId="43881" xr:uid="{00000000-0005-0000-0000-000004480000}"/>
    <cellStyle name="edRascen 2 2 2 2 9" xfId="41223" xr:uid="{00000000-0005-0000-0000-000005480000}"/>
    <cellStyle name="edRascen 2 2 2 20" xfId="42456" xr:uid="{00000000-0005-0000-0000-000006480000}"/>
    <cellStyle name="edRascen 2 2 2 21" xfId="10739" xr:uid="{00000000-0005-0000-0000-000007480000}"/>
    <cellStyle name="edRascen 2 2 2 3" xfId="5369" xr:uid="{00000000-0005-0000-0000-000008480000}"/>
    <cellStyle name="edRascen 2 2 2 3 10" xfId="15410" xr:uid="{00000000-0005-0000-0000-000009480000}"/>
    <cellStyle name="edRascen 2 2 2 3 2" xfId="20290" xr:uid="{00000000-0005-0000-0000-00000A480000}"/>
    <cellStyle name="edRascen 2 2 2 3 2 2" xfId="22185" xr:uid="{00000000-0005-0000-0000-00000B480000}"/>
    <cellStyle name="edRascen 2 2 2 3 2 2 2" xfId="30919" xr:uid="{00000000-0005-0000-0000-00000C480000}"/>
    <cellStyle name="edRascen 2 2 2 3 2 2 3" xfId="35391" xr:uid="{00000000-0005-0000-0000-00000D480000}"/>
    <cellStyle name="edRascen 2 2 2 3 2 2 4" xfId="39628" xr:uid="{00000000-0005-0000-0000-00000E480000}"/>
    <cellStyle name="edRascen 2 2 2 3 2 2 5" xfId="47955" xr:uid="{00000000-0005-0000-0000-00000F480000}"/>
    <cellStyle name="edRascen 2 2 2 3 2 2 6" xfId="52426" xr:uid="{00000000-0005-0000-0000-000010480000}"/>
    <cellStyle name="edRascen 2 2 2 3 2 2 7" xfId="56659" xr:uid="{00000000-0005-0000-0000-000011480000}"/>
    <cellStyle name="edRascen 2 2 2 3 2 3" xfId="29024" xr:uid="{00000000-0005-0000-0000-000012480000}"/>
    <cellStyle name="edRascen 2 2 2 3 2 4" xfId="33496" xr:uid="{00000000-0005-0000-0000-000013480000}"/>
    <cellStyle name="edRascen 2 2 2 3 2 5" xfId="37733" xr:uid="{00000000-0005-0000-0000-000014480000}"/>
    <cellStyle name="edRascen 2 2 2 3 2 6" xfId="46060" xr:uid="{00000000-0005-0000-0000-000015480000}"/>
    <cellStyle name="edRascen 2 2 2 3 2 7" xfId="50531" xr:uid="{00000000-0005-0000-0000-000016480000}"/>
    <cellStyle name="edRascen 2 2 2 3 2 8" xfId="54764" xr:uid="{00000000-0005-0000-0000-000017480000}"/>
    <cellStyle name="edRascen 2 2 2 3 3" xfId="20982" xr:uid="{00000000-0005-0000-0000-000018480000}"/>
    <cellStyle name="edRascen 2 2 2 3 3 2" xfId="29716" xr:uid="{00000000-0005-0000-0000-000019480000}"/>
    <cellStyle name="edRascen 2 2 2 3 3 3" xfId="34188" xr:uid="{00000000-0005-0000-0000-00001A480000}"/>
    <cellStyle name="edRascen 2 2 2 3 3 4" xfId="38425" xr:uid="{00000000-0005-0000-0000-00001B480000}"/>
    <cellStyle name="edRascen 2 2 2 3 3 5" xfId="46752" xr:uid="{00000000-0005-0000-0000-00001C480000}"/>
    <cellStyle name="edRascen 2 2 2 3 3 6" xfId="51223" xr:uid="{00000000-0005-0000-0000-00001D480000}"/>
    <cellStyle name="edRascen 2 2 2 3 3 7" xfId="55456" xr:uid="{00000000-0005-0000-0000-00001E480000}"/>
    <cellStyle name="edRascen 2 2 2 3 4" xfId="26111" xr:uid="{00000000-0005-0000-0000-00001F480000}"/>
    <cellStyle name="edRascen 2 2 2 3 5" xfId="26625" xr:uid="{00000000-0005-0000-0000-000020480000}"/>
    <cellStyle name="edRascen 2 2 2 3 6" xfId="27239" xr:uid="{00000000-0005-0000-0000-000021480000}"/>
    <cellStyle name="edRascen 2 2 2 3 7" xfId="43186" xr:uid="{00000000-0005-0000-0000-000022480000}"/>
    <cellStyle name="edRascen 2 2 2 3 8" xfId="40575" xr:uid="{00000000-0005-0000-0000-000023480000}"/>
    <cellStyle name="edRascen 2 2 2 3 9" xfId="41345" xr:uid="{00000000-0005-0000-0000-000024480000}"/>
    <cellStyle name="edRascen 2 2 2 4" xfId="5417" xr:uid="{00000000-0005-0000-0000-000025480000}"/>
    <cellStyle name="edRascen 2 2 2 4 10" xfId="15458" xr:uid="{00000000-0005-0000-0000-000026480000}"/>
    <cellStyle name="edRascen 2 2 2 4 2" xfId="20338" xr:uid="{00000000-0005-0000-0000-000027480000}"/>
    <cellStyle name="edRascen 2 2 2 4 2 2" xfId="22233" xr:uid="{00000000-0005-0000-0000-000028480000}"/>
    <cellStyle name="edRascen 2 2 2 4 2 2 2" xfId="30967" xr:uid="{00000000-0005-0000-0000-000029480000}"/>
    <cellStyle name="edRascen 2 2 2 4 2 2 3" xfId="35439" xr:uid="{00000000-0005-0000-0000-00002A480000}"/>
    <cellStyle name="edRascen 2 2 2 4 2 2 4" xfId="39676" xr:uid="{00000000-0005-0000-0000-00002B480000}"/>
    <cellStyle name="edRascen 2 2 2 4 2 2 5" xfId="48003" xr:uid="{00000000-0005-0000-0000-00002C480000}"/>
    <cellStyle name="edRascen 2 2 2 4 2 2 6" xfId="52474" xr:uid="{00000000-0005-0000-0000-00002D480000}"/>
    <cellStyle name="edRascen 2 2 2 4 2 2 7" xfId="56707" xr:uid="{00000000-0005-0000-0000-00002E480000}"/>
    <cellStyle name="edRascen 2 2 2 4 2 3" xfId="29072" xr:uid="{00000000-0005-0000-0000-00002F480000}"/>
    <cellStyle name="edRascen 2 2 2 4 2 4" xfId="33544" xr:uid="{00000000-0005-0000-0000-000030480000}"/>
    <cellStyle name="edRascen 2 2 2 4 2 5" xfId="37781" xr:uid="{00000000-0005-0000-0000-000031480000}"/>
    <cellStyle name="edRascen 2 2 2 4 2 6" xfId="46108" xr:uid="{00000000-0005-0000-0000-000032480000}"/>
    <cellStyle name="edRascen 2 2 2 4 2 7" xfId="50579" xr:uid="{00000000-0005-0000-0000-000033480000}"/>
    <cellStyle name="edRascen 2 2 2 4 2 8" xfId="54812" xr:uid="{00000000-0005-0000-0000-000034480000}"/>
    <cellStyle name="edRascen 2 2 2 4 3" xfId="20978" xr:uid="{00000000-0005-0000-0000-000035480000}"/>
    <cellStyle name="edRascen 2 2 2 4 3 2" xfId="29712" xr:uid="{00000000-0005-0000-0000-000036480000}"/>
    <cellStyle name="edRascen 2 2 2 4 3 3" xfId="34184" xr:uid="{00000000-0005-0000-0000-000037480000}"/>
    <cellStyle name="edRascen 2 2 2 4 3 4" xfId="38421" xr:uid="{00000000-0005-0000-0000-000038480000}"/>
    <cellStyle name="edRascen 2 2 2 4 3 5" xfId="46748" xr:uid="{00000000-0005-0000-0000-000039480000}"/>
    <cellStyle name="edRascen 2 2 2 4 3 6" xfId="51219" xr:uid="{00000000-0005-0000-0000-00003A480000}"/>
    <cellStyle name="edRascen 2 2 2 4 3 7" xfId="55452" xr:uid="{00000000-0005-0000-0000-00003B480000}"/>
    <cellStyle name="edRascen 2 2 2 4 4" xfId="26159" xr:uid="{00000000-0005-0000-0000-00003C480000}"/>
    <cellStyle name="edRascen 2 2 2 4 5" xfId="24129" xr:uid="{00000000-0005-0000-0000-00003D480000}"/>
    <cellStyle name="edRascen 2 2 2 4 6" xfId="25493" xr:uid="{00000000-0005-0000-0000-00003E480000}"/>
    <cellStyle name="edRascen 2 2 2 4 7" xfId="43234" xr:uid="{00000000-0005-0000-0000-00003F480000}"/>
    <cellStyle name="edRascen 2 2 2 4 8" xfId="41706" xr:uid="{00000000-0005-0000-0000-000040480000}"/>
    <cellStyle name="edRascen 2 2 2 4 9" xfId="41529" xr:uid="{00000000-0005-0000-0000-000041480000}"/>
    <cellStyle name="edRascen 2 2 2 5" xfId="5464" xr:uid="{00000000-0005-0000-0000-000042480000}"/>
    <cellStyle name="edRascen 2 2 2 5 10" xfId="15505" xr:uid="{00000000-0005-0000-0000-000043480000}"/>
    <cellStyle name="edRascen 2 2 2 5 2" xfId="20385" xr:uid="{00000000-0005-0000-0000-000044480000}"/>
    <cellStyle name="edRascen 2 2 2 5 2 2" xfId="22280" xr:uid="{00000000-0005-0000-0000-000045480000}"/>
    <cellStyle name="edRascen 2 2 2 5 2 2 2" xfId="31014" xr:uid="{00000000-0005-0000-0000-000046480000}"/>
    <cellStyle name="edRascen 2 2 2 5 2 2 3" xfId="35486" xr:uid="{00000000-0005-0000-0000-000047480000}"/>
    <cellStyle name="edRascen 2 2 2 5 2 2 4" xfId="39723" xr:uid="{00000000-0005-0000-0000-000048480000}"/>
    <cellStyle name="edRascen 2 2 2 5 2 2 5" xfId="48050" xr:uid="{00000000-0005-0000-0000-000049480000}"/>
    <cellStyle name="edRascen 2 2 2 5 2 2 6" xfId="52521" xr:uid="{00000000-0005-0000-0000-00004A480000}"/>
    <cellStyle name="edRascen 2 2 2 5 2 2 7" xfId="56754" xr:uid="{00000000-0005-0000-0000-00004B480000}"/>
    <cellStyle name="edRascen 2 2 2 5 2 3" xfId="29119" xr:uid="{00000000-0005-0000-0000-00004C480000}"/>
    <cellStyle name="edRascen 2 2 2 5 2 4" xfId="33591" xr:uid="{00000000-0005-0000-0000-00004D480000}"/>
    <cellStyle name="edRascen 2 2 2 5 2 5" xfId="37828" xr:uid="{00000000-0005-0000-0000-00004E480000}"/>
    <cellStyle name="edRascen 2 2 2 5 2 6" xfId="46155" xr:uid="{00000000-0005-0000-0000-00004F480000}"/>
    <cellStyle name="edRascen 2 2 2 5 2 7" xfId="50626" xr:uid="{00000000-0005-0000-0000-000050480000}"/>
    <cellStyle name="edRascen 2 2 2 5 2 8" xfId="54859" xr:uid="{00000000-0005-0000-0000-000051480000}"/>
    <cellStyle name="edRascen 2 2 2 5 3" xfId="20480" xr:uid="{00000000-0005-0000-0000-000052480000}"/>
    <cellStyle name="edRascen 2 2 2 5 3 2" xfId="29214" xr:uid="{00000000-0005-0000-0000-000053480000}"/>
    <cellStyle name="edRascen 2 2 2 5 3 3" xfId="33686" xr:uid="{00000000-0005-0000-0000-000054480000}"/>
    <cellStyle name="edRascen 2 2 2 5 3 4" xfId="37923" xr:uid="{00000000-0005-0000-0000-000055480000}"/>
    <cellStyle name="edRascen 2 2 2 5 3 5" xfId="46250" xr:uid="{00000000-0005-0000-0000-000056480000}"/>
    <cellStyle name="edRascen 2 2 2 5 3 6" xfId="50721" xr:uid="{00000000-0005-0000-0000-000057480000}"/>
    <cellStyle name="edRascen 2 2 2 5 3 7" xfId="54954" xr:uid="{00000000-0005-0000-0000-000058480000}"/>
    <cellStyle name="edRascen 2 2 2 5 4" xfId="26206" xr:uid="{00000000-0005-0000-0000-000059480000}"/>
    <cellStyle name="edRascen 2 2 2 5 5" xfId="24218" xr:uid="{00000000-0005-0000-0000-00005A480000}"/>
    <cellStyle name="edRascen 2 2 2 5 6" xfId="26913" xr:uid="{00000000-0005-0000-0000-00005B480000}"/>
    <cellStyle name="edRascen 2 2 2 5 7" xfId="43281" xr:uid="{00000000-0005-0000-0000-00005C480000}"/>
    <cellStyle name="edRascen 2 2 2 5 8" xfId="41804" xr:uid="{00000000-0005-0000-0000-00005D480000}"/>
    <cellStyle name="edRascen 2 2 2 5 9" xfId="43905" xr:uid="{00000000-0005-0000-0000-00005E480000}"/>
    <cellStyle name="edRascen 2 2 2 6" xfId="5505" xr:uid="{00000000-0005-0000-0000-00005F480000}"/>
    <cellStyle name="edRascen 2 2 2 6 10" xfId="15546" xr:uid="{00000000-0005-0000-0000-000060480000}"/>
    <cellStyle name="edRascen 2 2 2 6 2" xfId="20426" xr:uid="{00000000-0005-0000-0000-000061480000}"/>
    <cellStyle name="edRascen 2 2 2 6 2 2" xfId="22321" xr:uid="{00000000-0005-0000-0000-000062480000}"/>
    <cellStyle name="edRascen 2 2 2 6 2 2 2" xfId="31055" xr:uid="{00000000-0005-0000-0000-000063480000}"/>
    <cellStyle name="edRascen 2 2 2 6 2 2 3" xfId="35527" xr:uid="{00000000-0005-0000-0000-000064480000}"/>
    <cellStyle name="edRascen 2 2 2 6 2 2 4" xfId="39764" xr:uid="{00000000-0005-0000-0000-000065480000}"/>
    <cellStyle name="edRascen 2 2 2 6 2 2 5" xfId="48091" xr:uid="{00000000-0005-0000-0000-000066480000}"/>
    <cellStyle name="edRascen 2 2 2 6 2 2 6" xfId="52562" xr:uid="{00000000-0005-0000-0000-000067480000}"/>
    <cellStyle name="edRascen 2 2 2 6 2 2 7" xfId="56795" xr:uid="{00000000-0005-0000-0000-000068480000}"/>
    <cellStyle name="edRascen 2 2 2 6 2 3" xfId="29160" xr:uid="{00000000-0005-0000-0000-000069480000}"/>
    <cellStyle name="edRascen 2 2 2 6 2 4" xfId="33632" xr:uid="{00000000-0005-0000-0000-00006A480000}"/>
    <cellStyle name="edRascen 2 2 2 6 2 5" xfId="37869" xr:uid="{00000000-0005-0000-0000-00006B480000}"/>
    <cellStyle name="edRascen 2 2 2 6 2 6" xfId="46196" xr:uid="{00000000-0005-0000-0000-00006C480000}"/>
    <cellStyle name="edRascen 2 2 2 6 2 7" xfId="50667" xr:uid="{00000000-0005-0000-0000-00006D480000}"/>
    <cellStyle name="edRascen 2 2 2 6 2 8" xfId="54900" xr:uid="{00000000-0005-0000-0000-00006E480000}"/>
    <cellStyle name="edRascen 2 2 2 6 3" xfId="20751" xr:uid="{00000000-0005-0000-0000-00006F480000}"/>
    <cellStyle name="edRascen 2 2 2 6 3 2" xfId="29485" xr:uid="{00000000-0005-0000-0000-000070480000}"/>
    <cellStyle name="edRascen 2 2 2 6 3 3" xfId="33957" xr:uid="{00000000-0005-0000-0000-000071480000}"/>
    <cellStyle name="edRascen 2 2 2 6 3 4" xfId="38194" xr:uid="{00000000-0005-0000-0000-000072480000}"/>
    <cellStyle name="edRascen 2 2 2 6 3 5" xfId="46521" xr:uid="{00000000-0005-0000-0000-000073480000}"/>
    <cellStyle name="edRascen 2 2 2 6 3 6" xfId="50992" xr:uid="{00000000-0005-0000-0000-000074480000}"/>
    <cellStyle name="edRascen 2 2 2 6 3 7" xfId="55225" xr:uid="{00000000-0005-0000-0000-000075480000}"/>
    <cellStyle name="edRascen 2 2 2 6 4" xfId="26247" xr:uid="{00000000-0005-0000-0000-000076480000}"/>
    <cellStyle name="edRascen 2 2 2 6 5" xfId="27585" xr:uid="{00000000-0005-0000-0000-000077480000}"/>
    <cellStyle name="edRascen 2 2 2 6 6" xfId="27500" xr:uid="{00000000-0005-0000-0000-000078480000}"/>
    <cellStyle name="edRascen 2 2 2 6 7" xfId="43322" xr:uid="{00000000-0005-0000-0000-000079480000}"/>
    <cellStyle name="edRascen 2 2 2 6 8" xfId="44096" xr:uid="{00000000-0005-0000-0000-00007A480000}"/>
    <cellStyle name="edRascen 2 2 2 6 9" xfId="42534" xr:uid="{00000000-0005-0000-0000-00007B480000}"/>
    <cellStyle name="edRascen 2 2 2 7" xfId="5531" xr:uid="{00000000-0005-0000-0000-00007C480000}"/>
    <cellStyle name="edRascen 2 2 2 7 10" xfId="15572" xr:uid="{00000000-0005-0000-0000-00007D480000}"/>
    <cellStyle name="edRascen 2 2 2 7 2" xfId="20452" xr:uid="{00000000-0005-0000-0000-00007E480000}"/>
    <cellStyle name="edRascen 2 2 2 7 2 2" xfId="22347" xr:uid="{00000000-0005-0000-0000-00007F480000}"/>
    <cellStyle name="edRascen 2 2 2 7 2 2 2" xfId="31081" xr:uid="{00000000-0005-0000-0000-000080480000}"/>
    <cellStyle name="edRascen 2 2 2 7 2 2 3" xfId="35553" xr:uid="{00000000-0005-0000-0000-000081480000}"/>
    <cellStyle name="edRascen 2 2 2 7 2 2 4" xfId="39790" xr:uid="{00000000-0005-0000-0000-000082480000}"/>
    <cellStyle name="edRascen 2 2 2 7 2 2 5" xfId="48117" xr:uid="{00000000-0005-0000-0000-000083480000}"/>
    <cellStyle name="edRascen 2 2 2 7 2 2 6" xfId="52588" xr:uid="{00000000-0005-0000-0000-000084480000}"/>
    <cellStyle name="edRascen 2 2 2 7 2 2 7" xfId="56821" xr:uid="{00000000-0005-0000-0000-000085480000}"/>
    <cellStyle name="edRascen 2 2 2 7 2 3" xfId="29186" xr:uid="{00000000-0005-0000-0000-000086480000}"/>
    <cellStyle name="edRascen 2 2 2 7 2 4" xfId="33658" xr:uid="{00000000-0005-0000-0000-000087480000}"/>
    <cellStyle name="edRascen 2 2 2 7 2 5" xfId="37895" xr:uid="{00000000-0005-0000-0000-000088480000}"/>
    <cellStyle name="edRascen 2 2 2 7 2 6" xfId="46222" xr:uid="{00000000-0005-0000-0000-000089480000}"/>
    <cellStyle name="edRascen 2 2 2 7 2 7" xfId="50693" xr:uid="{00000000-0005-0000-0000-00008A480000}"/>
    <cellStyle name="edRascen 2 2 2 7 2 8" xfId="54926" xr:uid="{00000000-0005-0000-0000-00008B480000}"/>
    <cellStyle name="edRascen 2 2 2 7 3" xfId="20718" xr:uid="{00000000-0005-0000-0000-00008C480000}"/>
    <cellStyle name="edRascen 2 2 2 7 3 2" xfId="29452" xr:uid="{00000000-0005-0000-0000-00008D480000}"/>
    <cellStyle name="edRascen 2 2 2 7 3 3" xfId="33924" xr:uid="{00000000-0005-0000-0000-00008E480000}"/>
    <cellStyle name="edRascen 2 2 2 7 3 4" xfId="38161" xr:uid="{00000000-0005-0000-0000-00008F480000}"/>
    <cellStyle name="edRascen 2 2 2 7 3 5" xfId="46488" xr:uid="{00000000-0005-0000-0000-000090480000}"/>
    <cellStyle name="edRascen 2 2 2 7 3 6" xfId="50959" xr:uid="{00000000-0005-0000-0000-000091480000}"/>
    <cellStyle name="edRascen 2 2 2 7 3 7" xfId="55192" xr:uid="{00000000-0005-0000-0000-000092480000}"/>
    <cellStyle name="edRascen 2 2 2 7 4" xfId="26273" xr:uid="{00000000-0005-0000-0000-000093480000}"/>
    <cellStyle name="edRascen 2 2 2 7 5" xfId="24335" xr:uid="{00000000-0005-0000-0000-000094480000}"/>
    <cellStyle name="edRascen 2 2 2 7 6" xfId="24740" xr:uid="{00000000-0005-0000-0000-000095480000}"/>
    <cellStyle name="edRascen 2 2 2 7 7" xfId="43348" xr:uid="{00000000-0005-0000-0000-000096480000}"/>
    <cellStyle name="edRascen 2 2 2 7 8" xfId="41951" xr:uid="{00000000-0005-0000-0000-000097480000}"/>
    <cellStyle name="edRascen 2 2 2 7 9" xfId="43858" xr:uid="{00000000-0005-0000-0000-000098480000}"/>
    <cellStyle name="edRascen 2 2 2 8" xfId="4717" xr:uid="{00000000-0005-0000-0000-000099480000}"/>
    <cellStyle name="edRascen 2 2 2 8 10" xfId="40676" xr:uid="{00000000-0005-0000-0000-00009A480000}"/>
    <cellStyle name="edRascen 2 2 2 8 11" xfId="14760" xr:uid="{00000000-0005-0000-0000-00009B480000}"/>
    <cellStyle name="edRascen 2 2 2 8 2" xfId="19661" xr:uid="{00000000-0005-0000-0000-00009C480000}"/>
    <cellStyle name="edRascen 2 2 2 8 2 2" xfId="21556" xr:uid="{00000000-0005-0000-0000-00009D480000}"/>
    <cellStyle name="edRascen 2 2 2 8 2 2 2" xfId="30290" xr:uid="{00000000-0005-0000-0000-00009E480000}"/>
    <cellStyle name="edRascen 2 2 2 8 2 2 3" xfId="34762" xr:uid="{00000000-0005-0000-0000-00009F480000}"/>
    <cellStyle name="edRascen 2 2 2 8 2 2 4" xfId="38999" xr:uid="{00000000-0005-0000-0000-0000A0480000}"/>
    <cellStyle name="edRascen 2 2 2 8 2 2 5" xfId="47326" xr:uid="{00000000-0005-0000-0000-0000A1480000}"/>
    <cellStyle name="edRascen 2 2 2 8 2 2 6" xfId="51797" xr:uid="{00000000-0005-0000-0000-0000A2480000}"/>
    <cellStyle name="edRascen 2 2 2 8 2 2 7" xfId="56030" xr:uid="{00000000-0005-0000-0000-0000A3480000}"/>
    <cellStyle name="edRascen 2 2 2 8 2 3" xfId="28395" xr:uid="{00000000-0005-0000-0000-0000A4480000}"/>
    <cellStyle name="edRascen 2 2 2 8 2 4" xfId="32867" xr:uid="{00000000-0005-0000-0000-0000A5480000}"/>
    <cellStyle name="edRascen 2 2 2 8 2 5" xfId="37104" xr:uid="{00000000-0005-0000-0000-0000A6480000}"/>
    <cellStyle name="edRascen 2 2 2 8 2 6" xfId="45431" xr:uid="{00000000-0005-0000-0000-0000A7480000}"/>
    <cellStyle name="edRascen 2 2 2 8 2 7" xfId="49902" xr:uid="{00000000-0005-0000-0000-0000A8480000}"/>
    <cellStyle name="edRascen 2 2 2 8 2 8" xfId="54135" xr:uid="{00000000-0005-0000-0000-0000A9480000}"/>
    <cellStyle name="edRascen 2 2 2 8 3" xfId="19582" xr:uid="{00000000-0005-0000-0000-0000AA480000}"/>
    <cellStyle name="edRascen 2 2 2 8 3 2" xfId="21531" xr:uid="{00000000-0005-0000-0000-0000AB480000}"/>
    <cellStyle name="edRascen 2 2 2 8 3 2 2" xfId="30265" xr:uid="{00000000-0005-0000-0000-0000AC480000}"/>
    <cellStyle name="edRascen 2 2 2 8 3 2 3" xfId="34737" xr:uid="{00000000-0005-0000-0000-0000AD480000}"/>
    <cellStyle name="edRascen 2 2 2 8 3 2 4" xfId="38974" xr:uid="{00000000-0005-0000-0000-0000AE480000}"/>
    <cellStyle name="edRascen 2 2 2 8 3 2 5" xfId="47301" xr:uid="{00000000-0005-0000-0000-0000AF480000}"/>
    <cellStyle name="edRascen 2 2 2 8 3 2 6" xfId="51772" xr:uid="{00000000-0005-0000-0000-0000B0480000}"/>
    <cellStyle name="edRascen 2 2 2 8 3 2 7" xfId="56005" xr:uid="{00000000-0005-0000-0000-0000B1480000}"/>
    <cellStyle name="edRascen 2 2 2 8 3 3" xfId="28317" xr:uid="{00000000-0005-0000-0000-0000B2480000}"/>
    <cellStyle name="edRascen 2 2 2 8 3 4" xfId="32789" xr:uid="{00000000-0005-0000-0000-0000B3480000}"/>
    <cellStyle name="edRascen 2 2 2 8 3 5" xfId="37026" xr:uid="{00000000-0005-0000-0000-0000B4480000}"/>
    <cellStyle name="edRascen 2 2 2 8 3 6" xfId="45353" xr:uid="{00000000-0005-0000-0000-0000B5480000}"/>
    <cellStyle name="edRascen 2 2 2 8 3 7" xfId="49824" xr:uid="{00000000-0005-0000-0000-0000B6480000}"/>
    <cellStyle name="edRascen 2 2 2 8 3 8" xfId="54057" xr:uid="{00000000-0005-0000-0000-0000B7480000}"/>
    <cellStyle name="edRascen 2 2 2 8 4" xfId="21331" xr:uid="{00000000-0005-0000-0000-0000B8480000}"/>
    <cellStyle name="edRascen 2 2 2 8 4 2" xfId="30065" xr:uid="{00000000-0005-0000-0000-0000B9480000}"/>
    <cellStyle name="edRascen 2 2 2 8 4 3" xfId="34537" xr:uid="{00000000-0005-0000-0000-0000BA480000}"/>
    <cellStyle name="edRascen 2 2 2 8 4 4" xfId="38774" xr:uid="{00000000-0005-0000-0000-0000BB480000}"/>
    <cellStyle name="edRascen 2 2 2 8 4 5" xfId="47101" xr:uid="{00000000-0005-0000-0000-0000BC480000}"/>
    <cellStyle name="edRascen 2 2 2 8 4 6" xfId="51572" xr:uid="{00000000-0005-0000-0000-0000BD480000}"/>
    <cellStyle name="edRascen 2 2 2 8 4 7" xfId="55805" xr:uid="{00000000-0005-0000-0000-0000BE480000}"/>
    <cellStyle name="edRascen 2 2 2 8 5" xfId="25475" xr:uid="{00000000-0005-0000-0000-0000BF480000}"/>
    <cellStyle name="edRascen 2 2 2 8 6" xfId="26953" xr:uid="{00000000-0005-0000-0000-0000C0480000}"/>
    <cellStyle name="edRascen 2 2 2 8 7" xfId="24802" xr:uid="{00000000-0005-0000-0000-0000C1480000}"/>
    <cellStyle name="edRascen 2 2 2 8 8" xfId="42552" xr:uid="{00000000-0005-0000-0000-0000C2480000}"/>
    <cellStyle name="edRascen 2 2 2 8 9" xfId="41431" xr:uid="{00000000-0005-0000-0000-0000C3480000}"/>
    <cellStyle name="edRascen 2 2 2 9" xfId="5971" xr:uid="{00000000-0005-0000-0000-0000C4480000}"/>
    <cellStyle name="edRascen 2 2 2 9 10" xfId="16011" xr:uid="{00000000-0005-0000-0000-0000C5480000}"/>
    <cellStyle name="edRascen 2 2 2 9 2" xfId="20621" xr:uid="{00000000-0005-0000-0000-0000C6480000}"/>
    <cellStyle name="edRascen 2 2 2 9 2 2" xfId="22473" xr:uid="{00000000-0005-0000-0000-0000C7480000}"/>
    <cellStyle name="edRascen 2 2 2 9 2 2 2" xfId="31207" xr:uid="{00000000-0005-0000-0000-0000C8480000}"/>
    <cellStyle name="edRascen 2 2 2 9 2 2 3" xfId="35679" xr:uid="{00000000-0005-0000-0000-0000C9480000}"/>
    <cellStyle name="edRascen 2 2 2 9 2 2 4" xfId="39916" xr:uid="{00000000-0005-0000-0000-0000CA480000}"/>
    <cellStyle name="edRascen 2 2 2 9 2 2 5" xfId="48243" xr:uid="{00000000-0005-0000-0000-0000CB480000}"/>
    <cellStyle name="edRascen 2 2 2 9 2 2 6" xfId="52714" xr:uid="{00000000-0005-0000-0000-0000CC480000}"/>
    <cellStyle name="edRascen 2 2 2 9 2 2 7" xfId="56947" xr:uid="{00000000-0005-0000-0000-0000CD480000}"/>
    <cellStyle name="edRascen 2 2 2 9 2 3" xfId="29355" xr:uid="{00000000-0005-0000-0000-0000CE480000}"/>
    <cellStyle name="edRascen 2 2 2 9 2 4" xfId="33827" xr:uid="{00000000-0005-0000-0000-0000CF480000}"/>
    <cellStyle name="edRascen 2 2 2 9 2 5" xfId="38064" xr:uid="{00000000-0005-0000-0000-0000D0480000}"/>
    <cellStyle name="edRascen 2 2 2 9 2 6" xfId="46391" xr:uid="{00000000-0005-0000-0000-0000D1480000}"/>
    <cellStyle name="edRascen 2 2 2 9 2 7" xfId="50862" xr:uid="{00000000-0005-0000-0000-0000D2480000}"/>
    <cellStyle name="edRascen 2 2 2 9 2 8" xfId="55095" xr:uid="{00000000-0005-0000-0000-0000D3480000}"/>
    <cellStyle name="edRascen 2 2 2 9 3" xfId="19255" xr:uid="{00000000-0005-0000-0000-0000D4480000}"/>
    <cellStyle name="edRascen 2 2 2 9 3 2" xfId="27990" xr:uid="{00000000-0005-0000-0000-0000D5480000}"/>
    <cellStyle name="edRascen 2 2 2 9 3 3" xfId="32462" xr:uid="{00000000-0005-0000-0000-0000D6480000}"/>
    <cellStyle name="edRascen 2 2 2 9 3 4" xfId="36699" xr:uid="{00000000-0005-0000-0000-0000D7480000}"/>
    <cellStyle name="edRascen 2 2 2 9 3 5" xfId="45026" xr:uid="{00000000-0005-0000-0000-0000D8480000}"/>
    <cellStyle name="edRascen 2 2 2 9 3 6" xfId="49497" xr:uid="{00000000-0005-0000-0000-0000D9480000}"/>
    <cellStyle name="edRascen 2 2 2 9 3 7" xfId="53730" xr:uid="{00000000-0005-0000-0000-0000DA480000}"/>
    <cellStyle name="edRascen 2 2 2 9 4" xfId="26505" xr:uid="{00000000-0005-0000-0000-0000DB480000}"/>
    <cellStyle name="edRascen 2 2 2 9 5" xfId="24600" xr:uid="{00000000-0005-0000-0000-0000DC480000}"/>
    <cellStyle name="edRascen 2 2 2 9 6" xfId="23540" xr:uid="{00000000-0005-0000-0000-0000DD480000}"/>
    <cellStyle name="edRascen 2 2 2 9 7" xfId="43576" xr:uid="{00000000-0005-0000-0000-0000DE480000}"/>
    <cellStyle name="edRascen 2 2 2 9 8" xfId="44352" xr:uid="{00000000-0005-0000-0000-0000DF480000}"/>
    <cellStyle name="edRascen 2 2 2 9 9" xfId="44263" xr:uid="{00000000-0005-0000-0000-0000E0480000}"/>
    <cellStyle name="edRascen 2 2 3" xfId="5003" xr:uid="{00000000-0005-0000-0000-0000E1480000}"/>
    <cellStyle name="edRascen 2 2 3 10" xfId="40872" xr:uid="{00000000-0005-0000-0000-0000E2480000}"/>
    <cellStyle name="edRascen 2 2 3 11" xfId="48436" xr:uid="{00000000-0005-0000-0000-0000E3480000}"/>
    <cellStyle name="edRascen 2 2 3 12" xfId="41594" xr:uid="{00000000-0005-0000-0000-0000E4480000}"/>
    <cellStyle name="edRascen 2 2 3 13" xfId="10771" xr:uid="{00000000-0005-0000-0000-0000E5480000}"/>
    <cellStyle name="edRascen 2 2 3 2" xfId="6003" xr:uid="{00000000-0005-0000-0000-0000E6480000}"/>
    <cellStyle name="edRascen 2 2 3 2 10" xfId="16043" xr:uid="{00000000-0005-0000-0000-0000E7480000}"/>
    <cellStyle name="edRascen 2 2 3 2 2" xfId="20653" xr:uid="{00000000-0005-0000-0000-0000E8480000}"/>
    <cellStyle name="edRascen 2 2 3 2 2 2" xfId="22505" xr:uid="{00000000-0005-0000-0000-0000E9480000}"/>
    <cellStyle name="edRascen 2 2 3 2 2 2 2" xfId="31239" xr:uid="{00000000-0005-0000-0000-0000EA480000}"/>
    <cellStyle name="edRascen 2 2 3 2 2 2 3" xfId="35711" xr:uid="{00000000-0005-0000-0000-0000EB480000}"/>
    <cellStyle name="edRascen 2 2 3 2 2 2 4" xfId="39948" xr:uid="{00000000-0005-0000-0000-0000EC480000}"/>
    <cellStyle name="edRascen 2 2 3 2 2 2 5" xfId="48275" xr:uid="{00000000-0005-0000-0000-0000ED480000}"/>
    <cellStyle name="edRascen 2 2 3 2 2 2 6" xfId="52746" xr:uid="{00000000-0005-0000-0000-0000EE480000}"/>
    <cellStyle name="edRascen 2 2 3 2 2 2 7" xfId="56979" xr:uid="{00000000-0005-0000-0000-0000EF480000}"/>
    <cellStyle name="edRascen 2 2 3 2 2 3" xfId="29387" xr:uid="{00000000-0005-0000-0000-0000F0480000}"/>
    <cellStyle name="edRascen 2 2 3 2 2 4" xfId="33859" xr:uid="{00000000-0005-0000-0000-0000F1480000}"/>
    <cellStyle name="edRascen 2 2 3 2 2 5" xfId="38096" xr:uid="{00000000-0005-0000-0000-0000F2480000}"/>
    <cellStyle name="edRascen 2 2 3 2 2 6" xfId="46423" xr:uid="{00000000-0005-0000-0000-0000F3480000}"/>
    <cellStyle name="edRascen 2 2 3 2 2 7" xfId="50894" xr:uid="{00000000-0005-0000-0000-0000F4480000}"/>
    <cellStyle name="edRascen 2 2 3 2 2 8" xfId="55127" xr:uid="{00000000-0005-0000-0000-0000F5480000}"/>
    <cellStyle name="edRascen 2 2 3 2 3" xfId="20771" xr:uid="{00000000-0005-0000-0000-0000F6480000}"/>
    <cellStyle name="edRascen 2 2 3 2 3 2" xfId="29505" xr:uid="{00000000-0005-0000-0000-0000F7480000}"/>
    <cellStyle name="edRascen 2 2 3 2 3 3" xfId="33977" xr:uid="{00000000-0005-0000-0000-0000F8480000}"/>
    <cellStyle name="edRascen 2 2 3 2 3 4" xfId="38214" xr:uid="{00000000-0005-0000-0000-0000F9480000}"/>
    <cellStyle name="edRascen 2 2 3 2 3 5" xfId="46541" xr:uid="{00000000-0005-0000-0000-0000FA480000}"/>
    <cellStyle name="edRascen 2 2 3 2 3 6" xfId="51012" xr:uid="{00000000-0005-0000-0000-0000FB480000}"/>
    <cellStyle name="edRascen 2 2 3 2 3 7" xfId="55245" xr:uid="{00000000-0005-0000-0000-0000FC480000}"/>
    <cellStyle name="edRascen 2 2 3 2 4" xfId="26537" xr:uid="{00000000-0005-0000-0000-0000FD480000}"/>
    <cellStyle name="edRascen 2 2 3 2 5" xfId="24993" xr:uid="{00000000-0005-0000-0000-0000FE480000}"/>
    <cellStyle name="edRascen 2 2 3 2 6" xfId="27297" xr:uid="{00000000-0005-0000-0000-0000FF480000}"/>
    <cellStyle name="edRascen 2 2 3 2 7" xfId="43608" xr:uid="{00000000-0005-0000-0000-000000490000}"/>
    <cellStyle name="edRascen 2 2 3 2 8" xfId="43384" xr:uid="{00000000-0005-0000-0000-000001490000}"/>
    <cellStyle name="edRascen 2 2 3 2 9" xfId="43743" xr:uid="{00000000-0005-0000-0000-000002490000}"/>
    <cellStyle name="edRascen 2 2 3 3" xfId="15044" xr:uid="{00000000-0005-0000-0000-000003490000}"/>
    <cellStyle name="edRascen 2 2 3 3 2" xfId="21369" xr:uid="{00000000-0005-0000-0000-000004490000}"/>
    <cellStyle name="edRascen 2 2 3 3 2 2" xfId="30103" xr:uid="{00000000-0005-0000-0000-000005490000}"/>
    <cellStyle name="edRascen 2 2 3 3 2 3" xfId="34575" xr:uid="{00000000-0005-0000-0000-000006490000}"/>
    <cellStyle name="edRascen 2 2 3 3 2 4" xfId="38812" xr:uid="{00000000-0005-0000-0000-000007490000}"/>
    <cellStyle name="edRascen 2 2 3 3 2 5" xfId="47139" xr:uid="{00000000-0005-0000-0000-000008490000}"/>
    <cellStyle name="edRascen 2 2 3 3 2 6" xfId="51610" xr:uid="{00000000-0005-0000-0000-000009490000}"/>
    <cellStyle name="edRascen 2 2 3 3 2 7" xfId="55843" xr:uid="{00000000-0005-0000-0000-00000A490000}"/>
    <cellStyle name="edRascen 2 2 3 3 3" xfId="25745" xr:uid="{00000000-0005-0000-0000-00000B490000}"/>
    <cellStyle name="edRascen 2 2 3 3 4" xfId="24666" xr:uid="{00000000-0005-0000-0000-00000C490000}"/>
    <cellStyle name="edRascen 2 2 3 3 5" xfId="26410" xr:uid="{00000000-0005-0000-0000-00000D490000}"/>
    <cellStyle name="edRascen 2 2 3 3 6" xfId="42820" xr:uid="{00000000-0005-0000-0000-00000E490000}"/>
    <cellStyle name="edRascen 2 2 3 3 7" xfId="44409" xr:uid="{00000000-0005-0000-0000-00000F490000}"/>
    <cellStyle name="edRascen 2 2 3 3 8" xfId="41445" xr:uid="{00000000-0005-0000-0000-000010490000}"/>
    <cellStyle name="edRascen 2 2 3 4" xfId="19924" xr:uid="{00000000-0005-0000-0000-000011490000}"/>
    <cellStyle name="edRascen 2 2 3 4 2" xfId="21819" xr:uid="{00000000-0005-0000-0000-000012490000}"/>
    <cellStyle name="edRascen 2 2 3 4 2 2" xfId="30553" xr:uid="{00000000-0005-0000-0000-000013490000}"/>
    <cellStyle name="edRascen 2 2 3 4 2 3" xfId="35025" xr:uid="{00000000-0005-0000-0000-000014490000}"/>
    <cellStyle name="edRascen 2 2 3 4 2 4" xfId="39262" xr:uid="{00000000-0005-0000-0000-000015490000}"/>
    <cellStyle name="edRascen 2 2 3 4 2 5" xfId="47589" xr:uid="{00000000-0005-0000-0000-000016490000}"/>
    <cellStyle name="edRascen 2 2 3 4 2 6" xfId="52060" xr:uid="{00000000-0005-0000-0000-000017490000}"/>
    <cellStyle name="edRascen 2 2 3 4 2 7" xfId="56293" xr:uid="{00000000-0005-0000-0000-000018490000}"/>
    <cellStyle name="edRascen 2 2 3 4 3" xfId="28658" xr:uid="{00000000-0005-0000-0000-000019490000}"/>
    <cellStyle name="edRascen 2 2 3 4 4" xfId="33130" xr:uid="{00000000-0005-0000-0000-00001A490000}"/>
    <cellStyle name="edRascen 2 2 3 4 5" xfId="37367" xr:uid="{00000000-0005-0000-0000-00001B490000}"/>
    <cellStyle name="edRascen 2 2 3 4 6" xfId="45694" xr:uid="{00000000-0005-0000-0000-00001C490000}"/>
    <cellStyle name="edRascen 2 2 3 4 7" xfId="50165" xr:uid="{00000000-0005-0000-0000-00001D490000}"/>
    <cellStyle name="edRascen 2 2 3 4 8" xfId="54398" xr:uid="{00000000-0005-0000-0000-00001E490000}"/>
    <cellStyle name="edRascen 2 2 3 5" xfId="20796" xr:uid="{00000000-0005-0000-0000-00001F490000}"/>
    <cellStyle name="edRascen 2 2 3 5 2" xfId="29530" xr:uid="{00000000-0005-0000-0000-000020490000}"/>
    <cellStyle name="edRascen 2 2 3 5 3" xfId="34002" xr:uid="{00000000-0005-0000-0000-000021490000}"/>
    <cellStyle name="edRascen 2 2 3 5 4" xfId="38239" xr:uid="{00000000-0005-0000-0000-000022490000}"/>
    <cellStyle name="edRascen 2 2 3 5 5" xfId="46566" xr:uid="{00000000-0005-0000-0000-000023490000}"/>
    <cellStyle name="edRascen 2 2 3 5 6" xfId="51037" xr:uid="{00000000-0005-0000-0000-000024490000}"/>
    <cellStyle name="edRascen 2 2 3 5 7" xfId="55270" xr:uid="{00000000-0005-0000-0000-000025490000}"/>
    <cellStyle name="edRascen 2 2 3 6" xfId="23373" xr:uid="{00000000-0005-0000-0000-000026490000}"/>
    <cellStyle name="edRascen 2 2 3 6 2" xfId="31797" xr:uid="{00000000-0005-0000-0000-000027490000}"/>
    <cellStyle name="edRascen 2 2 3 6 3" xfId="36246" xr:uid="{00000000-0005-0000-0000-000028490000}"/>
    <cellStyle name="edRascen 2 2 3 6 4" xfId="40425" xr:uid="{00000000-0005-0000-0000-000029490000}"/>
    <cellStyle name="edRascen 2 2 3 6 5" xfId="48836" xr:uid="{00000000-0005-0000-0000-00002A490000}"/>
    <cellStyle name="edRascen 2 2 3 6 6" xfId="53275" xr:uid="{00000000-0005-0000-0000-00002B490000}"/>
    <cellStyle name="edRascen 2 2 3 6 7" xfId="57456" xr:uid="{00000000-0005-0000-0000-00002C490000}"/>
    <cellStyle name="edRascen 2 2 3 7" xfId="23831" xr:uid="{00000000-0005-0000-0000-00002D490000}"/>
    <cellStyle name="edRascen 2 2 3 8" xfId="31381" xr:uid="{00000000-0005-0000-0000-00002E490000}"/>
    <cellStyle name="edRascen 2 2 3 9" xfId="27076" xr:uid="{00000000-0005-0000-0000-00002F490000}"/>
    <cellStyle name="edRascen 2 2 4" xfId="5273" xr:uid="{00000000-0005-0000-0000-000030490000}"/>
    <cellStyle name="edRascen 2 2 4 10" xfId="42145" xr:uid="{00000000-0005-0000-0000-000031490000}"/>
    <cellStyle name="edRascen 2 2 4 11" xfId="48418" xr:uid="{00000000-0005-0000-0000-000032490000}"/>
    <cellStyle name="edRascen 2 2 4 12" xfId="10803" xr:uid="{00000000-0005-0000-0000-000033490000}"/>
    <cellStyle name="edRascen 2 2 4 2" xfId="6035" xr:uid="{00000000-0005-0000-0000-000034490000}"/>
    <cellStyle name="edRascen 2 2 4 2 10" xfId="16075" xr:uid="{00000000-0005-0000-0000-000035490000}"/>
    <cellStyle name="edRascen 2 2 4 2 2" xfId="20685" xr:uid="{00000000-0005-0000-0000-000036490000}"/>
    <cellStyle name="edRascen 2 2 4 2 2 2" xfId="22537" xr:uid="{00000000-0005-0000-0000-000037490000}"/>
    <cellStyle name="edRascen 2 2 4 2 2 2 2" xfId="31271" xr:uid="{00000000-0005-0000-0000-000038490000}"/>
    <cellStyle name="edRascen 2 2 4 2 2 2 3" xfId="35743" xr:uid="{00000000-0005-0000-0000-000039490000}"/>
    <cellStyle name="edRascen 2 2 4 2 2 2 4" xfId="39980" xr:uid="{00000000-0005-0000-0000-00003A490000}"/>
    <cellStyle name="edRascen 2 2 4 2 2 2 5" xfId="48307" xr:uid="{00000000-0005-0000-0000-00003B490000}"/>
    <cellStyle name="edRascen 2 2 4 2 2 2 6" xfId="52778" xr:uid="{00000000-0005-0000-0000-00003C490000}"/>
    <cellStyle name="edRascen 2 2 4 2 2 2 7" xfId="57011" xr:uid="{00000000-0005-0000-0000-00003D490000}"/>
    <cellStyle name="edRascen 2 2 4 2 2 3" xfId="29419" xr:uid="{00000000-0005-0000-0000-00003E490000}"/>
    <cellStyle name="edRascen 2 2 4 2 2 4" xfId="33891" xr:uid="{00000000-0005-0000-0000-00003F490000}"/>
    <cellStyle name="edRascen 2 2 4 2 2 5" xfId="38128" xr:uid="{00000000-0005-0000-0000-000040490000}"/>
    <cellStyle name="edRascen 2 2 4 2 2 6" xfId="46455" xr:uid="{00000000-0005-0000-0000-000041490000}"/>
    <cellStyle name="edRascen 2 2 4 2 2 7" xfId="50926" xr:uid="{00000000-0005-0000-0000-000042490000}"/>
    <cellStyle name="edRascen 2 2 4 2 2 8" xfId="55159" xr:uid="{00000000-0005-0000-0000-000043490000}"/>
    <cellStyle name="edRascen 2 2 4 2 3" xfId="21027" xr:uid="{00000000-0005-0000-0000-000044490000}"/>
    <cellStyle name="edRascen 2 2 4 2 3 2" xfId="29761" xr:uid="{00000000-0005-0000-0000-000045490000}"/>
    <cellStyle name="edRascen 2 2 4 2 3 3" xfId="34233" xr:uid="{00000000-0005-0000-0000-000046490000}"/>
    <cellStyle name="edRascen 2 2 4 2 3 4" xfId="38470" xr:uid="{00000000-0005-0000-0000-000047490000}"/>
    <cellStyle name="edRascen 2 2 4 2 3 5" xfId="46797" xr:uid="{00000000-0005-0000-0000-000048490000}"/>
    <cellStyle name="edRascen 2 2 4 2 3 6" xfId="51268" xr:uid="{00000000-0005-0000-0000-000049490000}"/>
    <cellStyle name="edRascen 2 2 4 2 3 7" xfId="55501" xr:uid="{00000000-0005-0000-0000-00004A490000}"/>
    <cellStyle name="edRascen 2 2 4 2 4" xfId="26569" xr:uid="{00000000-0005-0000-0000-00004B490000}"/>
    <cellStyle name="edRascen 2 2 4 2 5" xfId="27435" xr:uid="{00000000-0005-0000-0000-00004C490000}"/>
    <cellStyle name="edRascen 2 2 4 2 6" xfId="24695" xr:uid="{00000000-0005-0000-0000-00004D490000}"/>
    <cellStyle name="edRascen 2 2 4 2 7" xfId="43640" xr:uid="{00000000-0005-0000-0000-00004E490000}"/>
    <cellStyle name="edRascen 2 2 4 2 8" xfId="42466" xr:uid="{00000000-0005-0000-0000-00004F490000}"/>
    <cellStyle name="edRascen 2 2 4 2 9" xfId="44471" xr:uid="{00000000-0005-0000-0000-000050490000}"/>
    <cellStyle name="edRascen 2 2 4 3" xfId="15314" xr:uid="{00000000-0005-0000-0000-000051490000}"/>
    <cellStyle name="edRascen 2 2 4 3 2" xfId="21406" xr:uid="{00000000-0005-0000-0000-000052490000}"/>
    <cellStyle name="edRascen 2 2 4 3 2 2" xfId="30140" xr:uid="{00000000-0005-0000-0000-000053490000}"/>
    <cellStyle name="edRascen 2 2 4 3 2 3" xfId="34612" xr:uid="{00000000-0005-0000-0000-000054490000}"/>
    <cellStyle name="edRascen 2 2 4 3 2 4" xfId="38849" xr:uid="{00000000-0005-0000-0000-000055490000}"/>
    <cellStyle name="edRascen 2 2 4 3 2 5" xfId="47176" xr:uid="{00000000-0005-0000-0000-000056490000}"/>
    <cellStyle name="edRascen 2 2 4 3 2 6" xfId="51647" xr:uid="{00000000-0005-0000-0000-000057490000}"/>
    <cellStyle name="edRascen 2 2 4 3 2 7" xfId="55880" xr:uid="{00000000-0005-0000-0000-000058490000}"/>
    <cellStyle name="edRascen 2 2 4 3 3" xfId="26015" xr:uid="{00000000-0005-0000-0000-000059490000}"/>
    <cellStyle name="edRascen 2 2 4 3 4" xfId="26330" xr:uid="{00000000-0005-0000-0000-00005A490000}"/>
    <cellStyle name="edRascen 2 2 4 3 5" xfId="24738" xr:uid="{00000000-0005-0000-0000-00005B490000}"/>
    <cellStyle name="edRascen 2 2 4 3 6" xfId="43090" xr:uid="{00000000-0005-0000-0000-00005C490000}"/>
    <cellStyle name="edRascen 2 2 4 3 7" xfId="43697" xr:uid="{00000000-0005-0000-0000-00005D490000}"/>
    <cellStyle name="edRascen 2 2 4 3 8" xfId="48465" xr:uid="{00000000-0005-0000-0000-00005E490000}"/>
    <cellStyle name="edRascen 2 2 4 4" xfId="20194" xr:uid="{00000000-0005-0000-0000-00005F490000}"/>
    <cellStyle name="edRascen 2 2 4 4 2" xfId="22089" xr:uid="{00000000-0005-0000-0000-000060490000}"/>
    <cellStyle name="edRascen 2 2 4 4 2 2" xfId="30823" xr:uid="{00000000-0005-0000-0000-000061490000}"/>
    <cellStyle name="edRascen 2 2 4 4 2 3" xfId="35295" xr:uid="{00000000-0005-0000-0000-000062490000}"/>
    <cellStyle name="edRascen 2 2 4 4 2 4" xfId="39532" xr:uid="{00000000-0005-0000-0000-000063490000}"/>
    <cellStyle name="edRascen 2 2 4 4 2 5" xfId="47859" xr:uid="{00000000-0005-0000-0000-000064490000}"/>
    <cellStyle name="edRascen 2 2 4 4 2 6" xfId="52330" xr:uid="{00000000-0005-0000-0000-000065490000}"/>
    <cellStyle name="edRascen 2 2 4 4 2 7" xfId="56563" xr:uid="{00000000-0005-0000-0000-000066490000}"/>
    <cellStyle name="edRascen 2 2 4 4 3" xfId="28928" xr:uid="{00000000-0005-0000-0000-000067490000}"/>
    <cellStyle name="edRascen 2 2 4 4 4" xfId="33400" xr:uid="{00000000-0005-0000-0000-000068490000}"/>
    <cellStyle name="edRascen 2 2 4 4 5" xfId="37637" xr:uid="{00000000-0005-0000-0000-000069490000}"/>
    <cellStyle name="edRascen 2 2 4 4 6" xfId="45964" xr:uid="{00000000-0005-0000-0000-00006A490000}"/>
    <cellStyle name="edRascen 2 2 4 4 7" xfId="50435" xr:uid="{00000000-0005-0000-0000-00006B490000}"/>
    <cellStyle name="edRascen 2 2 4 4 8" xfId="54668" xr:uid="{00000000-0005-0000-0000-00006C490000}"/>
    <cellStyle name="edRascen 2 2 4 5" xfId="19022" xr:uid="{00000000-0005-0000-0000-00006D490000}"/>
    <cellStyle name="edRascen 2 2 4 5 2" xfId="27757" xr:uid="{00000000-0005-0000-0000-00006E490000}"/>
    <cellStyle name="edRascen 2 2 4 5 3" xfId="32229" xr:uid="{00000000-0005-0000-0000-00006F490000}"/>
    <cellStyle name="edRascen 2 2 4 5 4" xfId="36466" xr:uid="{00000000-0005-0000-0000-000070490000}"/>
    <cellStyle name="edRascen 2 2 4 5 5" xfId="44793" xr:uid="{00000000-0005-0000-0000-000071490000}"/>
    <cellStyle name="edRascen 2 2 4 5 6" xfId="49264" xr:uid="{00000000-0005-0000-0000-000072490000}"/>
    <cellStyle name="edRascen 2 2 4 5 7" xfId="53497" xr:uid="{00000000-0005-0000-0000-000073490000}"/>
    <cellStyle name="edRascen 2 2 4 6" xfId="23863" xr:uid="{00000000-0005-0000-0000-000074490000}"/>
    <cellStyle name="edRascen 2 2 4 7" xfId="27524" xr:uid="{00000000-0005-0000-0000-000075490000}"/>
    <cellStyle name="edRascen 2 2 4 8" xfId="35882" xr:uid="{00000000-0005-0000-0000-000076490000}"/>
    <cellStyle name="edRascen 2 2 4 9" xfId="40904" xr:uid="{00000000-0005-0000-0000-000077490000}"/>
    <cellStyle name="edRascen 2 2 5" xfId="5336" xr:uid="{00000000-0005-0000-0000-000078490000}"/>
    <cellStyle name="edRascen 2 2 5 10" xfId="15377" xr:uid="{00000000-0005-0000-0000-000079490000}"/>
    <cellStyle name="edRascen 2 2 5 2" xfId="20257" xr:uid="{00000000-0005-0000-0000-00007A490000}"/>
    <cellStyle name="edRascen 2 2 5 2 2" xfId="22152" xr:uid="{00000000-0005-0000-0000-00007B490000}"/>
    <cellStyle name="edRascen 2 2 5 2 2 2" xfId="30886" xr:uid="{00000000-0005-0000-0000-00007C490000}"/>
    <cellStyle name="edRascen 2 2 5 2 2 3" xfId="35358" xr:uid="{00000000-0005-0000-0000-00007D490000}"/>
    <cellStyle name="edRascen 2 2 5 2 2 4" xfId="39595" xr:uid="{00000000-0005-0000-0000-00007E490000}"/>
    <cellStyle name="edRascen 2 2 5 2 2 5" xfId="47922" xr:uid="{00000000-0005-0000-0000-00007F490000}"/>
    <cellStyle name="edRascen 2 2 5 2 2 6" xfId="52393" xr:uid="{00000000-0005-0000-0000-000080490000}"/>
    <cellStyle name="edRascen 2 2 5 2 2 7" xfId="56626" xr:uid="{00000000-0005-0000-0000-000081490000}"/>
    <cellStyle name="edRascen 2 2 5 2 3" xfId="28991" xr:uid="{00000000-0005-0000-0000-000082490000}"/>
    <cellStyle name="edRascen 2 2 5 2 4" xfId="33463" xr:uid="{00000000-0005-0000-0000-000083490000}"/>
    <cellStyle name="edRascen 2 2 5 2 5" xfId="37700" xr:uid="{00000000-0005-0000-0000-000084490000}"/>
    <cellStyle name="edRascen 2 2 5 2 6" xfId="46027" xr:uid="{00000000-0005-0000-0000-000085490000}"/>
    <cellStyle name="edRascen 2 2 5 2 7" xfId="50498" xr:uid="{00000000-0005-0000-0000-000086490000}"/>
    <cellStyle name="edRascen 2 2 5 2 8" xfId="54731" xr:uid="{00000000-0005-0000-0000-000087490000}"/>
    <cellStyle name="edRascen 2 2 5 3" xfId="21042" xr:uid="{00000000-0005-0000-0000-000088490000}"/>
    <cellStyle name="edRascen 2 2 5 3 2" xfId="29776" xr:uid="{00000000-0005-0000-0000-000089490000}"/>
    <cellStyle name="edRascen 2 2 5 3 3" xfId="34248" xr:uid="{00000000-0005-0000-0000-00008A490000}"/>
    <cellStyle name="edRascen 2 2 5 3 4" xfId="38485" xr:uid="{00000000-0005-0000-0000-00008B490000}"/>
    <cellStyle name="edRascen 2 2 5 3 5" xfId="46812" xr:uid="{00000000-0005-0000-0000-00008C490000}"/>
    <cellStyle name="edRascen 2 2 5 3 6" xfId="51283" xr:uid="{00000000-0005-0000-0000-00008D490000}"/>
    <cellStyle name="edRascen 2 2 5 3 7" xfId="55516" xr:uid="{00000000-0005-0000-0000-00008E490000}"/>
    <cellStyle name="edRascen 2 2 5 4" xfId="26078" xr:uid="{00000000-0005-0000-0000-00008F490000}"/>
    <cellStyle name="edRascen 2 2 5 5" xfId="24654" xr:uid="{00000000-0005-0000-0000-000090490000}"/>
    <cellStyle name="edRascen 2 2 5 6" xfId="23660" xr:uid="{00000000-0005-0000-0000-000091490000}"/>
    <cellStyle name="edRascen 2 2 5 7" xfId="43153" xr:uid="{00000000-0005-0000-0000-000092490000}"/>
    <cellStyle name="edRascen 2 2 5 8" xfId="44397" xr:uid="{00000000-0005-0000-0000-000093490000}"/>
    <cellStyle name="edRascen 2 2 5 9" xfId="43772" xr:uid="{00000000-0005-0000-0000-000094490000}"/>
    <cellStyle name="edRascen 2 2 6" xfId="5388" xr:uid="{00000000-0005-0000-0000-000095490000}"/>
    <cellStyle name="edRascen 2 2 6 10" xfId="15429" xr:uid="{00000000-0005-0000-0000-000096490000}"/>
    <cellStyle name="edRascen 2 2 6 2" xfId="20309" xr:uid="{00000000-0005-0000-0000-000097490000}"/>
    <cellStyle name="edRascen 2 2 6 2 2" xfId="22204" xr:uid="{00000000-0005-0000-0000-000098490000}"/>
    <cellStyle name="edRascen 2 2 6 2 2 2" xfId="30938" xr:uid="{00000000-0005-0000-0000-000099490000}"/>
    <cellStyle name="edRascen 2 2 6 2 2 3" xfId="35410" xr:uid="{00000000-0005-0000-0000-00009A490000}"/>
    <cellStyle name="edRascen 2 2 6 2 2 4" xfId="39647" xr:uid="{00000000-0005-0000-0000-00009B490000}"/>
    <cellStyle name="edRascen 2 2 6 2 2 5" xfId="47974" xr:uid="{00000000-0005-0000-0000-00009C490000}"/>
    <cellStyle name="edRascen 2 2 6 2 2 6" xfId="52445" xr:uid="{00000000-0005-0000-0000-00009D490000}"/>
    <cellStyle name="edRascen 2 2 6 2 2 7" xfId="56678" xr:uid="{00000000-0005-0000-0000-00009E490000}"/>
    <cellStyle name="edRascen 2 2 6 2 3" xfId="29043" xr:uid="{00000000-0005-0000-0000-00009F490000}"/>
    <cellStyle name="edRascen 2 2 6 2 4" xfId="33515" xr:uid="{00000000-0005-0000-0000-0000A0490000}"/>
    <cellStyle name="edRascen 2 2 6 2 5" xfId="37752" xr:uid="{00000000-0005-0000-0000-0000A1490000}"/>
    <cellStyle name="edRascen 2 2 6 2 6" xfId="46079" xr:uid="{00000000-0005-0000-0000-0000A2490000}"/>
    <cellStyle name="edRascen 2 2 6 2 7" xfId="50550" xr:uid="{00000000-0005-0000-0000-0000A3490000}"/>
    <cellStyle name="edRascen 2 2 6 2 8" xfId="54783" xr:uid="{00000000-0005-0000-0000-0000A4490000}"/>
    <cellStyle name="edRascen 2 2 6 3" xfId="19168" xr:uid="{00000000-0005-0000-0000-0000A5490000}"/>
    <cellStyle name="edRascen 2 2 6 3 2" xfId="27903" xr:uid="{00000000-0005-0000-0000-0000A6490000}"/>
    <cellStyle name="edRascen 2 2 6 3 3" xfId="32375" xr:uid="{00000000-0005-0000-0000-0000A7490000}"/>
    <cellStyle name="edRascen 2 2 6 3 4" xfId="36612" xr:uid="{00000000-0005-0000-0000-0000A8490000}"/>
    <cellStyle name="edRascen 2 2 6 3 5" xfId="44939" xr:uid="{00000000-0005-0000-0000-0000A9490000}"/>
    <cellStyle name="edRascen 2 2 6 3 6" xfId="49410" xr:uid="{00000000-0005-0000-0000-0000AA490000}"/>
    <cellStyle name="edRascen 2 2 6 3 7" xfId="53643" xr:uid="{00000000-0005-0000-0000-0000AB490000}"/>
    <cellStyle name="edRascen 2 2 6 4" xfId="26130" xr:uid="{00000000-0005-0000-0000-0000AC490000}"/>
    <cellStyle name="edRascen 2 2 6 5" xfId="24436" xr:uid="{00000000-0005-0000-0000-0000AD490000}"/>
    <cellStyle name="edRascen 2 2 6 6" xfId="24578" xr:uid="{00000000-0005-0000-0000-0000AE490000}"/>
    <cellStyle name="edRascen 2 2 6 7" xfId="43205" xr:uid="{00000000-0005-0000-0000-0000AF490000}"/>
    <cellStyle name="edRascen 2 2 6 8" xfId="44195" xr:uid="{00000000-0005-0000-0000-0000B0490000}"/>
    <cellStyle name="edRascen 2 2 6 9" xfId="49034" xr:uid="{00000000-0005-0000-0000-0000B1490000}"/>
    <cellStyle name="edRascen 2 2 7" xfId="4834" xr:uid="{00000000-0005-0000-0000-0000B2490000}"/>
    <cellStyle name="edRascen 2 2 7 10" xfId="14875" xr:uid="{00000000-0005-0000-0000-0000B3490000}"/>
    <cellStyle name="edRascen 2 2 7 2" xfId="19755" xr:uid="{00000000-0005-0000-0000-0000B4490000}"/>
    <cellStyle name="edRascen 2 2 7 2 2" xfId="21650" xr:uid="{00000000-0005-0000-0000-0000B5490000}"/>
    <cellStyle name="edRascen 2 2 7 2 2 2" xfId="30384" xr:uid="{00000000-0005-0000-0000-0000B6490000}"/>
    <cellStyle name="edRascen 2 2 7 2 2 3" xfId="34856" xr:uid="{00000000-0005-0000-0000-0000B7490000}"/>
    <cellStyle name="edRascen 2 2 7 2 2 4" xfId="39093" xr:uid="{00000000-0005-0000-0000-0000B8490000}"/>
    <cellStyle name="edRascen 2 2 7 2 2 5" xfId="47420" xr:uid="{00000000-0005-0000-0000-0000B9490000}"/>
    <cellStyle name="edRascen 2 2 7 2 2 6" xfId="51891" xr:uid="{00000000-0005-0000-0000-0000BA490000}"/>
    <cellStyle name="edRascen 2 2 7 2 2 7" xfId="56124" xr:uid="{00000000-0005-0000-0000-0000BB490000}"/>
    <cellStyle name="edRascen 2 2 7 2 3" xfId="28489" xr:uid="{00000000-0005-0000-0000-0000BC490000}"/>
    <cellStyle name="edRascen 2 2 7 2 4" xfId="32961" xr:uid="{00000000-0005-0000-0000-0000BD490000}"/>
    <cellStyle name="edRascen 2 2 7 2 5" xfId="37198" xr:uid="{00000000-0005-0000-0000-0000BE490000}"/>
    <cellStyle name="edRascen 2 2 7 2 6" xfId="45525" xr:uid="{00000000-0005-0000-0000-0000BF490000}"/>
    <cellStyle name="edRascen 2 2 7 2 7" xfId="49996" xr:uid="{00000000-0005-0000-0000-0000C0490000}"/>
    <cellStyle name="edRascen 2 2 7 2 8" xfId="54229" xr:uid="{00000000-0005-0000-0000-0000C1490000}"/>
    <cellStyle name="edRascen 2 2 7 3" xfId="19417" xr:uid="{00000000-0005-0000-0000-0000C2490000}"/>
    <cellStyle name="edRascen 2 2 7 3 2" xfId="28152" xr:uid="{00000000-0005-0000-0000-0000C3490000}"/>
    <cellStyle name="edRascen 2 2 7 3 3" xfId="32624" xr:uid="{00000000-0005-0000-0000-0000C4490000}"/>
    <cellStyle name="edRascen 2 2 7 3 4" xfId="36861" xr:uid="{00000000-0005-0000-0000-0000C5490000}"/>
    <cellStyle name="edRascen 2 2 7 3 5" xfId="45188" xr:uid="{00000000-0005-0000-0000-0000C6490000}"/>
    <cellStyle name="edRascen 2 2 7 3 6" xfId="49659" xr:uid="{00000000-0005-0000-0000-0000C7490000}"/>
    <cellStyle name="edRascen 2 2 7 3 7" xfId="53892" xr:uid="{00000000-0005-0000-0000-0000C8490000}"/>
    <cellStyle name="edRascen 2 2 7 4" xfId="25576" xr:uid="{00000000-0005-0000-0000-0000C9490000}"/>
    <cellStyle name="edRascen 2 2 7 5" xfId="25027" xr:uid="{00000000-0005-0000-0000-0000CA490000}"/>
    <cellStyle name="edRascen 2 2 7 6" xfId="27213" xr:uid="{00000000-0005-0000-0000-0000CB490000}"/>
    <cellStyle name="edRascen 2 2 7 7" xfId="42651" xr:uid="{00000000-0005-0000-0000-0000CC490000}"/>
    <cellStyle name="edRascen 2 2 7 8" xfId="43418" xr:uid="{00000000-0005-0000-0000-0000CD490000}"/>
    <cellStyle name="edRascen 2 2 7 9" xfId="44050" xr:uid="{00000000-0005-0000-0000-0000CE490000}"/>
    <cellStyle name="edRascen 2 2 8" xfId="5352" xr:uid="{00000000-0005-0000-0000-0000CF490000}"/>
    <cellStyle name="edRascen 2 2 8 10" xfId="15393" xr:uid="{00000000-0005-0000-0000-0000D0490000}"/>
    <cellStyle name="edRascen 2 2 8 2" xfId="20273" xr:uid="{00000000-0005-0000-0000-0000D1490000}"/>
    <cellStyle name="edRascen 2 2 8 2 2" xfId="22168" xr:uid="{00000000-0005-0000-0000-0000D2490000}"/>
    <cellStyle name="edRascen 2 2 8 2 2 2" xfId="30902" xr:uid="{00000000-0005-0000-0000-0000D3490000}"/>
    <cellStyle name="edRascen 2 2 8 2 2 3" xfId="35374" xr:uid="{00000000-0005-0000-0000-0000D4490000}"/>
    <cellStyle name="edRascen 2 2 8 2 2 4" xfId="39611" xr:uid="{00000000-0005-0000-0000-0000D5490000}"/>
    <cellStyle name="edRascen 2 2 8 2 2 5" xfId="47938" xr:uid="{00000000-0005-0000-0000-0000D6490000}"/>
    <cellStyle name="edRascen 2 2 8 2 2 6" xfId="52409" xr:uid="{00000000-0005-0000-0000-0000D7490000}"/>
    <cellStyle name="edRascen 2 2 8 2 2 7" xfId="56642" xr:uid="{00000000-0005-0000-0000-0000D8490000}"/>
    <cellStyle name="edRascen 2 2 8 2 3" xfId="29007" xr:uid="{00000000-0005-0000-0000-0000D9490000}"/>
    <cellStyle name="edRascen 2 2 8 2 4" xfId="33479" xr:uid="{00000000-0005-0000-0000-0000DA490000}"/>
    <cellStyle name="edRascen 2 2 8 2 5" xfId="37716" xr:uid="{00000000-0005-0000-0000-0000DB490000}"/>
    <cellStyle name="edRascen 2 2 8 2 6" xfId="46043" xr:uid="{00000000-0005-0000-0000-0000DC490000}"/>
    <cellStyle name="edRascen 2 2 8 2 7" xfId="50514" xr:uid="{00000000-0005-0000-0000-0000DD490000}"/>
    <cellStyle name="edRascen 2 2 8 2 8" xfId="54747" xr:uid="{00000000-0005-0000-0000-0000DE490000}"/>
    <cellStyle name="edRascen 2 2 8 3" xfId="19267" xr:uid="{00000000-0005-0000-0000-0000DF490000}"/>
    <cellStyle name="edRascen 2 2 8 3 2" xfId="28002" xr:uid="{00000000-0005-0000-0000-0000E0490000}"/>
    <cellStyle name="edRascen 2 2 8 3 3" xfId="32474" xr:uid="{00000000-0005-0000-0000-0000E1490000}"/>
    <cellStyle name="edRascen 2 2 8 3 4" xfId="36711" xr:uid="{00000000-0005-0000-0000-0000E2490000}"/>
    <cellStyle name="edRascen 2 2 8 3 5" xfId="45038" xr:uid="{00000000-0005-0000-0000-0000E3490000}"/>
    <cellStyle name="edRascen 2 2 8 3 6" xfId="49509" xr:uid="{00000000-0005-0000-0000-0000E4490000}"/>
    <cellStyle name="edRascen 2 2 8 3 7" xfId="53742" xr:uid="{00000000-0005-0000-0000-0000E5490000}"/>
    <cellStyle name="edRascen 2 2 8 4" xfId="26094" xr:uid="{00000000-0005-0000-0000-0000E6490000}"/>
    <cellStyle name="edRascen 2 2 8 5" xfId="24342" xr:uid="{00000000-0005-0000-0000-0000E7490000}"/>
    <cellStyle name="edRascen 2 2 8 6" xfId="27212" xr:uid="{00000000-0005-0000-0000-0000E8490000}"/>
    <cellStyle name="edRascen 2 2 8 7" xfId="43169" xr:uid="{00000000-0005-0000-0000-0000E9490000}"/>
    <cellStyle name="edRascen 2 2 8 8" xfId="41958" xr:uid="{00000000-0005-0000-0000-0000EA490000}"/>
    <cellStyle name="edRascen 2 2 8 9" xfId="44008" xr:uid="{00000000-0005-0000-0000-0000EB490000}"/>
    <cellStyle name="edRascen 2 2 9" xfId="5907" xr:uid="{00000000-0005-0000-0000-0000EC490000}"/>
    <cellStyle name="edRascen 2 2 9 10" xfId="15948" xr:uid="{00000000-0005-0000-0000-0000ED490000}"/>
    <cellStyle name="edRascen 2 2 9 2" xfId="20558" xr:uid="{00000000-0005-0000-0000-0000EE490000}"/>
    <cellStyle name="edRascen 2 2 9 2 2" xfId="22410" xr:uid="{00000000-0005-0000-0000-0000EF490000}"/>
    <cellStyle name="edRascen 2 2 9 2 2 2" xfId="31144" xr:uid="{00000000-0005-0000-0000-0000F0490000}"/>
    <cellStyle name="edRascen 2 2 9 2 2 3" xfId="35616" xr:uid="{00000000-0005-0000-0000-0000F1490000}"/>
    <cellStyle name="edRascen 2 2 9 2 2 4" xfId="39853" xr:uid="{00000000-0005-0000-0000-0000F2490000}"/>
    <cellStyle name="edRascen 2 2 9 2 2 5" xfId="48180" xr:uid="{00000000-0005-0000-0000-0000F3490000}"/>
    <cellStyle name="edRascen 2 2 9 2 2 6" xfId="52651" xr:uid="{00000000-0005-0000-0000-0000F4490000}"/>
    <cellStyle name="edRascen 2 2 9 2 2 7" xfId="56884" xr:uid="{00000000-0005-0000-0000-0000F5490000}"/>
    <cellStyle name="edRascen 2 2 9 2 3" xfId="29292" xr:uid="{00000000-0005-0000-0000-0000F6490000}"/>
    <cellStyle name="edRascen 2 2 9 2 4" xfId="33764" xr:uid="{00000000-0005-0000-0000-0000F7490000}"/>
    <cellStyle name="edRascen 2 2 9 2 5" xfId="38001" xr:uid="{00000000-0005-0000-0000-0000F8490000}"/>
    <cellStyle name="edRascen 2 2 9 2 6" xfId="46328" xr:uid="{00000000-0005-0000-0000-0000F9490000}"/>
    <cellStyle name="edRascen 2 2 9 2 7" xfId="50799" xr:uid="{00000000-0005-0000-0000-0000FA490000}"/>
    <cellStyle name="edRascen 2 2 9 2 8" xfId="55032" xr:uid="{00000000-0005-0000-0000-0000FB490000}"/>
    <cellStyle name="edRascen 2 2 9 3" xfId="19507" xr:uid="{00000000-0005-0000-0000-0000FC490000}"/>
    <cellStyle name="edRascen 2 2 9 3 2" xfId="28242" xr:uid="{00000000-0005-0000-0000-0000FD490000}"/>
    <cellStyle name="edRascen 2 2 9 3 3" xfId="32714" xr:uid="{00000000-0005-0000-0000-0000FE490000}"/>
    <cellStyle name="edRascen 2 2 9 3 4" xfId="36951" xr:uid="{00000000-0005-0000-0000-0000FF490000}"/>
    <cellStyle name="edRascen 2 2 9 3 5" xfId="45278" xr:uid="{00000000-0005-0000-0000-0000004A0000}"/>
    <cellStyle name="edRascen 2 2 9 3 6" xfId="49749" xr:uid="{00000000-0005-0000-0000-0000014A0000}"/>
    <cellStyle name="edRascen 2 2 9 3 7" xfId="53982" xr:uid="{00000000-0005-0000-0000-0000024A0000}"/>
    <cellStyle name="edRascen 2 2 9 4" xfId="26442" xr:uid="{00000000-0005-0000-0000-0000034A0000}"/>
    <cellStyle name="edRascen 2 2 9 5" xfId="26819" xr:uid="{00000000-0005-0000-0000-0000044A0000}"/>
    <cellStyle name="edRascen 2 2 9 6" xfId="27169" xr:uid="{00000000-0005-0000-0000-0000054A0000}"/>
    <cellStyle name="edRascen 2 2 9 7" xfId="43513" xr:uid="{00000000-0005-0000-0000-0000064A0000}"/>
    <cellStyle name="edRascen 2 2 9 8" xfId="41270" xr:uid="{00000000-0005-0000-0000-0000074A0000}"/>
    <cellStyle name="edRascen 2 2 9 9" xfId="49025" xr:uid="{00000000-0005-0000-0000-0000084A0000}"/>
    <cellStyle name="edRascen 2 20" xfId="41930" xr:uid="{00000000-0005-0000-0000-0000094A0000}"/>
    <cellStyle name="edRascen 2 21" xfId="10600" xr:uid="{00000000-0005-0000-0000-00000A4A0000}"/>
    <cellStyle name="edRascen 2 3" xfId="2728" xr:uid="{00000000-0005-0000-0000-00000B4A0000}"/>
    <cellStyle name="edRascen 2 3 10" xfId="8258" xr:uid="{00000000-0005-0000-0000-00000C4A0000}"/>
    <cellStyle name="edRascen 2 3 10 10" xfId="18298" xr:uid="{00000000-0005-0000-0000-00000D4A0000}"/>
    <cellStyle name="edRascen 2 3 10 2" xfId="21114" xr:uid="{00000000-0005-0000-0000-00000E4A0000}"/>
    <cellStyle name="edRascen 2 3 10 2 2" xfId="22600" xr:uid="{00000000-0005-0000-0000-00000F4A0000}"/>
    <cellStyle name="edRascen 2 3 10 2 2 2" xfId="31334" xr:uid="{00000000-0005-0000-0000-0000104A0000}"/>
    <cellStyle name="edRascen 2 3 10 2 2 3" xfId="35806" xr:uid="{00000000-0005-0000-0000-0000114A0000}"/>
    <cellStyle name="edRascen 2 3 10 2 2 4" xfId="40043" xr:uid="{00000000-0005-0000-0000-0000124A0000}"/>
    <cellStyle name="edRascen 2 3 10 2 2 5" xfId="48370" xr:uid="{00000000-0005-0000-0000-0000134A0000}"/>
    <cellStyle name="edRascen 2 3 10 2 2 6" xfId="52841" xr:uid="{00000000-0005-0000-0000-0000144A0000}"/>
    <cellStyle name="edRascen 2 3 10 2 2 7" xfId="57074" xr:uid="{00000000-0005-0000-0000-0000154A0000}"/>
    <cellStyle name="edRascen 2 3 10 2 3" xfId="29848" xr:uid="{00000000-0005-0000-0000-0000164A0000}"/>
    <cellStyle name="edRascen 2 3 10 2 4" xfId="34320" xr:uid="{00000000-0005-0000-0000-0000174A0000}"/>
    <cellStyle name="edRascen 2 3 10 2 5" xfId="38557" xr:uid="{00000000-0005-0000-0000-0000184A0000}"/>
    <cellStyle name="edRascen 2 3 10 2 6" xfId="46884" xr:uid="{00000000-0005-0000-0000-0000194A0000}"/>
    <cellStyle name="edRascen 2 3 10 2 7" xfId="51355" xr:uid="{00000000-0005-0000-0000-00001A4A0000}"/>
    <cellStyle name="edRascen 2 3 10 2 8" xfId="55588" xr:uid="{00000000-0005-0000-0000-00001B4A0000}"/>
    <cellStyle name="edRascen 2 3 10 3" xfId="21248" xr:uid="{00000000-0005-0000-0000-00001C4A0000}"/>
    <cellStyle name="edRascen 2 3 10 3 2" xfId="29982" xr:uid="{00000000-0005-0000-0000-00001D4A0000}"/>
    <cellStyle name="edRascen 2 3 10 3 3" xfId="34454" xr:uid="{00000000-0005-0000-0000-00001E4A0000}"/>
    <cellStyle name="edRascen 2 3 10 3 4" xfId="38691" xr:uid="{00000000-0005-0000-0000-00001F4A0000}"/>
    <cellStyle name="edRascen 2 3 10 3 5" xfId="47018" xr:uid="{00000000-0005-0000-0000-0000204A0000}"/>
    <cellStyle name="edRascen 2 3 10 3 6" xfId="51489" xr:uid="{00000000-0005-0000-0000-0000214A0000}"/>
    <cellStyle name="edRascen 2 3 10 3 7" xfId="55722" xr:uid="{00000000-0005-0000-0000-0000224A0000}"/>
    <cellStyle name="edRascen 2 3 10 4" xfId="27402" xr:uid="{00000000-0005-0000-0000-0000234A0000}"/>
    <cellStyle name="edRascen 2 3 10 5" xfId="31981" xr:uid="{00000000-0005-0000-0000-0000244A0000}"/>
    <cellStyle name="edRascen 2 3 10 6" xfId="36329" xr:uid="{00000000-0005-0000-0000-0000254A0000}"/>
    <cellStyle name="edRascen 2 3 10 7" xfId="44449" xr:uid="{00000000-0005-0000-0000-0000264A0000}"/>
    <cellStyle name="edRascen 2 3 10 8" xfId="49011" xr:uid="{00000000-0005-0000-0000-0000274A0000}"/>
    <cellStyle name="edRascen 2 3 10 9" xfId="53360" xr:uid="{00000000-0005-0000-0000-0000284A0000}"/>
    <cellStyle name="edRascen 2 3 11" xfId="12886" xr:uid="{00000000-0005-0000-0000-0000294A0000}"/>
    <cellStyle name="edRascen 2 3 11 2" xfId="21297" xr:uid="{00000000-0005-0000-0000-00002A4A0000}"/>
    <cellStyle name="edRascen 2 3 11 2 2" xfId="30031" xr:uid="{00000000-0005-0000-0000-00002B4A0000}"/>
    <cellStyle name="edRascen 2 3 11 2 3" xfId="34503" xr:uid="{00000000-0005-0000-0000-00002C4A0000}"/>
    <cellStyle name="edRascen 2 3 11 2 4" xfId="38740" xr:uid="{00000000-0005-0000-0000-00002D4A0000}"/>
    <cellStyle name="edRascen 2 3 11 2 5" xfId="47067" xr:uid="{00000000-0005-0000-0000-00002E4A0000}"/>
    <cellStyle name="edRascen 2 3 11 2 6" xfId="51538" xr:uid="{00000000-0005-0000-0000-00002F4A0000}"/>
    <cellStyle name="edRascen 2 3 11 2 7" xfId="55771" xr:uid="{00000000-0005-0000-0000-0000304A0000}"/>
    <cellStyle name="edRascen 2 3 11 3" xfId="24706" xr:uid="{00000000-0005-0000-0000-0000314A0000}"/>
    <cellStyle name="edRascen 2 3 11 4" xfId="25244" xr:uid="{00000000-0005-0000-0000-0000324A0000}"/>
    <cellStyle name="edRascen 2 3 11 5" xfId="26963" xr:uid="{00000000-0005-0000-0000-0000334A0000}"/>
    <cellStyle name="edRascen 2 3 11 6" xfId="41755" xr:uid="{00000000-0005-0000-0000-0000344A0000}"/>
    <cellStyle name="edRascen 2 3 11 7" xfId="43832" xr:uid="{00000000-0005-0000-0000-0000354A0000}"/>
    <cellStyle name="edRascen 2 3 11 8" xfId="42105" xr:uid="{00000000-0005-0000-0000-0000364A0000}"/>
    <cellStyle name="edRascen 2 3 12" xfId="19246" xr:uid="{00000000-0005-0000-0000-0000374A0000}"/>
    <cellStyle name="edRascen 2 3 12 2" xfId="21425" xr:uid="{00000000-0005-0000-0000-0000384A0000}"/>
    <cellStyle name="edRascen 2 3 12 2 2" xfId="30159" xr:uid="{00000000-0005-0000-0000-0000394A0000}"/>
    <cellStyle name="edRascen 2 3 12 2 3" xfId="34631" xr:uid="{00000000-0005-0000-0000-00003A4A0000}"/>
    <cellStyle name="edRascen 2 3 12 2 4" xfId="38868" xr:uid="{00000000-0005-0000-0000-00003B4A0000}"/>
    <cellStyle name="edRascen 2 3 12 2 5" xfId="47195" xr:uid="{00000000-0005-0000-0000-00003C4A0000}"/>
    <cellStyle name="edRascen 2 3 12 2 6" xfId="51666" xr:uid="{00000000-0005-0000-0000-00003D4A0000}"/>
    <cellStyle name="edRascen 2 3 12 2 7" xfId="55899" xr:uid="{00000000-0005-0000-0000-00003E4A0000}"/>
    <cellStyle name="edRascen 2 3 12 3" xfId="27981" xr:uid="{00000000-0005-0000-0000-00003F4A0000}"/>
    <cellStyle name="edRascen 2 3 12 4" xfId="32453" xr:uid="{00000000-0005-0000-0000-0000404A0000}"/>
    <cellStyle name="edRascen 2 3 12 5" xfId="36690" xr:uid="{00000000-0005-0000-0000-0000414A0000}"/>
    <cellStyle name="edRascen 2 3 12 6" xfId="45017" xr:uid="{00000000-0005-0000-0000-0000424A0000}"/>
    <cellStyle name="edRascen 2 3 12 7" xfId="49488" xr:uid="{00000000-0005-0000-0000-0000434A0000}"/>
    <cellStyle name="edRascen 2 3 12 8" xfId="53721" xr:uid="{00000000-0005-0000-0000-0000444A0000}"/>
    <cellStyle name="edRascen 2 3 13" xfId="20750" xr:uid="{00000000-0005-0000-0000-0000454A0000}"/>
    <cellStyle name="edRascen 2 3 13 2" xfId="29484" xr:uid="{00000000-0005-0000-0000-0000464A0000}"/>
    <cellStyle name="edRascen 2 3 13 3" xfId="33956" xr:uid="{00000000-0005-0000-0000-0000474A0000}"/>
    <cellStyle name="edRascen 2 3 13 4" xfId="38193" xr:uid="{00000000-0005-0000-0000-0000484A0000}"/>
    <cellStyle name="edRascen 2 3 13 5" xfId="46520" xr:uid="{00000000-0005-0000-0000-0000494A0000}"/>
    <cellStyle name="edRascen 2 3 13 6" xfId="50991" xr:uid="{00000000-0005-0000-0000-00004A4A0000}"/>
    <cellStyle name="edRascen 2 3 13 7" xfId="55224" xr:uid="{00000000-0005-0000-0000-00004B4A0000}"/>
    <cellStyle name="edRascen 2 3 14" xfId="23054" xr:uid="{00000000-0005-0000-0000-00004C4A0000}"/>
    <cellStyle name="edRascen 2 3 14 2" xfId="31552" xr:uid="{00000000-0005-0000-0000-00004D4A0000}"/>
    <cellStyle name="edRascen 2 3 14 3" xfId="36014" xr:uid="{00000000-0005-0000-0000-00004E4A0000}"/>
    <cellStyle name="edRascen 2 3 14 4" xfId="40203" xr:uid="{00000000-0005-0000-0000-00004F4A0000}"/>
    <cellStyle name="edRascen 2 3 14 5" xfId="48598" xr:uid="{00000000-0005-0000-0000-0000504A0000}"/>
    <cellStyle name="edRascen 2 3 14 6" xfId="53045" xr:uid="{00000000-0005-0000-0000-0000514A0000}"/>
    <cellStyle name="edRascen 2 3 14 7" xfId="57234" xr:uid="{00000000-0005-0000-0000-0000524A0000}"/>
    <cellStyle name="edRascen 2 3 15" xfId="23105" xr:uid="{00000000-0005-0000-0000-0000534A0000}"/>
    <cellStyle name="edRascen 2 3 15 2" xfId="31603" xr:uid="{00000000-0005-0000-0000-0000544A0000}"/>
    <cellStyle name="edRascen 2 3 15 3" xfId="36065" xr:uid="{00000000-0005-0000-0000-0000554A0000}"/>
    <cellStyle name="edRascen 2 3 15 4" xfId="40254" xr:uid="{00000000-0005-0000-0000-0000564A0000}"/>
    <cellStyle name="edRascen 2 3 15 5" xfId="48649" xr:uid="{00000000-0005-0000-0000-0000574A0000}"/>
    <cellStyle name="edRascen 2 3 15 6" xfId="53096" xr:uid="{00000000-0005-0000-0000-0000584A0000}"/>
    <cellStyle name="edRascen 2 3 15 7" xfId="57285" xr:uid="{00000000-0005-0000-0000-0000594A0000}"/>
    <cellStyle name="edRascen 2 3 16" xfId="23216" xr:uid="{00000000-0005-0000-0000-00005A4A0000}"/>
    <cellStyle name="edRascen 2 3 16 2" xfId="31712" xr:uid="{00000000-0005-0000-0000-00005B4A0000}"/>
    <cellStyle name="edRascen 2 3 16 3" xfId="36174" xr:uid="{00000000-0005-0000-0000-00005C4A0000}"/>
    <cellStyle name="edRascen 2 3 16 4" xfId="40363" xr:uid="{00000000-0005-0000-0000-00005D4A0000}"/>
    <cellStyle name="edRascen 2 3 16 5" xfId="48758" xr:uid="{00000000-0005-0000-0000-00005E4A0000}"/>
    <cellStyle name="edRascen 2 3 16 6" xfId="53205" xr:uid="{00000000-0005-0000-0000-00005F4A0000}"/>
    <cellStyle name="edRascen 2 3 16 7" xfId="57394" xr:uid="{00000000-0005-0000-0000-0000604A0000}"/>
    <cellStyle name="edRascen 2 3 17" xfId="23767" xr:uid="{00000000-0005-0000-0000-0000614A0000}"/>
    <cellStyle name="edRascen 2 3 18" xfId="27190" xr:uid="{00000000-0005-0000-0000-0000624A0000}"/>
    <cellStyle name="edRascen 2 3 19" xfId="26764" xr:uid="{00000000-0005-0000-0000-0000634A0000}"/>
    <cellStyle name="edRascen 2 3 2" xfId="5199" xr:uid="{00000000-0005-0000-0000-0000644A0000}"/>
    <cellStyle name="edRascen 2 3 2 10" xfId="43685" xr:uid="{00000000-0005-0000-0000-0000654A0000}"/>
    <cellStyle name="edRascen 2 3 2 11" xfId="15240" xr:uid="{00000000-0005-0000-0000-0000664A0000}"/>
    <cellStyle name="edRascen 2 3 2 2" xfId="20120" xr:uid="{00000000-0005-0000-0000-0000674A0000}"/>
    <cellStyle name="edRascen 2 3 2 2 2" xfId="22015" xr:uid="{00000000-0005-0000-0000-0000684A0000}"/>
    <cellStyle name="edRascen 2 3 2 2 2 2" xfId="30749" xr:uid="{00000000-0005-0000-0000-0000694A0000}"/>
    <cellStyle name="edRascen 2 3 2 2 2 3" xfId="35221" xr:uid="{00000000-0005-0000-0000-00006A4A0000}"/>
    <cellStyle name="edRascen 2 3 2 2 2 4" xfId="39458" xr:uid="{00000000-0005-0000-0000-00006B4A0000}"/>
    <cellStyle name="edRascen 2 3 2 2 2 5" xfId="47785" xr:uid="{00000000-0005-0000-0000-00006C4A0000}"/>
    <cellStyle name="edRascen 2 3 2 2 2 6" xfId="52256" xr:uid="{00000000-0005-0000-0000-00006D4A0000}"/>
    <cellStyle name="edRascen 2 3 2 2 2 7" xfId="56489" xr:uid="{00000000-0005-0000-0000-00006E4A0000}"/>
    <cellStyle name="edRascen 2 3 2 2 3" xfId="28854" xr:uid="{00000000-0005-0000-0000-00006F4A0000}"/>
    <cellStyle name="edRascen 2 3 2 2 4" xfId="33326" xr:uid="{00000000-0005-0000-0000-0000704A0000}"/>
    <cellStyle name="edRascen 2 3 2 2 5" xfId="37563" xr:uid="{00000000-0005-0000-0000-0000714A0000}"/>
    <cellStyle name="edRascen 2 3 2 2 6" xfId="45890" xr:uid="{00000000-0005-0000-0000-0000724A0000}"/>
    <cellStyle name="edRascen 2 3 2 2 7" xfId="50361" xr:uid="{00000000-0005-0000-0000-0000734A0000}"/>
    <cellStyle name="edRascen 2 3 2 2 8" xfId="54594" xr:uid="{00000000-0005-0000-0000-0000744A0000}"/>
    <cellStyle name="edRascen 2 3 2 3" xfId="21139" xr:uid="{00000000-0005-0000-0000-0000754A0000}"/>
    <cellStyle name="edRascen 2 3 2 3 2" xfId="29873" xr:uid="{00000000-0005-0000-0000-0000764A0000}"/>
    <cellStyle name="edRascen 2 3 2 3 3" xfId="34345" xr:uid="{00000000-0005-0000-0000-0000774A0000}"/>
    <cellStyle name="edRascen 2 3 2 3 4" xfId="38582" xr:uid="{00000000-0005-0000-0000-0000784A0000}"/>
    <cellStyle name="edRascen 2 3 2 3 5" xfId="46909" xr:uid="{00000000-0005-0000-0000-0000794A0000}"/>
    <cellStyle name="edRascen 2 3 2 3 6" xfId="51380" xr:uid="{00000000-0005-0000-0000-00007A4A0000}"/>
    <cellStyle name="edRascen 2 3 2 3 7" xfId="55613" xr:uid="{00000000-0005-0000-0000-00007B4A0000}"/>
    <cellStyle name="edRascen 2 3 2 4" xfId="23420" xr:uid="{00000000-0005-0000-0000-00007C4A0000}"/>
    <cellStyle name="edRascen 2 3 2 4 2" xfId="31836" xr:uid="{00000000-0005-0000-0000-00007D4A0000}"/>
    <cellStyle name="edRascen 2 3 2 4 3" xfId="36279" xr:uid="{00000000-0005-0000-0000-00007E4A0000}"/>
    <cellStyle name="edRascen 2 3 2 4 4" xfId="40458" xr:uid="{00000000-0005-0000-0000-00007F4A0000}"/>
    <cellStyle name="edRascen 2 3 2 4 5" xfId="48871" xr:uid="{00000000-0005-0000-0000-0000804A0000}"/>
    <cellStyle name="edRascen 2 3 2 4 6" xfId="53310" xr:uid="{00000000-0005-0000-0000-0000814A0000}"/>
    <cellStyle name="edRascen 2 3 2 4 7" xfId="57489" xr:uid="{00000000-0005-0000-0000-0000824A0000}"/>
    <cellStyle name="edRascen 2 3 2 5" xfId="25941" xr:uid="{00000000-0005-0000-0000-0000834A0000}"/>
    <cellStyle name="edRascen 2 3 2 6" xfId="26937" xr:uid="{00000000-0005-0000-0000-0000844A0000}"/>
    <cellStyle name="edRascen 2 3 2 7" xfId="23950" xr:uid="{00000000-0005-0000-0000-0000854A0000}"/>
    <cellStyle name="edRascen 2 3 2 8" xfId="43016" xr:uid="{00000000-0005-0000-0000-0000864A0000}"/>
    <cellStyle name="edRascen 2 3 2 9" xfId="41415" xr:uid="{00000000-0005-0000-0000-0000874A0000}"/>
    <cellStyle name="edRascen 2 3 20" xfId="40808" xr:uid="{00000000-0005-0000-0000-0000884A0000}"/>
    <cellStyle name="edRascen 2 3 21" xfId="42112" xr:uid="{00000000-0005-0000-0000-0000894A0000}"/>
    <cellStyle name="edRascen 2 3 22" xfId="53218" xr:uid="{00000000-0005-0000-0000-00008A4A0000}"/>
    <cellStyle name="edRascen 2 3 23" xfId="10707" xr:uid="{00000000-0005-0000-0000-00008B4A0000}"/>
    <cellStyle name="edRascen 2 3 3" xfId="5089" xr:uid="{00000000-0005-0000-0000-00008C4A0000}"/>
    <cellStyle name="edRascen 2 3 3 10" xfId="15130" xr:uid="{00000000-0005-0000-0000-00008D4A0000}"/>
    <cellStyle name="edRascen 2 3 3 2" xfId="20010" xr:uid="{00000000-0005-0000-0000-00008E4A0000}"/>
    <cellStyle name="edRascen 2 3 3 2 2" xfId="21905" xr:uid="{00000000-0005-0000-0000-00008F4A0000}"/>
    <cellStyle name="edRascen 2 3 3 2 2 2" xfId="30639" xr:uid="{00000000-0005-0000-0000-0000904A0000}"/>
    <cellStyle name="edRascen 2 3 3 2 2 3" xfId="35111" xr:uid="{00000000-0005-0000-0000-0000914A0000}"/>
    <cellStyle name="edRascen 2 3 3 2 2 4" xfId="39348" xr:uid="{00000000-0005-0000-0000-0000924A0000}"/>
    <cellStyle name="edRascen 2 3 3 2 2 5" xfId="47675" xr:uid="{00000000-0005-0000-0000-0000934A0000}"/>
    <cellStyle name="edRascen 2 3 3 2 2 6" xfId="52146" xr:uid="{00000000-0005-0000-0000-0000944A0000}"/>
    <cellStyle name="edRascen 2 3 3 2 2 7" xfId="56379" xr:uid="{00000000-0005-0000-0000-0000954A0000}"/>
    <cellStyle name="edRascen 2 3 3 2 3" xfId="28744" xr:uid="{00000000-0005-0000-0000-0000964A0000}"/>
    <cellStyle name="edRascen 2 3 3 2 4" xfId="33216" xr:uid="{00000000-0005-0000-0000-0000974A0000}"/>
    <cellStyle name="edRascen 2 3 3 2 5" xfId="37453" xr:uid="{00000000-0005-0000-0000-0000984A0000}"/>
    <cellStyle name="edRascen 2 3 3 2 6" xfId="45780" xr:uid="{00000000-0005-0000-0000-0000994A0000}"/>
    <cellStyle name="edRascen 2 3 3 2 7" xfId="50251" xr:uid="{00000000-0005-0000-0000-00009A4A0000}"/>
    <cellStyle name="edRascen 2 3 3 2 8" xfId="54484" xr:uid="{00000000-0005-0000-0000-00009B4A0000}"/>
    <cellStyle name="edRascen 2 3 3 3" xfId="19350" xr:uid="{00000000-0005-0000-0000-00009C4A0000}"/>
    <cellStyle name="edRascen 2 3 3 3 2" xfId="28085" xr:uid="{00000000-0005-0000-0000-00009D4A0000}"/>
    <cellStyle name="edRascen 2 3 3 3 3" xfId="32557" xr:uid="{00000000-0005-0000-0000-00009E4A0000}"/>
    <cellStyle name="edRascen 2 3 3 3 4" xfId="36794" xr:uid="{00000000-0005-0000-0000-00009F4A0000}"/>
    <cellStyle name="edRascen 2 3 3 3 5" xfId="45121" xr:uid="{00000000-0005-0000-0000-0000A04A0000}"/>
    <cellStyle name="edRascen 2 3 3 3 6" xfId="49592" xr:uid="{00000000-0005-0000-0000-0000A14A0000}"/>
    <cellStyle name="edRascen 2 3 3 3 7" xfId="53825" xr:uid="{00000000-0005-0000-0000-0000A24A0000}"/>
    <cellStyle name="edRascen 2 3 3 4" xfId="25831" xr:uid="{00000000-0005-0000-0000-0000A34A0000}"/>
    <cellStyle name="edRascen 2 3 3 5" xfId="24045" xr:uid="{00000000-0005-0000-0000-0000A44A0000}"/>
    <cellStyle name="edRascen 2 3 3 6" xfId="27078" xr:uid="{00000000-0005-0000-0000-0000A54A0000}"/>
    <cellStyle name="edRascen 2 3 3 7" xfId="42906" xr:uid="{00000000-0005-0000-0000-0000A64A0000}"/>
    <cellStyle name="edRascen 2 3 3 8" xfId="41616" xr:uid="{00000000-0005-0000-0000-0000A74A0000}"/>
    <cellStyle name="edRascen 2 3 3 9" xfId="42106" xr:uid="{00000000-0005-0000-0000-0000A84A0000}"/>
    <cellStyle name="edRascen 2 3 4" xfId="5256" xr:uid="{00000000-0005-0000-0000-0000A94A0000}"/>
    <cellStyle name="edRascen 2 3 4 10" xfId="15297" xr:uid="{00000000-0005-0000-0000-0000AA4A0000}"/>
    <cellStyle name="edRascen 2 3 4 2" xfId="20177" xr:uid="{00000000-0005-0000-0000-0000AB4A0000}"/>
    <cellStyle name="edRascen 2 3 4 2 2" xfId="22072" xr:uid="{00000000-0005-0000-0000-0000AC4A0000}"/>
    <cellStyle name="edRascen 2 3 4 2 2 2" xfId="30806" xr:uid="{00000000-0005-0000-0000-0000AD4A0000}"/>
    <cellStyle name="edRascen 2 3 4 2 2 3" xfId="35278" xr:uid="{00000000-0005-0000-0000-0000AE4A0000}"/>
    <cellStyle name="edRascen 2 3 4 2 2 4" xfId="39515" xr:uid="{00000000-0005-0000-0000-0000AF4A0000}"/>
    <cellStyle name="edRascen 2 3 4 2 2 5" xfId="47842" xr:uid="{00000000-0005-0000-0000-0000B04A0000}"/>
    <cellStyle name="edRascen 2 3 4 2 2 6" xfId="52313" xr:uid="{00000000-0005-0000-0000-0000B14A0000}"/>
    <cellStyle name="edRascen 2 3 4 2 2 7" xfId="56546" xr:uid="{00000000-0005-0000-0000-0000B24A0000}"/>
    <cellStyle name="edRascen 2 3 4 2 3" xfId="28911" xr:uid="{00000000-0005-0000-0000-0000B34A0000}"/>
    <cellStyle name="edRascen 2 3 4 2 4" xfId="33383" xr:uid="{00000000-0005-0000-0000-0000B44A0000}"/>
    <cellStyle name="edRascen 2 3 4 2 5" xfId="37620" xr:uid="{00000000-0005-0000-0000-0000B54A0000}"/>
    <cellStyle name="edRascen 2 3 4 2 6" xfId="45947" xr:uid="{00000000-0005-0000-0000-0000B64A0000}"/>
    <cellStyle name="edRascen 2 3 4 2 7" xfId="50418" xr:uid="{00000000-0005-0000-0000-0000B74A0000}"/>
    <cellStyle name="edRascen 2 3 4 2 8" xfId="54651" xr:uid="{00000000-0005-0000-0000-0000B84A0000}"/>
    <cellStyle name="edRascen 2 3 4 3" xfId="21045" xr:uid="{00000000-0005-0000-0000-0000B94A0000}"/>
    <cellStyle name="edRascen 2 3 4 3 2" xfId="29779" xr:uid="{00000000-0005-0000-0000-0000BA4A0000}"/>
    <cellStyle name="edRascen 2 3 4 3 3" xfId="34251" xr:uid="{00000000-0005-0000-0000-0000BB4A0000}"/>
    <cellStyle name="edRascen 2 3 4 3 4" xfId="38488" xr:uid="{00000000-0005-0000-0000-0000BC4A0000}"/>
    <cellStyle name="edRascen 2 3 4 3 5" xfId="46815" xr:uid="{00000000-0005-0000-0000-0000BD4A0000}"/>
    <cellStyle name="edRascen 2 3 4 3 6" xfId="51286" xr:uid="{00000000-0005-0000-0000-0000BE4A0000}"/>
    <cellStyle name="edRascen 2 3 4 3 7" xfId="55519" xr:uid="{00000000-0005-0000-0000-0000BF4A0000}"/>
    <cellStyle name="edRascen 2 3 4 4" xfId="25998" xr:uid="{00000000-0005-0000-0000-0000C04A0000}"/>
    <cellStyle name="edRascen 2 3 4 5" xfId="26935" xr:uid="{00000000-0005-0000-0000-0000C14A0000}"/>
    <cellStyle name="edRascen 2 3 4 6" xfId="25429" xr:uid="{00000000-0005-0000-0000-0000C24A0000}"/>
    <cellStyle name="edRascen 2 3 4 7" xfId="43073" xr:uid="{00000000-0005-0000-0000-0000C34A0000}"/>
    <cellStyle name="edRascen 2 3 4 8" xfId="41413" xr:uid="{00000000-0005-0000-0000-0000C44A0000}"/>
    <cellStyle name="edRascen 2 3 4 9" xfId="49126" xr:uid="{00000000-0005-0000-0000-0000C54A0000}"/>
    <cellStyle name="edRascen 2 3 5" xfId="5149" xr:uid="{00000000-0005-0000-0000-0000C64A0000}"/>
    <cellStyle name="edRascen 2 3 5 10" xfId="15190" xr:uid="{00000000-0005-0000-0000-0000C74A0000}"/>
    <cellStyle name="edRascen 2 3 5 2" xfId="20070" xr:uid="{00000000-0005-0000-0000-0000C84A0000}"/>
    <cellStyle name="edRascen 2 3 5 2 2" xfId="21965" xr:uid="{00000000-0005-0000-0000-0000C94A0000}"/>
    <cellStyle name="edRascen 2 3 5 2 2 2" xfId="30699" xr:uid="{00000000-0005-0000-0000-0000CA4A0000}"/>
    <cellStyle name="edRascen 2 3 5 2 2 3" xfId="35171" xr:uid="{00000000-0005-0000-0000-0000CB4A0000}"/>
    <cellStyle name="edRascen 2 3 5 2 2 4" xfId="39408" xr:uid="{00000000-0005-0000-0000-0000CC4A0000}"/>
    <cellStyle name="edRascen 2 3 5 2 2 5" xfId="47735" xr:uid="{00000000-0005-0000-0000-0000CD4A0000}"/>
    <cellStyle name="edRascen 2 3 5 2 2 6" xfId="52206" xr:uid="{00000000-0005-0000-0000-0000CE4A0000}"/>
    <cellStyle name="edRascen 2 3 5 2 2 7" xfId="56439" xr:uid="{00000000-0005-0000-0000-0000CF4A0000}"/>
    <cellStyle name="edRascen 2 3 5 2 3" xfId="28804" xr:uid="{00000000-0005-0000-0000-0000D04A0000}"/>
    <cellStyle name="edRascen 2 3 5 2 4" xfId="33276" xr:uid="{00000000-0005-0000-0000-0000D14A0000}"/>
    <cellStyle name="edRascen 2 3 5 2 5" xfId="37513" xr:uid="{00000000-0005-0000-0000-0000D24A0000}"/>
    <cellStyle name="edRascen 2 3 5 2 6" xfId="45840" xr:uid="{00000000-0005-0000-0000-0000D34A0000}"/>
    <cellStyle name="edRascen 2 3 5 2 7" xfId="50311" xr:uid="{00000000-0005-0000-0000-0000D44A0000}"/>
    <cellStyle name="edRascen 2 3 5 2 8" xfId="54544" xr:uid="{00000000-0005-0000-0000-0000D54A0000}"/>
    <cellStyle name="edRascen 2 3 5 3" xfId="19293" xr:uid="{00000000-0005-0000-0000-0000D64A0000}"/>
    <cellStyle name="edRascen 2 3 5 3 2" xfId="28028" xr:uid="{00000000-0005-0000-0000-0000D74A0000}"/>
    <cellStyle name="edRascen 2 3 5 3 3" xfId="32500" xr:uid="{00000000-0005-0000-0000-0000D84A0000}"/>
    <cellStyle name="edRascen 2 3 5 3 4" xfId="36737" xr:uid="{00000000-0005-0000-0000-0000D94A0000}"/>
    <cellStyle name="edRascen 2 3 5 3 5" xfId="45064" xr:uid="{00000000-0005-0000-0000-0000DA4A0000}"/>
    <cellStyle name="edRascen 2 3 5 3 6" xfId="49535" xr:uid="{00000000-0005-0000-0000-0000DB4A0000}"/>
    <cellStyle name="edRascen 2 3 5 3 7" xfId="53768" xr:uid="{00000000-0005-0000-0000-0000DC4A0000}"/>
    <cellStyle name="edRascen 2 3 5 4" xfId="25891" xr:uid="{00000000-0005-0000-0000-0000DD4A0000}"/>
    <cellStyle name="edRascen 2 3 5 5" xfId="24346" xr:uid="{00000000-0005-0000-0000-0000DE4A0000}"/>
    <cellStyle name="edRascen 2 3 5 6" xfId="26859" xr:uid="{00000000-0005-0000-0000-0000DF4A0000}"/>
    <cellStyle name="edRascen 2 3 5 7" xfId="42966" xr:uid="{00000000-0005-0000-0000-0000E04A0000}"/>
    <cellStyle name="edRascen 2 3 5 8" xfId="41962" xr:uid="{00000000-0005-0000-0000-0000E14A0000}"/>
    <cellStyle name="edRascen 2 3 5 9" xfId="49130" xr:uid="{00000000-0005-0000-0000-0000E24A0000}"/>
    <cellStyle name="edRascen 2 3 6" xfId="4775" xr:uid="{00000000-0005-0000-0000-0000E34A0000}"/>
    <cellStyle name="edRascen 2 3 6 10" xfId="14816" xr:uid="{00000000-0005-0000-0000-0000E44A0000}"/>
    <cellStyle name="edRascen 2 3 6 2" xfId="19696" xr:uid="{00000000-0005-0000-0000-0000E54A0000}"/>
    <cellStyle name="edRascen 2 3 6 2 2" xfId="21591" xr:uid="{00000000-0005-0000-0000-0000E64A0000}"/>
    <cellStyle name="edRascen 2 3 6 2 2 2" xfId="30325" xr:uid="{00000000-0005-0000-0000-0000E74A0000}"/>
    <cellStyle name="edRascen 2 3 6 2 2 3" xfId="34797" xr:uid="{00000000-0005-0000-0000-0000E84A0000}"/>
    <cellStyle name="edRascen 2 3 6 2 2 4" xfId="39034" xr:uid="{00000000-0005-0000-0000-0000E94A0000}"/>
    <cellStyle name="edRascen 2 3 6 2 2 5" xfId="47361" xr:uid="{00000000-0005-0000-0000-0000EA4A0000}"/>
    <cellStyle name="edRascen 2 3 6 2 2 6" xfId="51832" xr:uid="{00000000-0005-0000-0000-0000EB4A0000}"/>
    <cellStyle name="edRascen 2 3 6 2 2 7" xfId="56065" xr:uid="{00000000-0005-0000-0000-0000EC4A0000}"/>
    <cellStyle name="edRascen 2 3 6 2 3" xfId="28430" xr:uid="{00000000-0005-0000-0000-0000ED4A0000}"/>
    <cellStyle name="edRascen 2 3 6 2 4" xfId="32902" xr:uid="{00000000-0005-0000-0000-0000EE4A0000}"/>
    <cellStyle name="edRascen 2 3 6 2 5" xfId="37139" xr:uid="{00000000-0005-0000-0000-0000EF4A0000}"/>
    <cellStyle name="edRascen 2 3 6 2 6" xfId="45466" xr:uid="{00000000-0005-0000-0000-0000F04A0000}"/>
    <cellStyle name="edRascen 2 3 6 2 7" xfId="49937" xr:uid="{00000000-0005-0000-0000-0000F14A0000}"/>
    <cellStyle name="edRascen 2 3 6 2 8" xfId="54170" xr:uid="{00000000-0005-0000-0000-0000F24A0000}"/>
    <cellStyle name="edRascen 2 3 6 3" xfId="10948" xr:uid="{00000000-0005-0000-0000-0000F34A0000}"/>
    <cellStyle name="edRascen 2 3 6 3 2" xfId="23957" xr:uid="{00000000-0005-0000-0000-0000F44A0000}"/>
    <cellStyle name="edRascen 2 3 6 3 3" xfId="23493" xr:uid="{00000000-0005-0000-0000-0000F54A0000}"/>
    <cellStyle name="edRascen 2 3 6 3 4" xfId="27223" xr:uid="{00000000-0005-0000-0000-0000F64A0000}"/>
    <cellStyle name="edRascen 2 3 6 3 5" xfId="40994" xr:uid="{00000000-0005-0000-0000-0000F74A0000}"/>
    <cellStyle name="edRascen 2 3 6 3 6" xfId="40664" xr:uid="{00000000-0005-0000-0000-0000F84A0000}"/>
    <cellStyle name="edRascen 2 3 6 3 7" xfId="48403" xr:uid="{00000000-0005-0000-0000-0000F94A0000}"/>
    <cellStyle name="edRascen 2 3 6 4" xfId="25517" xr:uid="{00000000-0005-0000-0000-0000FA4A0000}"/>
    <cellStyle name="edRascen 2 3 6 5" xfId="25313" xr:uid="{00000000-0005-0000-0000-0000FB4A0000}"/>
    <cellStyle name="edRascen 2 3 6 6" xfId="27646" xr:uid="{00000000-0005-0000-0000-0000FC4A0000}"/>
    <cellStyle name="edRascen 2 3 6 7" xfId="42592" xr:uid="{00000000-0005-0000-0000-0000FD4A0000}"/>
    <cellStyle name="edRascen 2 3 6 8" xfId="43902" xr:uid="{00000000-0005-0000-0000-0000FE4A0000}"/>
    <cellStyle name="edRascen 2 3 6 9" xfId="44473" xr:uid="{00000000-0005-0000-0000-0000FF4A0000}"/>
    <cellStyle name="edRascen 2 3 7" xfId="4982" xr:uid="{00000000-0005-0000-0000-0000004B0000}"/>
    <cellStyle name="edRascen 2 3 7 10" xfId="15023" xr:uid="{00000000-0005-0000-0000-0000014B0000}"/>
    <cellStyle name="edRascen 2 3 7 2" xfId="19903" xr:uid="{00000000-0005-0000-0000-0000024B0000}"/>
    <cellStyle name="edRascen 2 3 7 2 2" xfId="21798" xr:uid="{00000000-0005-0000-0000-0000034B0000}"/>
    <cellStyle name="edRascen 2 3 7 2 2 2" xfId="30532" xr:uid="{00000000-0005-0000-0000-0000044B0000}"/>
    <cellStyle name="edRascen 2 3 7 2 2 3" xfId="35004" xr:uid="{00000000-0005-0000-0000-0000054B0000}"/>
    <cellStyle name="edRascen 2 3 7 2 2 4" xfId="39241" xr:uid="{00000000-0005-0000-0000-0000064B0000}"/>
    <cellStyle name="edRascen 2 3 7 2 2 5" xfId="47568" xr:uid="{00000000-0005-0000-0000-0000074B0000}"/>
    <cellStyle name="edRascen 2 3 7 2 2 6" xfId="52039" xr:uid="{00000000-0005-0000-0000-0000084B0000}"/>
    <cellStyle name="edRascen 2 3 7 2 2 7" xfId="56272" xr:uid="{00000000-0005-0000-0000-0000094B0000}"/>
    <cellStyle name="edRascen 2 3 7 2 3" xfId="28637" xr:uid="{00000000-0005-0000-0000-00000A4B0000}"/>
    <cellStyle name="edRascen 2 3 7 2 4" xfId="33109" xr:uid="{00000000-0005-0000-0000-00000B4B0000}"/>
    <cellStyle name="edRascen 2 3 7 2 5" xfId="37346" xr:uid="{00000000-0005-0000-0000-00000C4B0000}"/>
    <cellStyle name="edRascen 2 3 7 2 6" xfId="45673" xr:uid="{00000000-0005-0000-0000-00000D4B0000}"/>
    <cellStyle name="edRascen 2 3 7 2 7" xfId="50144" xr:uid="{00000000-0005-0000-0000-00000E4B0000}"/>
    <cellStyle name="edRascen 2 3 7 2 8" xfId="54377" xr:uid="{00000000-0005-0000-0000-00000F4B0000}"/>
    <cellStyle name="edRascen 2 3 7 3" xfId="18945" xr:uid="{00000000-0005-0000-0000-0000104B0000}"/>
    <cellStyle name="edRascen 2 3 7 3 2" xfId="27680" xr:uid="{00000000-0005-0000-0000-0000114B0000}"/>
    <cellStyle name="edRascen 2 3 7 3 3" xfId="32152" xr:uid="{00000000-0005-0000-0000-0000124B0000}"/>
    <cellStyle name="edRascen 2 3 7 3 4" xfId="36389" xr:uid="{00000000-0005-0000-0000-0000134B0000}"/>
    <cellStyle name="edRascen 2 3 7 3 5" xfId="44716" xr:uid="{00000000-0005-0000-0000-0000144B0000}"/>
    <cellStyle name="edRascen 2 3 7 3 6" xfId="49187" xr:uid="{00000000-0005-0000-0000-0000154B0000}"/>
    <cellStyle name="edRascen 2 3 7 3 7" xfId="53420" xr:uid="{00000000-0005-0000-0000-0000164B0000}"/>
    <cellStyle name="edRascen 2 3 7 4" xfId="25724" xr:uid="{00000000-0005-0000-0000-0000174B0000}"/>
    <cellStyle name="edRascen 2 3 7 5" xfId="27262" xr:uid="{00000000-0005-0000-0000-0000184B0000}"/>
    <cellStyle name="edRascen 2 3 7 6" xfId="24838" xr:uid="{00000000-0005-0000-0000-0000194B0000}"/>
    <cellStyle name="edRascen 2 3 7 7" xfId="42799" xr:uid="{00000000-0005-0000-0000-00001A4B0000}"/>
    <cellStyle name="edRascen 2 3 7 8" xfId="42297" xr:uid="{00000000-0005-0000-0000-00001B4B0000}"/>
    <cellStyle name="edRascen 2 3 7 9" xfId="42002" xr:uid="{00000000-0005-0000-0000-00001C4B0000}"/>
    <cellStyle name="edRascen 2 3 8" xfId="4420" xr:uid="{00000000-0005-0000-0000-00001D4B0000}"/>
    <cellStyle name="edRascen 2 3 8 10" xfId="41542" xr:uid="{00000000-0005-0000-0000-00001E4B0000}"/>
    <cellStyle name="edRascen 2 3 8 11" xfId="14465" xr:uid="{00000000-0005-0000-0000-00001F4B0000}"/>
    <cellStyle name="edRascen 2 3 8 2" xfId="19590" xr:uid="{00000000-0005-0000-0000-0000204B0000}"/>
    <cellStyle name="edRascen 2 3 8 2 2" xfId="21532" xr:uid="{00000000-0005-0000-0000-0000214B0000}"/>
    <cellStyle name="edRascen 2 3 8 2 2 2" xfId="30266" xr:uid="{00000000-0005-0000-0000-0000224B0000}"/>
    <cellStyle name="edRascen 2 3 8 2 2 3" xfId="34738" xr:uid="{00000000-0005-0000-0000-0000234B0000}"/>
    <cellStyle name="edRascen 2 3 8 2 2 4" xfId="38975" xr:uid="{00000000-0005-0000-0000-0000244B0000}"/>
    <cellStyle name="edRascen 2 3 8 2 2 5" xfId="47302" xr:uid="{00000000-0005-0000-0000-0000254B0000}"/>
    <cellStyle name="edRascen 2 3 8 2 2 6" xfId="51773" xr:uid="{00000000-0005-0000-0000-0000264B0000}"/>
    <cellStyle name="edRascen 2 3 8 2 2 7" xfId="56006" xr:uid="{00000000-0005-0000-0000-0000274B0000}"/>
    <cellStyle name="edRascen 2 3 8 2 3" xfId="28325" xr:uid="{00000000-0005-0000-0000-0000284B0000}"/>
    <cellStyle name="edRascen 2 3 8 2 4" xfId="32797" xr:uid="{00000000-0005-0000-0000-0000294B0000}"/>
    <cellStyle name="edRascen 2 3 8 2 5" xfId="37034" xr:uid="{00000000-0005-0000-0000-00002A4B0000}"/>
    <cellStyle name="edRascen 2 3 8 2 6" xfId="45361" xr:uid="{00000000-0005-0000-0000-00002B4B0000}"/>
    <cellStyle name="edRascen 2 3 8 2 7" xfId="49832" xr:uid="{00000000-0005-0000-0000-00002C4B0000}"/>
    <cellStyle name="edRascen 2 3 8 2 8" xfId="54065" xr:uid="{00000000-0005-0000-0000-00002D4B0000}"/>
    <cellStyle name="edRascen 2 3 8 3" xfId="20747" xr:uid="{00000000-0005-0000-0000-00002E4B0000}"/>
    <cellStyle name="edRascen 2 3 8 3 2" xfId="22560" xr:uid="{00000000-0005-0000-0000-00002F4B0000}"/>
    <cellStyle name="edRascen 2 3 8 3 2 2" xfId="31294" xr:uid="{00000000-0005-0000-0000-0000304B0000}"/>
    <cellStyle name="edRascen 2 3 8 3 2 3" xfId="35766" xr:uid="{00000000-0005-0000-0000-0000314B0000}"/>
    <cellStyle name="edRascen 2 3 8 3 2 4" xfId="40003" xr:uid="{00000000-0005-0000-0000-0000324B0000}"/>
    <cellStyle name="edRascen 2 3 8 3 2 5" xfId="48330" xr:uid="{00000000-0005-0000-0000-0000334B0000}"/>
    <cellStyle name="edRascen 2 3 8 3 2 6" xfId="52801" xr:uid="{00000000-0005-0000-0000-0000344B0000}"/>
    <cellStyle name="edRascen 2 3 8 3 2 7" xfId="57034" xr:uid="{00000000-0005-0000-0000-0000354B0000}"/>
    <cellStyle name="edRascen 2 3 8 3 3" xfId="29481" xr:uid="{00000000-0005-0000-0000-0000364B0000}"/>
    <cellStyle name="edRascen 2 3 8 3 4" xfId="33953" xr:uid="{00000000-0005-0000-0000-0000374B0000}"/>
    <cellStyle name="edRascen 2 3 8 3 5" xfId="38190" xr:uid="{00000000-0005-0000-0000-0000384B0000}"/>
    <cellStyle name="edRascen 2 3 8 3 6" xfId="46517" xr:uid="{00000000-0005-0000-0000-0000394B0000}"/>
    <cellStyle name="edRascen 2 3 8 3 7" xfId="50988" xr:uid="{00000000-0005-0000-0000-00003A4B0000}"/>
    <cellStyle name="edRascen 2 3 8 3 8" xfId="55221" xr:uid="{00000000-0005-0000-0000-00003B4B0000}"/>
    <cellStyle name="edRascen 2 3 8 4" xfId="21327" xr:uid="{00000000-0005-0000-0000-00003C4B0000}"/>
    <cellStyle name="edRascen 2 3 8 4 2" xfId="30061" xr:uid="{00000000-0005-0000-0000-00003D4B0000}"/>
    <cellStyle name="edRascen 2 3 8 4 3" xfId="34533" xr:uid="{00000000-0005-0000-0000-00003E4B0000}"/>
    <cellStyle name="edRascen 2 3 8 4 4" xfId="38770" xr:uid="{00000000-0005-0000-0000-00003F4B0000}"/>
    <cellStyle name="edRascen 2 3 8 4 5" xfId="47097" xr:uid="{00000000-0005-0000-0000-0000404B0000}"/>
    <cellStyle name="edRascen 2 3 8 4 6" xfId="51568" xr:uid="{00000000-0005-0000-0000-0000414B0000}"/>
    <cellStyle name="edRascen 2 3 8 4 7" xfId="55801" xr:uid="{00000000-0005-0000-0000-0000424B0000}"/>
    <cellStyle name="edRascen 2 3 8 5" xfId="25350" xr:uid="{00000000-0005-0000-0000-0000434B0000}"/>
    <cellStyle name="edRascen 2 3 8 6" xfId="24155" xr:uid="{00000000-0005-0000-0000-0000444B0000}"/>
    <cellStyle name="edRascen 2 3 8 7" xfId="27630" xr:uid="{00000000-0005-0000-0000-0000454B0000}"/>
    <cellStyle name="edRascen 2 3 8 8" xfId="42430" xr:uid="{00000000-0005-0000-0000-0000464B0000}"/>
    <cellStyle name="edRascen 2 3 8 9" xfId="41732" xr:uid="{00000000-0005-0000-0000-0000474B0000}"/>
    <cellStyle name="edRascen 2 3 9" xfId="5939" xr:uid="{00000000-0005-0000-0000-0000484B0000}"/>
    <cellStyle name="edRascen 2 3 9 10" xfId="15979" xr:uid="{00000000-0005-0000-0000-0000494B0000}"/>
    <cellStyle name="edRascen 2 3 9 2" xfId="20589" xr:uid="{00000000-0005-0000-0000-00004A4B0000}"/>
    <cellStyle name="edRascen 2 3 9 2 2" xfId="22441" xr:uid="{00000000-0005-0000-0000-00004B4B0000}"/>
    <cellStyle name="edRascen 2 3 9 2 2 2" xfId="31175" xr:uid="{00000000-0005-0000-0000-00004C4B0000}"/>
    <cellStyle name="edRascen 2 3 9 2 2 3" xfId="35647" xr:uid="{00000000-0005-0000-0000-00004D4B0000}"/>
    <cellStyle name="edRascen 2 3 9 2 2 4" xfId="39884" xr:uid="{00000000-0005-0000-0000-00004E4B0000}"/>
    <cellStyle name="edRascen 2 3 9 2 2 5" xfId="48211" xr:uid="{00000000-0005-0000-0000-00004F4B0000}"/>
    <cellStyle name="edRascen 2 3 9 2 2 6" xfId="52682" xr:uid="{00000000-0005-0000-0000-0000504B0000}"/>
    <cellStyle name="edRascen 2 3 9 2 2 7" xfId="56915" xr:uid="{00000000-0005-0000-0000-0000514B0000}"/>
    <cellStyle name="edRascen 2 3 9 2 3" xfId="29323" xr:uid="{00000000-0005-0000-0000-0000524B0000}"/>
    <cellStyle name="edRascen 2 3 9 2 4" xfId="33795" xr:uid="{00000000-0005-0000-0000-0000534B0000}"/>
    <cellStyle name="edRascen 2 3 9 2 5" xfId="38032" xr:uid="{00000000-0005-0000-0000-0000544B0000}"/>
    <cellStyle name="edRascen 2 3 9 2 6" xfId="46359" xr:uid="{00000000-0005-0000-0000-0000554B0000}"/>
    <cellStyle name="edRascen 2 3 9 2 7" xfId="50830" xr:uid="{00000000-0005-0000-0000-0000564B0000}"/>
    <cellStyle name="edRascen 2 3 9 2 8" xfId="55063" xr:uid="{00000000-0005-0000-0000-0000574B0000}"/>
    <cellStyle name="edRascen 2 3 9 3" xfId="19111" xr:uid="{00000000-0005-0000-0000-0000584B0000}"/>
    <cellStyle name="edRascen 2 3 9 3 2" xfId="27846" xr:uid="{00000000-0005-0000-0000-0000594B0000}"/>
    <cellStyle name="edRascen 2 3 9 3 3" xfId="32318" xr:uid="{00000000-0005-0000-0000-00005A4B0000}"/>
    <cellStyle name="edRascen 2 3 9 3 4" xfId="36555" xr:uid="{00000000-0005-0000-0000-00005B4B0000}"/>
    <cellStyle name="edRascen 2 3 9 3 5" xfId="44882" xr:uid="{00000000-0005-0000-0000-00005C4B0000}"/>
    <cellStyle name="edRascen 2 3 9 3 6" xfId="49353" xr:uid="{00000000-0005-0000-0000-00005D4B0000}"/>
    <cellStyle name="edRascen 2 3 9 3 7" xfId="53586" xr:uid="{00000000-0005-0000-0000-00005E4B0000}"/>
    <cellStyle name="edRascen 2 3 9 4" xfId="26473" xr:uid="{00000000-0005-0000-0000-00005F4B0000}"/>
    <cellStyle name="edRascen 2 3 9 5" xfId="25197" xr:uid="{00000000-0005-0000-0000-0000604B0000}"/>
    <cellStyle name="edRascen 2 3 9 6" xfId="31919" xr:uid="{00000000-0005-0000-0000-0000614B0000}"/>
    <cellStyle name="edRascen 2 3 9 7" xfId="43544" xr:uid="{00000000-0005-0000-0000-0000624B0000}"/>
    <cellStyle name="edRascen 2 3 9 8" xfId="43782" xr:uid="{00000000-0005-0000-0000-0000634B0000}"/>
    <cellStyle name="edRascen 2 3 9 9" xfId="44528" xr:uid="{00000000-0005-0000-0000-0000644B0000}"/>
    <cellStyle name="edRascen 2 4" xfId="3782" xr:uid="{00000000-0005-0000-0000-0000654B0000}"/>
    <cellStyle name="edRascen 2 4 10" xfId="25136" xr:uid="{00000000-0005-0000-0000-0000664B0000}"/>
    <cellStyle name="edRascen 2 4 11" xfId="23578" xr:uid="{00000000-0005-0000-0000-0000674B0000}"/>
    <cellStyle name="edRascen 2 4 12" xfId="31394" xr:uid="{00000000-0005-0000-0000-0000684B0000}"/>
    <cellStyle name="edRascen 2 4 13" xfId="42193" xr:uid="{00000000-0005-0000-0000-0000694B0000}"/>
    <cellStyle name="edRascen 2 4 14" xfId="41109" xr:uid="{00000000-0005-0000-0000-00006A4B0000}"/>
    <cellStyle name="edRascen 2 4 15" xfId="49008" xr:uid="{00000000-0005-0000-0000-00006B4B0000}"/>
    <cellStyle name="edRascen 2 4 16" xfId="13901" xr:uid="{00000000-0005-0000-0000-00006C4B0000}"/>
    <cellStyle name="edRascen 2 4 2" xfId="5026" xr:uid="{00000000-0005-0000-0000-00006D4B0000}"/>
    <cellStyle name="edRascen 2 4 2 10" xfId="42217" xr:uid="{00000000-0005-0000-0000-00006E4B0000}"/>
    <cellStyle name="edRascen 2 4 2 11" xfId="15067" xr:uid="{00000000-0005-0000-0000-00006F4B0000}"/>
    <cellStyle name="edRascen 2 4 2 2" xfId="19947" xr:uid="{00000000-0005-0000-0000-0000704B0000}"/>
    <cellStyle name="edRascen 2 4 2 2 2" xfId="21842" xr:uid="{00000000-0005-0000-0000-0000714B0000}"/>
    <cellStyle name="edRascen 2 4 2 2 2 2" xfId="30576" xr:uid="{00000000-0005-0000-0000-0000724B0000}"/>
    <cellStyle name="edRascen 2 4 2 2 2 3" xfId="35048" xr:uid="{00000000-0005-0000-0000-0000734B0000}"/>
    <cellStyle name="edRascen 2 4 2 2 2 4" xfId="39285" xr:uid="{00000000-0005-0000-0000-0000744B0000}"/>
    <cellStyle name="edRascen 2 4 2 2 2 5" xfId="47612" xr:uid="{00000000-0005-0000-0000-0000754B0000}"/>
    <cellStyle name="edRascen 2 4 2 2 2 6" xfId="52083" xr:uid="{00000000-0005-0000-0000-0000764B0000}"/>
    <cellStyle name="edRascen 2 4 2 2 2 7" xfId="56316" xr:uid="{00000000-0005-0000-0000-0000774B0000}"/>
    <cellStyle name="edRascen 2 4 2 2 3" xfId="28681" xr:uid="{00000000-0005-0000-0000-0000784B0000}"/>
    <cellStyle name="edRascen 2 4 2 2 4" xfId="33153" xr:uid="{00000000-0005-0000-0000-0000794B0000}"/>
    <cellStyle name="edRascen 2 4 2 2 5" xfId="37390" xr:uid="{00000000-0005-0000-0000-00007A4B0000}"/>
    <cellStyle name="edRascen 2 4 2 2 6" xfId="45717" xr:uid="{00000000-0005-0000-0000-00007B4B0000}"/>
    <cellStyle name="edRascen 2 4 2 2 7" xfId="50188" xr:uid="{00000000-0005-0000-0000-00007C4B0000}"/>
    <cellStyle name="edRascen 2 4 2 2 8" xfId="54421" xr:uid="{00000000-0005-0000-0000-00007D4B0000}"/>
    <cellStyle name="edRascen 2 4 2 3" xfId="21096" xr:uid="{00000000-0005-0000-0000-00007E4B0000}"/>
    <cellStyle name="edRascen 2 4 2 3 2" xfId="29830" xr:uid="{00000000-0005-0000-0000-00007F4B0000}"/>
    <cellStyle name="edRascen 2 4 2 3 3" xfId="34302" xr:uid="{00000000-0005-0000-0000-0000804B0000}"/>
    <cellStyle name="edRascen 2 4 2 3 4" xfId="38539" xr:uid="{00000000-0005-0000-0000-0000814B0000}"/>
    <cellStyle name="edRascen 2 4 2 3 5" xfId="46866" xr:uid="{00000000-0005-0000-0000-0000824B0000}"/>
    <cellStyle name="edRascen 2 4 2 3 6" xfId="51337" xr:uid="{00000000-0005-0000-0000-0000834B0000}"/>
    <cellStyle name="edRascen 2 4 2 3 7" xfId="55570" xr:uid="{00000000-0005-0000-0000-0000844B0000}"/>
    <cellStyle name="edRascen 2 4 2 4" xfId="23404" xr:uid="{00000000-0005-0000-0000-0000854B0000}"/>
    <cellStyle name="edRascen 2 4 2 4 2" xfId="31823" xr:uid="{00000000-0005-0000-0000-0000864B0000}"/>
    <cellStyle name="edRascen 2 4 2 4 3" xfId="36269" xr:uid="{00000000-0005-0000-0000-0000874B0000}"/>
    <cellStyle name="edRascen 2 4 2 4 4" xfId="40448" xr:uid="{00000000-0005-0000-0000-0000884B0000}"/>
    <cellStyle name="edRascen 2 4 2 4 5" xfId="48860" xr:uid="{00000000-0005-0000-0000-0000894B0000}"/>
    <cellStyle name="edRascen 2 4 2 4 6" xfId="53300" xr:uid="{00000000-0005-0000-0000-00008A4B0000}"/>
    <cellStyle name="edRascen 2 4 2 4 7" xfId="57479" xr:uid="{00000000-0005-0000-0000-00008B4B0000}"/>
    <cellStyle name="edRascen 2 4 2 5" xfId="25768" xr:uid="{00000000-0005-0000-0000-00008C4B0000}"/>
    <cellStyle name="edRascen 2 4 2 6" xfId="24140" xr:uid="{00000000-0005-0000-0000-00008D4B0000}"/>
    <cellStyle name="edRascen 2 4 2 7" xfId="31960" xr:uid="{00000000-0005-0000-0000-00008E4B0000}"/>
    <cellStyle name="edRascen 2 4 2 8" xfId="42843" xr:uid="{00000000-0005-0000-0000-00008F4B0000}"/>
    <cellStyle name="edRascen 2 4 2 9" xfId="41717" xr:uid="{00000000-0005-0000-0000-0000904B0000}"/>
    <cellStyle name="edRascen 2 4 3" xfId="5056" xr:uid="{00000000-0005-0000-0000-0000914B0000}"/>
    <cellStyle name="edRascen 2 4 3 10" xfId="15097" xr:uid="{00000000-0005-0000-0000-0000924B0000}"/>
    <cellStyle name="edRascen 2 4 3 2" xfId="19977" xr:uid="{00000000-0005-0000-0000-0000934B0000}"/>
    <cellStyle name="edRascen 2 4 3 2 2" xfId="21872" xr:uid="{00000000-0005-0000-0000-0000944B0000}"/>
    <cellStyle name="edRascen 2 4 3 2 2 2" xfId="30606" xr:uid="{00000000-0005-0000-0000-0000954B0000}"/>
    <cellStyle name="edRascen 2 4 3 2 2 3" xfId="35078" xr:uid="{00000000-0005-0000-0000-0000964B0000}"/>
    <cellStyle name="edRascen 2 4 3 2 2 4" xfId="39315" xr:uid="{00000000-0005-0000-0000-0000974B0000}"/>
    <cellStyle name="edRascen 2 4 3 2 2 5" xfId="47642" xr:uid="{00000000-0005-0000-0000-0000984B0000}"/>
    <cellStyle name="edRascen 2 4 3 2 2 6" xfId="52113" xr:uid="{00000000-0005-0000-0000-0000994B0000}"/>
    <cellStyle name="edRascen 2 4 3 2 2 7" xfId="56346" xr:uid="{00000000-0005-0000-0000-00009A4B0000}"/>
    <cellStyle name="edRascen 2 4 3 2 3" xfId="28711" xr:uid="{00000000-0005-0000-0000-00009B4B0000}"/>
    <cellStyle name="edRascen 2 4 3 2 4" xfId="33183" xr:uid="{00000000-0005-0000-0000-00009C4B0000}"/>
    <cellStyle name="edRascen 2 4 3 2 5" xfId="37420" xr:uid="{00000000-0005-0000-0000-00009D4B0000}"/>
    <cellStyle name="edRascen 2 4 3 2 6" xfId="45747" xr:uid="{00000000-0005-0000-0000-00009E4B0000}"/>
    <cellStyle name="edRascen 2 4 3 2 7" xfId="50218" xr:uid="{00000000-0005-0000-0000-00009F4B0000}"/>
    <cellStyle name="edRascen 2 4 3 2 8" xfId="54451" xr:uid="{00000000-0005-0000-0000-0000A04B0000}"/>
    <cellStyle name="edRascen 2 4 3 3" xfId="21051" xr:uid="{00000000-0005-0000-0000-0000A14B0000}"/>
    <cellStyle name="edRascen 2 4 3 3 2" xfId="29785" xr:uid="{00000000-0005-0000-0000-0000A24B0000}"/>
    <cellStyle name="edRascen 2 4 3 3 3" xfId="34257" xr:uid="{00000000-0005-0000-0000-0000A34B0000}"/>
    <cellStyle name="edRascen 2 4 3 3 4" xfId="38494" xr:uid="{00000000-0005-0000-0000-0000A44B0000}"/>
    <cellStyle name="edRascen 2 4 3 3 5" xfId="46821" xr:uid="{00000000-0005-0000-0000-0000A54B0000}"/>
    <cellStyle name="edRascen 2 4 3 3 6" xfId="51292" xr:uid="{00000000-0005-0000-0000-0000A64B0000}"/>
    <cellStyle name="edRascen 2 4 3 3 7" xfId="55525" xr:uid="{00000000-0005-0000-0000-0000A74B0000}"/>
    <cellStyle name="edRascen 2 4 3 4" xfId="25798" xr:uid="{00000000-0005-0000-0000-0000A84B0000}"/>
    <cellStyle name="edRascen 2 4 3 5" xfId="25304" xr:uid="{00000000-0005-0000-0000-0000A94B0000}"/>
    <cellStyle name="edRascen 2 4 3 6" xfId="31903" xr:uid="{00000000-0005-0000-0000-0000AA4B0000}"/>
    <cellStyle name="edRascen 2 4 3 7" xfId="42873" xr:uid="{00000000-0005-0000-0000-0000AB4B0000}"/>
    <cellStyle name="edRascen 2 4 3 8" xfId="43893" xr:uid="{00000000-0005-0000-0000-0000AC4B0000}"/>
    <cellStyle name="edRascen 2 4 3 9" xfId="42320" xr:uid="{00000000-0005-0000-0000-0000AD4B0000}"/>
    <cellStyle name="edRascen 2 4 4" xfId="4892" xr:uid="{00000000-0005-0000-0000-0000AE4B0000}"/>
    <cellStyle name="edRascen 2 4 4 10" xfId="14933" xr:uid="{00000000-0005-0000-0000-0000AF4B0000}"/>
    <cellStyle name="edRascen 2 4 4 2" xfId="19813" xr:uid="{00000000-0005-0000-0000-0000B04B0000}"/>
    <cellStyle name="edRascen 2 4 4 2 2" xfId="21708" xr:uid="{00000000-0005-0000-0000-0000B14B0000}"/>
    <cellStyle name="edRascen 2 4 4 2 2 2" xfId="30442" xr:uid="{00000000-0005-0000-0000-0000B24B0000}"/>
    <cellStyle name="edRascen 2 4 4 2 2 3" xfId="34914" xr:uid="{00000000-0005-0000-0000-0000B34B0000}"/>
    <cellStyle name="edRascen 2 4 4 2 2 4" xfId="39151" xr:uid="{00000000-0005-0000-0000-0000B44B0000}"/>
    <cellStyle name="edRascen 2 4 4 2 2 5" xfId="47478" xr:uid="{00000000-0005-0000-0000-0000B54B0000}"/>
    <cellStyle name="edRascen 2 4 4 2 2 6" xfId="51949" xr:uid="{00000000-0005-0000-0000-0000B64B0000}"/>
    <cellStyle name="edRascen 2 4 4 2 2 7" xfId="56182" xr:uid="{00000000-0005-0000-0000-0000B74B0000}"/>
    <cellStyle name="edRascen 2 4 4 2 3" xfId="28547" xr:uid="{00000000-0005-0000-0000-0000B84B0000}"/>
    <cellStyle name="edRascen 2 4 4 2 4" xfId="33019" xr:uid="{00000000-0005-0000-0000-0000B94B0000}"/>
    <cellStyle name="edRascen 2 4 4 2 5" xfId="37256" xr:uid="{00000000-0005-0000-0000-0000BA4B0000}"/>
    <cellStyle name="edRascen 2 4 4 2 6" xfId="45583" xr:uid="{00000000-0005-0000-0000-0000BB4B0000}"/>
    <cellStyle name="edRascen 2 4 4 2 7" xfId="50054" xr:uid="{00000000-0005-0000-0000-0000BC4B0000}"/>
    <cellStyle name="edRascen 2 4 4 2 8" xfId="54287" xr:uid="{00000000-0005-0000-0000-0000BD4B0000}"/>
    <cellStyle name="edRascen 2 4 4 3" xfId="19036" xr:uid="{00000000-0005-0000-0000-0000BE4B0000}"/>
    <cellStyle name="edRascen 2 4 4 3 2" xfId="27771" xr:uid="{00000000-0005-0000-0000-0000BF4B0000}"/>
    <cellStyle name="edRascen 2 4 4 3 3" xfId="32243" xr:uid="{00000000-0005-0000-0000-0000C04B0000}"/>
    <cellStyle name="edRascen 2 4 4 3 4" xfId="36480" xr:uid="{00000000-0005-0000-0000-0000C14B0000}"/>
    <cellStyle name="edRascen 2 4 4 3 5" xfId="44807" xr:uid="{00000000-0005-0000-0000-0000C24B0000}"/>
    <cellStyle name="edRascen 2 4 4 3 6" xfId="49278" xr:uid="{00000000-0005-0000-0000-0000C34B0000}"/>
    <cellStyle name="edRascen 2 4 4 3 7" xfId="53511" xr:uid="{00000000-0005-0000-0000-0000C44B0000}"/>
    <cellStyle name="edRascen 2 4 4 4" xfId="25634" xr:uid="{00000000-0005-0000-0000-0000C54B0000}"/>
    <cellStyle name="edRascen 2 4 4 5" xfId="27159" xr:uid="{00000000-0005-0000-0000-0000C64B0000}"/>
    <cellStyle name="edRascen 2 4 4 6" xfId="27121" xr:uid="{00000000-0005-0000-0000-0000C74B0000}"/>
    <cellStyle name="edRascen 2 4 4 7" xfId="42709" xr:uid="{00000000-0005-0000-0000-0000C84B0000}"/>
    <cellStyle name="edRascen 2 4 4 8" xfId="42075" xr:uid="{00000000-0005-0000-0000-0000C94B0000}"/>
    <cellStyle name="edRascen 2 4 4 9" xfId="44610" xr:uid="{00000000-0005-0000-0000-0000CA4B0000}"/>
    <cellStyle name="edRascen 2 4 5" xfId="4922" xr:uid="{00000000-0005-0000-0000-0000CB4B0000}"/>
    <cellStyle name="edRascen 2 4 5 10" xfId="14963" xr:uid="{00000000-0005-0000-0000-0000CC4B0000}"/>
    <cellStyle name="edRascen 2 4 5 2" xfId="19843" xr:uid="{00000000-0005-0000-0000-0000CD4B0000}"/>
    <cellStyle name="edRascen 2 4 5 2 2" xfId="21738" xr:uid="{00000000-0005-0000-0000-0000CE4B0000}"/>
    <cellStyle name="edRascen 2 4 5 2 2 2" xfId="30472" xr:uid="{00000000-0005-0000-0000-0000CF4B0000}"/>
    <cellStyle name="edRascen 2 4 5 2 2 3" xfId="34944" xr:uid="{00000000-0005-0000-0000-0000D04B0000}"/>
    <cellStyle name="edRascen 2 4 5 2 2 4" xfId="39181" xr:uid="{00000000-0005-0000-0000-0000D14B0000}"/>
    <cellStyle name="edRascen 2 4 5 2 2 5" xfId="47508" xr:uid="{00000000-0005-0000-0000-0000D24B0000}"/>
    <cellStyle name="edRascen 2 4 5 2 2 6" xfId="51979" xr:uid="{00000000-0005-0000-0000-0000D34B0000}"/>
    <cellStyle name="edRascen 2 4 5 2 2 7" xfId="56212" xr:uid="{00000000-0005-0000-0000-0000D44B0000}"/>
    <cellStyle name="edRascen 2 4 5 2 3" xfId="28577" xr:uid="{00000000-0005-0000-0000-0000D54B0000}"/>
    <cellStyle name="edRascen 2 4 5 2 4" xfId="33049" xr:uid="{00000000-0005-0000-0000-0000D64B0000}"/>
    <cellStyle name="edRascen 2 4 5 2 5" xfId="37286" xr:uid="{00000000-0005-0000-0000-0000D74B0000}"/>
    <cellStyle name="edRascen 2 4 5 2 6" xfId="45613" xr:uid="{00000000-0005-0000-0000-0000D84B0000}"/>
    <cellStyle name="edRascen 2 4 5 2 7" xfId="50084" xr:uid="{00000000-0005-0000-0000-0000D94B0000}"/>
    <cellStyle name="edRascen 2 4 5 2 8" xfId="54317" xr:uid="{00000000-0005-0000-0000-0000DA4B0000}"/>
    <cellStyle name="edRascen 2 4 5 3" xfId="18992" xr:uid="{00000000-0005-0000-0000-0000DB4B0000}"/>
    <cellStyle name="edRascen 2 4 5 3 2" xfId="27727" xr:uid="{00000000-0005-0000-0000-0000DC4B0000}"/>
    <cellStyle name="edRascen 2 4 5 3 3" xfId="32199" xr:uid="{00000000-0005-0000-0000-0000DD4B0000}"/>
    <cellStyle name="edRascen 2 4 5 3 4" xfId="36436" xr:uid="{00000000-0005-0000-0000-0000DE4B0000}"/>
    <cellStyle name="edRascen 2 4 5 3 5" xfId="44763" xr:uid="{00000000-0005-0000-0000-0000DF4B0000}"/>
    <cellStyle name="edRascen 2 4 5 3 6" xfId="49234" xr:uid="{00000000-0005-0000-0000-0000E04B0000}"/>
    <cellStyle name="edRascen 2 4 5 3 7" xfId="53467" xr:uid="{00000000-0005-0000-0000-0000E14B0000}"/>
    <cellStyle name="edRascen 2 4 5 4" xfId="25664" xr:uid="{00000000-0005-0000-0000-0000E24B0000}"/>
    <cellStyle name="edRascen 2 4 5 5" xfId="24357" xr:uid="{00000000-0005-0000-0000-0000E34B0000}"/>
    <cellStyle name="edRascen 2 4 5 6" xfId="31961" xr:uid="{00000000-0005-0000-0000-0000E44B0000}"/>
    <cellStyle name="edRascen 2 4 5 7" xfId="42739" xr:uid="{00000000-0005-0000-0000-0000E54B0000}"/>
    <cellStyle name="edRascen 2 4 5 8" xfId="41973" xr:uid="{00000000-0005-0000-0000-0000E64B0000}"/>
    <cellStyle name="edRascen 2 4 5 9" xfId="40976" xr:uid="{00000000-0005-0000-0000-0000E74B0000}"/>
    <cellStyle name="edRascen 2 4 6" xfId="5198" xr:uid="{00000000-0005-0000-0000-0000E84B0000}"/>
    <cellStyle name="edRascen 2 4 6 10" xfId="15239" xr:uid="{00000000-0005-0000-0000-0000E94B0000}"/>
    <cellStyle name="edRascen 2 4 6 2" xfId="20119" xr:uid="{00000000-0005-0000-0000-0000EA4B0000}"/>
    <cellStyle name="edRascen 2 4 6 2 2" xfId="22014" xr:uid="{00000000-0005-0000-0000-0000EB4B0000}"/>
    <cellStyle name="edRascen 2 4 6 2 2 2" xfId="30748" xr:uid="{00000000-0005-0000-0000-0000EC4B0000}"/>
    <cellStyle name="edRascen 2 4 6 2 2 3" xfId="35220" xr:uid="{00000000-0005-0000-0000-0000ED4B0000}"/>
    <cellStyle name="edRascen 2 4 6 2 2 4" xfId="39457" xr:uid="{00000000-0005-0000-0000-0000EE4B0000}"/>
    <cellStyle name="edRascen 2 4 6 2 2 5" xfId="47784" xr:uid="{00000000-0005-0000-0000-0000EF4B0000}"/>
    <cellStyle name="edRascen 2 4 6 2 2 6" xfId="52255" xr:uid="{00000000-0005-0000-0000-0000F04B0000}"/>
    <cellStyle name="edRascen 2 4 6 2 2 7" xfId="56488" xr:uid="{00000000-0005-0000-0000-0000F14B0000}"/>
    <cellStyle name="edRascen 2 4 6 2 3" xfId="28853" xr:uid="{00000000-0005-0000-0000-0000F24B0000}"/>
    <cellStyle name="edRascen 2 4 6 2 4" xfId="33325" xr:uid="{00000000-0005-0000-0000-0000F34B0000}"/>
    <cellStyle name="edRascen 2 4 6 2 5" xfId="37562" xr:uid="{00000000-0005-0000-0000-0000F44B0000}"/>
    <cellStyle name="edRascen 2 4 6 2 6" xfId="45889" xr:uid="{00000000-0005-0000-0000-0000F54B0000}"/>
    <cellStyle name="edRascen 2 4 6 2 7" xfId="50360" xr:uid="{00000000-0005-0000-0000-0000F64B0000}"/>
    <cellStyle name="edRascen 2 4 6 2 8" xfId="54593" xr:uid="{00000000-0005-0000-0000-0000F74B0000}"/>
    <cellStyle name="edRascen 2 4 6 3" xfId="19624" xr:uid="{00000000-0005-0000-0000-0000F84B0000}"/>
    <cellStyle name="edRascen 2 4 6 3 2" xfId="28358" xr:uid="{00000000-0005-0000-0000-0000F94B0000}"/>
    <cellStyle name="edRascen 2 4 6 3 3" xfId="32830" xr:uid="{00000000-0005-0000-0000-0000FA4B0000}"/>
    <cellStyle name="edRascen 2 4 6 3 4" xfId="37067" xr:uid="{00000000-0005-0000-0000-0000FB4B0000}"/>
    <cellStyle name="edRascen 2 4 6 3 5" xfId="45394" xr:uid="{00000000-0005-0000-0000-0000FC4B0000}"/>
    <cellStyle name="edRascen 2 4 6 3 6" xfId="49865" xr:uid="{00000000-0005-0000-0000-0000FD4B0000}"/>
    <cellStyle name="edRascen 2 4 6 3 7" xfId="54098" xr:uid="{00000000-0005-0000-0000-0000FE4B0000}"/>
    <cellStyle name="edRascen 2 4 6 4" xfId="25940" xr:uid="{00000000-0005-0000-0000-0000FF4B0000}"/>
    <cellStyle name="edRascen 2 4 6 5" xfId="24347" xr:uid="{00000000-0005-0000-0000-0000004C0000}"/>
    <cellStyle name="edRascen 2 4 6 6" xfId="24197" xr:uid="{00000000-0005-0000-0000-0000014C0000}"/>
    <cellStyle name="edRascen 2 4 6 7" xfId="43015" xr:uid="{00000000-0005-0000-0000-0000024C0000}"/>
    <cellStyle name="edRascen 2 4 6 8" xfId="41963" xr:uid="{00000000-0005-0000-0000-0000034C0000}"/>
    <cellStyle name="edRascen 2 4 6 9" xfId="40555" xr:uid="{00000000-0005-0000-0000-0000044C0000}"/>
    <cellStyle name="edRascen 2 4 7" xfId="5325" xr:uid="{00000000-0005-0000-0000-0000054C0000}"/>
    <cellStyle name="edRascen 2 4 7 10" xfId="15366" xr:uid="{00000000-0005-0000-0000-0000064C0000}"/>
    <cellStyle name="edRascen 2 4 7 2" xfId="20246" xr:uid="{00000000-0005-0000-0000-0000074C0000}"/>
    <cellStyle name="edRascen 2 4 7 2 2" xfId="22141" xr:uid="{00000000-0005-0000-0000-0000084C0000}"/>
    <cellStyle name="edRascen 2 4 7 2 2 2" xfId="30875" xr:uid="{00000000-0005-0000-0000-0000094C0000}"/>
    <cellStyle name="edRascen 2 4 7 2 2 3" xfId="35347" xr:uid="{00000000-0005-0000-0000-00000A4C0000}"/>
    <cellStyle name="edRascen 2 4 7 2 2 4" xfId="39584" xr:uid="{00000000-0005-0000-0000-00000B4C0000}"/>
    <cellStyle name="edRascen 2 4 7 2 2 5" xfId="47911" xr:uid="{00000000-0005-0000-0000-00000C4C0000}"/>
    <cellStyle name="edRascen 2 4 7 2 2 6" xfId="52382" xr:uid="{00000000-0005-0000-0000-00000D4C0000}"/>
    <cellStyle name="edRascen 2 4 7 2 2 7" xfId="56615" xr:uid="{00000000-0005-0000-0000-00000E4C0000}"/>
    <cellStyle name="edRascen 2 4 7 2 3" xfId="28980" xr:uid="{00000000-0005-0000-0000-00000F4C0000}"/>
    <cellStyle name="edRascen 2 4 7 2 4" xfId="33452" xr:uid="{00000000-0005-0000-0000-0000104C0000}"/>
    <cellStyle name="edRascen 2 4 7 2 5" xfId="37689" xr:uid="{00000000-0005-0000-0000-0000114C0000}"/>
    <cellStyle name="edRascen 2 4 7 2 6" xfId="46016" xr:uid="{00000000-0005-0000-0000-0000124C0000}"/>
    <cellStyle name="edRascen 2 4 7 2 7" xfId="50487" xr:uid="{00000000-0005-0000-0000-0000134C0000}"/>
    <cellStyle name="edRascen 2 4 7 2 8" xfId="54720" xr:uid="{00000000-0005-0000-0000-0000144C0000}"/>
    <cellStyle name="edRascen 2 4 7 3" xfId="19620" xr:uid="{00000000-0005-0000-0000-0000154C0000}"/>
    <cellStyle name="edRascen 2 4 7 3 2" xfId="28354" xr:uid="{00000000-0005-0000-0000-0000164C0000}"/>
    <cellStyle name="edRascen 2 4 7 3 3" xfId="32826" xr:uid="{00000000-0005-0000-0000-0000174C0000}"/>
    <cellStyle name="edRascen 2 4 7 3 4" xfId="37063" xr:uid="{00000000-0005-0000-0000-0000184C0000}"/>
    <cellStyle name="edRascen 2 4 7 3 5" xfId="45390" xr:uid="{00000000-0005-0000-0000-0000194C0000}"/>
    <cellStyle name="edRascen 2 4 7 3 6" xfId="49861" xr:uid="{00000000-0005-0000-0000-00001A4C0000}"/>
    <cellStyle name="edRascen 2 4 7 3 7" xfId="54094" xr:uid="{00000000-0005-0000-0000-00001B4C0000}"/>
    <cellStyle name="edRascen 2 4 7 4" xfId="26067" xr:uid="{00000000-0005-0000-0000-00001C4C0000}"/>
    <cellStyle name="edRascen 2 4 7 5" xfId="27594" xr:uid="{00000000-0005-0000-0000-00001D4C0000}"/>
    <cellStyle name="edRascen 2 4 7 6" xfId="27490" xr:uid="{00000000-0005-0000-0000-00001E4C0000}"/>
    <cellStyle name="edRascen 2 4 7 7" xfId="43142" xr:uid="{00000000-0005-0000-0000-00001F4C0000}"/>
    <cellStyle name="edRascen 2 4 7 8" xfId="44105" xr:uid="{00000000-0005-0000-0000-0000204C0000}"/>
    <cellStyle name="edRascen 2 4 7 9" xfId="41252" xr:uid="{00000000-0005-0000-0000-0000214C0000}"/>
    <cellStyle name="edRascen 2 4 8" xfId="23005" xr:uid="{00000000-0005-0000-0000-0000224C0000}"/>
    <cellStyle name="edRascen 2 4 8 2" xfId="31503" xr:uid="{00000000-0005-0000-0000-0000234C0000}"/>
    <cellStyle name="edRascen 2 4 8 3" xfId="35965" xr:uid="{00000000-0005-0000-0000-0000244C0000}"/>
    <cellStyle name="edRascen 2 4 8 4" xfId="40154" xr:uid="{00000000-0005-0000-0000-0000254C0000}"/>
    <cellStyle name="edRascen 2 4 8 5" xfId="48549" xr:uid="{00000000-0005-0000-0000-0000264C0000}"/>
    <cellStyle name="edRascen 2 4 8 6" xfId="52996" xr:uid="{00000000-0005-0000-0000-0000274C0000}"/>
    <cellStyle name="edRascen 2 4 8 7" xfId="57185" xr:uid="{00000000-0005-0000-0000-0000284C0000}"/>
    <cellStyle name="edRascen 2 4 9" xfId="23177" xr:uid="{00000000-0005-0000-0000-0000294C0000}"/>
    <cellStyle name="edRascen 2 4 9 2" xfId="31673" xr:uid="{00000000-0005-0000-0000-00002A4C0000}"/>
    <cellStyle name="edRascen 2 4 9 3" xfId="36135" xr:uid="{00000000-0005-0000-0000-00002B4C0000}"/>
    <cellStyle name="edRascen 2 4 9 4" xfId="40324" xr:uid="{00000000-0005-0000-0000-00002C4C0000}"/>
    <cellStyle name="edRascen 2 4 9 5" xfId="48719" xr:uid="{00000000-0005-0000-0000-00002D4C0000}"/>
    <cellStyle name="edRascen 2 4 9 6" xfId="53166" xr:uid="{00000000-0005-0000-0000-00002E4C0000}"/>
    <cellStyle name="edRascen 2 4 9 7" xfId="57355" xr:uid="{00000000-0005-0000-0000-00002F4C0000}"/>
    <cellStyle name="edRascen 2 5" xfId="4953" xr:uid="{00000000-0005-0000-0000-0000304C0000}"/>
    <cellStyle name="edRascen 2 5 10" xfId="42386" xr:uid="{00000000-0005-0000-0000-0000314C0000}"/>
    <cellStyle name="edRascen 2 5 11" xfId="41388" xr:uid="{00000000-0005-0000-0000-0000324C0000}"/>
    <cellStyle name="edRascen 2 5 12" xfId="14994" xr:uid="{00000000-0005-0000-0000-0000334C0000}"/>
    <cellStyle name="edRascen 2 5 2" xfId="19874" xr:uid="{00000000-0005-0000-0000-0000344C0000}"/>
    <cellStyle name="edRascen 2 5 2 2" xfId="21769" xr:uid="{00000000-0005-0000-0000-0000354C0000}"/>
    <cellStyle name="edRascen 2 5 2 2 2" xfId="30503" xr:uid="{00000000-0005-0000-0000-0000364C0000}"/>
    <cellStyle name="edRascen 2 5 2 2 3" xfId="34975" xr:uid="{00000000-0005-0000-0000-0000374C0000}"/>
    <cellStyle name="edRascen 2 5 2 2 4" xfId="39212" xr:uid="{00000000-0005-0000-0000-0000384C0000}"/>
    <cellStyle name="edRascen 2 5 2 2 5" xfId="47539" xr:uid="{00000000-0005-0000-0000-0000394C0000}"/>
    <cellStyle name="edRascen 2 5 2 2 6" xfId="52010" xr:uid="{00000000-0005-0000-0000-00003A4C0000}"/>
    <cellStyle name="edRascen 2 5 2 2 7" xfId="56243" xr:uid="{00000000-0005-0000-0000-00003B4C0000}"/>
    <cellStyle name="edRascen 2 5 2 3" xfId="28608" xr:uid="{00000000-0005-0000-0000-00003C4C0000}"/>
    <cellStyle name="edRascen 2 5 2 4" xfId="33080" xr:uid="{00000000-0005-0000-0000-00003D4C0000}"/>
    <cellStyle name="edRascen 2 5 2 5" xfId="37317" xr:uid="{00000000-0005-0000-0000-00003E4C0000}"/>
    <cellStyle name="edRascen 2 5 2 6" xfId="45644" xr:uid="{00000000-0005-0000-0000-00003F4C0000}"/>
    <cellStyle name="edRascen 2 5 2 7" xfId="50115" xr:uid="{00000000-0005-0000-0000-0000404C0000}"/>
    <cellStyle name="edRascen 2 5 2 8" xfId="54348" xr:uid="{00000000-0005-0000-0000-0000414C0000}"/>
    <cellStyle name="edRascen 2 5 3" xfId="20795" xr:uid="{00000000-0005-0000-0000-0000424C0000}"/>
    <cellStyle name="edRascen 2 5 3 2" xfId="29529" xr:uid="{00000000-0005-0000-0000-0000434C0000}"/>
    <cellStyle name="edRascen 2 5 3 3" xfId="34001" xr:uid="{00000000-0005-0000-0000-0000444C0000}"/>
    <cellStyle name="edRascen 2 5 3 4" xfId="38238" xr:uid="{00000000-0005-0000-0000-0000454C0000}"/>
    <cellStyle name="edRascen 2 5 3 5" xfId="46565" xr:uid="{00000000-0005-0000-0000-0000464C0000}"/>
    <cellStyle name="edRascen 2 5 3 6" xfId="51036" xr:uid="{00000000-0005-0000-0000-0000474C0000}"/>
    <cellStyle name="edRascen 2 5 3 7" xfId="55269" xr:uid="{00000000-0005-0000-0000-0000484C0000}"/>
    <cellStyle name="edRascen 2 5 4" xfId="23019" xr:uid="{00000000-0005-0000-0000-0000494C0000}"/>
    <cellStyle name="edRascen 2 5 4 2" xfId="31517" xr:uid="{00000000-0005-0000-0000-00004A4C0000}"/>
    <cellStyle name="edRascen 2 5 4 3" xfId="35979" xr:uid="{00000000-0005-0000-0000-00004B4C0000}"/>
    <cellStyle name="edRascen 2 5 4 4" xfId="40168" xr:uid="{00000000-0005-0000-0000-00004C4C0000}"/>
    <cellStyle name="edRascen 2 5 4 5" xfId="48563" xr:uid="{00000000-0005-0000-0000-00004D4C0000}"/>
    <cellStyle name="edRascen 2 5 4 6" xfId="53010" xr:uid="{00000000-0005-0000-0000-00004E4C0000}"/>
    <cellStyle name="edRascen 2 5 4 7" xfId="57199" xr:uid="{00000000-0005-0000-0000-00004F4C0000}"/>
    <cellStyle name="edRascen 2 5 5" xfId="23188" xr:uid="{00000000-0005-0000-0000-0000504C0000}"/>
    <cellStyle name="edRascen 2 5 5 2" xfId="31684" xr:uid="{00000000-0005-0000-0000-0000514C0000}"/>
    <cellStyle name="edRascen 2 5 5 3" xfId="36146" xr:uid="{00000000-0005-0000-0000-0000524C0000}"/>
    <cellStyle name="edRascen 2 5 5 4" xfId="40335" xr:uid="{00000000-0005-0000-0000-0000534C0000}"/>
    <cellStyle name="edRascen 2 5 5 5" xfId="48730" xr:uid="{00000000-0005-0000-0000-0000544C0000}"/>
    <cellStyle name="edRascen 2 5 5 6" xfId="53177" xr:uid="{00000000-0005-0000-0000-0000554C0000}"/>
    <cellStyle name="edRascen 2 5 5 7" xfId="57366" xr:uid="{00000000-0005-0000-0000-0000564C0000}"/>
    <cellStyle name="edRascen 2 5 6" xfId="25695" xr:uid="{00000000-0005-0000-0000-0000574C0000}"/>
    <cellStyle name="edRascen 2 5 7" xfId="27353" xr:uid="{00000000-0005-0000-0000-0000584C0000}"/>
    <cellStyle name="edRascen 2 5 8" xfId="27191" xr:uid="{00000000-0005-0000-0000-0000594C0000}"/>
    <cellStyle name="edRascen 2 5 9" xfId="42770" xr:uid="{00000000-0005-0000-0000-00005A4C0000}"/>
    <cellStyle name="edRascen 2 6" xfId="4883" xr:uid="{00000000-0005-0000-0000-00005B4C0000}"/>
    <cellStyle name="edRascen 2 6 10" xfId="48997" xr:uid="{00000000-0005-0000-0000-00005C4C0000}"/>
    <cellStyle name="edRascen 2 6 11" xfId="14924" xr:uid="{00000000-0005-0000-0000-00005D4C0000}"/>
    <cellStyle name="edRascen 2 6 2" xfId="19804" xr:uid="{00000000-0005-0000-0000-00005E4C0000}"/>
    <cellStyle name="edRascen 2 6 2 2" xfId="21699" xr:uid="{00000000-0005-0000-0000-00005F4C0000}"/>
    <cellStyle name="edRascen 2 6 2 2 2" xfId="30433" xr:uid="{00000000-0005-0000-0000-0000604C0000}"/>
    <cellStyle name="edRascen 2 6 2 2 3" xfId="34905" xr:uid="{00000000-0005-0000-0000-0000614C0000}"/>
    <cellStyle name="edRascen 2 6 2 2 4" xfId="39142" xr:uid="{00000000-0005-0000-0000-0000624C0000}"/>
    <cellStyle name="edRascen 2 6 2 2 5" xfId="47469" xr:uid="{00000000-0005-0000-0000-0000634C0000}"/>
    <cellStyle name="edRascen 2 6 2 2 6" xfId="51940" xr:uid="{00000000-0005-0000-0000-0000644C0000}"/>
    <cellStyle name="edRascen 2 6 2 2 7" xfId="56173" xr:uid="{00000000-0005-0000-0000-0000654C0000}"/>
    <cellStyle name="edRascen 2 6 2 3" xfId="28538" xr:uid="{00000000-0005-0000-0000-0000664C0000}"/>
    <cellStyle name="edRascen 2 6 2 4" xfId="33010" xr:uid="{00000000-0005-0000-0000-0000674C0000}"/>
    <cellStyle name="edRascen 2 6 2 5" xfId="37247" xr:uid="{00000000-0005-0000-0000-0000684C0000}"/>
    <cellStyle name="edRascen 2 6 2 6" xfId="45574" xr:uid="{00000000-0005-0000-0000-0000694C0000}"/>
    <cellStyle name="edRascen 2 6 2 7" xfId="50045" xr:uid="{00000000-0005-0000-0000-00006A4C0000}"/>
    <cellStyle name="edRascen 2 6 2 8" xfId="54278" xr:uid="{00000000-0005-0000-0000-00006B4C0000}"/>
    <cellStyle name="edRascen 2 6 3" xfId="19141" xr:uid="{00000000-0005-0000-0000-00006C4C0000}"/>
    <cellStyle name="edRascen 2 6 3 2" xfId="27876" xr:uid="{00000000-0005-0000-0000-00006D4C0000}"/>
    <cellStyle name="edRascen 2 6 3 3" xfId="32348" xr:uid="{00000000-0005-0000-0000-00006E4C0000}"/>
    <cellStyle name="edRascen 2 6 3 4" xfId="36585" xr:uid="{00000000-0005-0000-0000-00006F4C0000}"/>
    <cellStyle name="edRascen 2 6 3 5" xfId="44912" xr:uid="{00000000-0005-0000-0000-0000704C0000}"/>
    <cellStyle name="edRascen 2 6 3 6" xfId="49383" xr:uid="{00000000-0005-0000-0000-0000714C0000}"/>
    <cellStyle name="edRascen 2 6 3 7" xfId="53616" xr:uid="{00000000-0005-0000-0000-0000724C0000}"/>
    <cellStyle name="edRascen 2 6 4" xfId="23341" xr:uid="{00000000-0005-0000-0000-0000734C0000}"/>
    <cellStyle name="edRascen 2 6 4 2" xfId="31765" xr:uid="{00000000-0005-0000-0000-0000744C0000}"/>
    <cellStyle name="edRascen 2 6 4 3" xfId="36214" xr:uid="{00000000-0005-0000-0000-0000754C0000}"/>
    <cellStyle name="edRascen 2 6 4 4" xfId="40393" xr:uid="{00000000-0005-0000-0000-0000764C0000}"/>
    <cellStyle name="edRascen 2 6 4 5" xfId="48804" xr:uid="{00000000-0005-0000-0000-0000774C0000}"/>
    <cellStyle name="edRascen 2 6 4 6" xfId="53243" xr:uid="{00000000-0005-0000-0000-0000784C0000}"/>
    <cellStyle name="edRascen 2 6 4 7" xfId="57424" xr:uid="{00000000-0005-0000-0000-0000794C0000}"/>
    <cellStyle name="edRascen 2 6 5" xfId="25625" xr:uid="{00000000-0005-0000-0000-00007A4C0000}"/>
    <cellStyle name="edRascen 2 6 6" xfId="27296" xr:uid="{00000000-0005-0000-0000-00007B4C0000}"/>
    <cellStyle name="edRascen 2 6 7" xfId="24886" xr:uid="{00000000-0005-0000-0000-00007C4C0000}"/>
    <cellStyle name="edRascen 2 6 8" xfId="42700" xr:uid="{00000000-0005-0000-0000-00007D4C0000}"/>
    <cellStyle name="edRascen 2 6 9" xfId="42329" xr:uid="{00000000-0005-0000-0000-00007E4C0000}"/>
    <cellStyle name="edRascen 2 7" xfId="5046" xr:uid="{00000000-0005-0000-0000-00007F4C0000}"/>
    <cellStyle name="edRascen 2 7 10" xfId="15087" xr:uid="{00000000-0005-0000-0000-0000804C0000}"/>
    <cellStyle name="edRascen 2 7 2" xfId="19967" xr:uid="{00000000-0005-0000-0000-0000814C0000}"/>
    <cellStyle name="edRascen 2 7 2 2" xfId="21862" xr:uid="{00000000-0005-0000-0000-0000824C0000}"/>
    <cellStyle name="edRascen 2 7 2 2 2" xfId="30596" xr:uid="{00000000-0005-0000-0000-0000834C0000}"/>
    <cellStyle name="edRascen 2 7 2 2 3" xfId="35068" xr:uid="{00000000-0005-0000-0000-0000844C0000}"/>
    <cellStyle name="edRascen 2 7 2 2 4" xfId="39305" xr:uid="{00000000-0005-0000-0000-0000854C0000}"/>
    <cellStyle name="edRascen 2 7 2 2 5" xfId="47632" xr:uid="{00000000-0005-0000-0000-0000864C0000}"/>
    <cellStyle name="edRascen 2 7 2 2 6" xfId="52103" xr:uid="{00000000-0005-0000-0000-0000874C0000}"/>
    <cellStyle name="edRascen 2 7 2 2 7" xfId="56336" xr:uid="{00000000-0005-0000-0000-0000884C0000}"/>
    <cellStyle name="edRascen 2 7 2 3" xfId="28701" xr:uid="{00000000-0005-0000-0000-0000894C0000}"/>
    <cellStyle name="edRascen 2 7 2 4" xfId="33173" xr:uid="{00000000-0005-0000-0000-00008A4C0000}"/>
    <cellStyle name="edRascen 2 7 2 5" xfId="37410" xr:uid="{00000000-0005-0000-0000-00008B4C0000}"/>
    <cellStyle name="edRascen 2 7 2 6" xfId="45737" xr:uid="{00000000-0005-0000-0000-00008C4C0000}"/>
    <cellStyle name="edRascen 2 7 2 7" xfId="50208" xr:uid="{00000000-0005-0000-0000-00008D4C0000}"/>
    <cellStyle name="edRascen 2 7 2 8" xfId="54441" xr:uid="{00000000-0005-0000-0000-00008E4C0000}"/>
    <cellStyle name="edRascen 2 7 3" xfId="21144" xr:uid="{00000000-0005-0000-0000-00008F4C0000}"/>
    <cellStyle name="edRascen 2 7 3 2" xfId="29878" xr:uid="{00000000-0005-0000-0000-0000904C0000}"/>
    <cellStyle name="edRascen 2 7 3 3" xfId="34350" xr:uid="{00000000-0005-0000-0000-0000914C0000}"/>
    <cellStyle name="edRascen 2 7 3 4" xfId="38587" xr:uid="{00000000-0005-0000-0000-0000924C0000}"/>
    <cellStyle name="edRascen 2 7 3 5" xfId="46914" xr:uid="{00000000-0005-0000-0000-0000934C0000}"/>
    <cellStyle name="edRascen 2 7 3 6" xfId="51385" xr:uid="{00000000-0005-0000-0000-0000944C0000}"/>
    <cellStyle name="edRascen 2 7 3 7" xfId="55618" xr:uid="{00000000-0005-0000-0000-0000954C0000}"/>
    <cellStyle name="edRascen 2 7 4" xfId="25788" xr:uid="{00000000-0005-0000-0000-0000964C0000}"/>
    <cellStyle name="edRascen 2 7 5" xfId="27056" xr:uid="{00000000-0005-0000-0000-0000974C0000}"/>
    <cellStyle name="edRascen 2 7 6" xfId="32020" xr:uid="{00000000-0005-0000-0000-0000984C0000}"/>
    <cellStyle name="edRascen 2 7 7" xfId="42863" xr:uid="{00000000-0005-0000-0000-0000994C0000}"/>
    <cellStyle name="edRascen 2 7 8" xfId="41515" xr:uid="{00000000-0005-0000-0000-00009A4C0000}"/>
    <cellStyle name="edRascen 2 7 9" xfId="41991" xr:uid="{00000000-0005-0000-0000-00009B4C0000}"/>
    <cellStyle name="edRascen 2 8" xfId="5249" xr:uid="{00000000-0005-0000-0000-00009C4C0000}"/>
    <cellStyle name="edRascen 2 8 10" xfId="15290" xr:uid="{00000000-0005-0000-0000-00009D4C0000}"/>
    <cellStyle name="edRascen 2 8 2" xfId="20170" xr:uid="{00000000-0005-0000-0000-00009E4C0000}"/>
    <cellStyle name="edRascen 2 8 2 2" xfId="22065" xr:uid="{00000000-0005-0000-0000-00009F4C0000}"/>
    <cellStyle name="edRascen 2 8 2 2 2" xfId="30799" xr:uid="{00000000-0005-0000-0000-0000A04C0000}"/>
    <cellStyle name="edRascen 2 8 2 2 3" xfId="35271" xr:uid="{00000000-0005-0000-0000-0000A14C0000}"/>
    <cellStyle name="edRascen 2 8 2 2 4" xfId="39508" xr:uid="{00000000-0005-0000-0000-0000A24C0000}"/>
    <cellStyle name="edRascen 2 8 2 2 5" xfId="47835" xr:uid="{00000000-0005-0000-0000-0000A34C0000}"/>
    <cellStyle name="edRascen 2 8 2 2 6" xfId="52306" xr:uid="{00000000-0005-0000-0000-0000A44C0000}"/>
    <cellStyle name="edRascen 2 8 2 2 7" xfId="56539" xr:uid="{00000000-0005-0000-0000-0000A54C0000}"/>
    <cellStyle name="edRascen 2 8 2 3" xfId="28904" xr:uid="{00000000-0005-0000-0000-0000A64C0000}"/>
    <cellStyle name="edRascen 2 8 2 4" xfId="33376" xr:uid="{00000000-0005-0000-0000-0000A74C0000}"/>
    <cellStyle name="edRascen 2 8 2 5" xfId="37613" xr:uid="{00000000-0005-0000-0000-0000A84C0000}"/>
    <cellStyle name="edRascen 2 8 2 6" xfId="45940" xr:uid="{00000000-0005-0000-0000-0000A94C0000}"/>
    <cellStyle name="edRascen 2 8 2 7" xfId="50411" xr:uid="{00000000-0005-0000-0000-0000AA4C0000}"/>
    <cellStyle name="edRascen 2 8 2 8" xfId="54644" xr:uid="{00000000-0005-0000-0000-0000AB4C0000}"/>
    <cellStyle name="edRascen 2 8 3" xfId="20830" xr:uid="{00000000-0005-0000-0000-0000AC4C0000}"/>
    <cellStyle name="edRascen 2 8 3 2" xfId="29564" xr:uid="{00000000-0005-0000-0000-0000AD4C0000}"/>
    <cellStyle name="edRascen 2 8 3 3" xfId="34036" xr:uid="{00000000-0005-0000-0000-0000AE4C0000}"/>
    <cellStyle name="edRascen 2 8 3 4" xfId="38273" xr:uid="{00000000-0005-0000-0000-0000AF4C0000}"/>
    <cellStyle name="edRascen 2 8 3 5" xfId="46600" xr:uid="{00000000-0005-0000-0000-0000B04C0000}"/>
    <cellStyle name="edRascen 2 8 3 6" xfId="51071" xr:uid="{00000000-0005-0000-0000-0000B14C0000}"/>
    <cellStyle name="edRascen 2 8 3 7" xfId="55304" xr:uid="{00000000-0005-0000-0000-0000B24C0000}"/>
    <cellStyle name="edRascen 2 8 4" xfId="25991" xr:uid="{00000000-0005-0000-0000-0000B34C0000}"/>
    <cellStyle name="edRascen 2 8 5" xfId="25012" xr:uid="{00000000-0005-0000-0000-0000B44C0000}"/>
    <cellStyle name="edRascen 2 8 6" xfId="26982" xr:uid="{00000000-0005-0000-0000-0000B54C0000}"/>
    <cellStyle name="edRascen 2 8 7" xfId="43066" xr:uid="{00000000-0005-0000-0000-0000B64C0000}"/>
    <cellStyle name="edRascen 2 8 8" xfId="43403" xr:uid="{00000000-0005-0000-0000-0000B74C0000}"/>
    <cellStyle name="edRascen 2 8 9" xfId="48460" xr:uid="{00000000-0005-0000-0000-0000B84C0000}"/>
    <cellStyle name="edRascen 2 9" xfId="4830" xr:uid="{00000000-0005-0000-0000-0000B94C0000}"/>
    <cellStyle name="edRascen 2 9 10" xfId="14871" xr:uid="{00000000-0005-0000-0000-0000BA4C0000}"/>
    <cellStyle name="edRascen 2 9 2" xfId="19751" xr:uid="{00000000-0005-0000-0000-0000BB4C0000}"/>
    <cellStyle name="edRascen 2 9 2 2" xfId="21646" xr:uid="{00000000-0005-0000-0000-0000BC4C0000}"/>
    <cellStyle name="edRascen 2 9 2 2 2" xfId="30380" xr:uid="{00000000-0005-0000-0000-0000BD4C0000}"/>
    <cellStyle name="edRascen 2 9 2 2 3" xfId="34852" xr:uid="{00000000-0005-0000-0000-0000BE4C0000}"/>
    <cellStyle name="edRascen 2 9 2 2 4" xfId="39089" xr:uid="{00000000-0005-0000-0000-0000BF4C0000}"/>
    <cellStyle name="edRascen 2 9 2 2 5" xfId="47416" xr:uid="{00000000-0005-0000-0000-0000C04C0000}"/>
    <cellStyle name="edRascen 2 9 2 2 6" xfId="51887" xr:uid="{00000000-0005-0000-0000-0000C14C0000}"/>
    <cellStyle name="edRascen 2 9 2 2 7" xfId="56120" xr:uid="{00000000-0005-0000-0000-0000C24C0000}"/>
    <cellStyle name="edRascen 2 9 2 3" xfId="28485" xr:uid="{00000000-0005-0000-0000-0000C34C0000}"/>
    <cellStyle name="edRascen 2 9 2 4" xfId="32957" xr:uid="{00000000-0005-0000-0000-0000C44C0000}"/>
    <cellStyle name="edRascen 2 9 2 5" xfId="37194" xr:uid="{00000000-0005-0000-0000-0000C54C0000}"/>
    <cellStyle name="edRascen 2 9 2 6" xfId="45521" xr:uid="{00000000-0005-0000-0000-0000C64C0000}"/>
    <cellStyle name="edRascen 2 9 2 7" xfId="49992" xr:uid="{00000000-0005-0000-0000-0000C74C0000}"/>
    <cellStyle name="edRascen 2 9 2 8" xfId="54225" xr:uid="{00000000-0005-0000-0000-0000C84C0000}"/>
    <cellStyle name="edRascen 2 9 3" xfId="18950" xr:uid="{00000000-0005-0000-0000-0000C94C0000}"/>
    <cellStyle name="edRascen 2 9 3 2" xfId="27685" xr:uid="{00000000-0005-0000-0000-0000CA4C0000}"/>
    <cellStyle name="edRascen 2 9 3 3" xfId="32157" xr:uid="{00000000-0005-0000-0000-0000CB4C0000}"/>
    <cellStyle name="edRascen 2 9 3 4" xfId="36394" xr:uid="{00000000-0005-0000-0000-0000CC4C0000}"/>
    <cellStyle name="edRascen 2 9 3 5" xfId="44721" xr:uid="{00000000-0005-0000-0000-0000CD4C0000}"/>
    <cellStyle name="edRascen 2 9 3 6" xfId="49192" xr:uid="{00000000-0005-0000-0000-0000CE4C0000}"/>
    <cellStyle name="edRascen 2 9 3 7" xfId="53425" xr:uid="{00000000-0005-0000-0000-0000CF4C0000}"/>
    <cellStyle name="edRascen 2 9 4" xfId="25572" xr:uid="{00000000-0005-0000-0000-0000D04C0000}"/>
    <cellStyle name="edRascen 2 9 5" xfId="24054" xr:uid="{00000000-0005-0000-0000-0000D14C0000}"/>
    <cellStyle name="edRascen 2 9 6" xfId="26895" xr:uid="{00000000-0005-0000-0000-0000D24C0000}"/>
    <cellStyle name="edRascen 2 9 7" xfId="42647" xr:uid="{00000000-0005-0000-0000-0000D34C0000}"/>
    <cellStyle name="edRascen 2 9 8" xfId="41625" xr:uid="{00000000-0005-0000-0000-0000D44C0000}"/>
    <cellStyle name="edRascen 2 9 9" xfId="43909" xr:uid="{00000000-0005-0000-0000-0000D54C0000}"/>
    <cellStyle name="edRascen 3" xfId="3725" xr:uid="{00000000-0005-0000-0000-0000D64C0000}"/>
    <cellStyle name="edRascen 3 10" xfId="19453" xr:uid="{00000000-0005-0000-0000-0000D74C0000}"/>
    <cellStyle name="edRascen 3 10 2" xfId="21490" xr:uid="{00000000-0005-0000-0000-0000D84C0000}"/>
    <cellStyle name="edRascen 3 10 2 2" xfId="30224" xr:uid="{00000000-0005-0000-0000-0000D94C0000}"/>
    <cellStyle name="edRascen 3 10 2 3" xfId="34696" xr:uid="{00000000-0005-0000-0000-0000DA4C0000}"/>
    <cellStyle name="edRascen 3 10 2 4" xfId="38933" xr:uid="{00000000-0005-0000-0000-0000DB4C0000}"/>
    <cellStyle name="edRascen 3 10 2 5" xfId="47260" xr:uid="{00000000-0005-0000-0000-0000DC4C0000}"/>
    <cellStyle name="edRascen 3 10 2 6" xfId="51731" xr:uid="{00000000-0005-0000-0000-0000DD4C0000}"/>
    <cellStyle name="edRascen 3 10 2 7" xfId="55964" xr:uid="{00000000-0005-0000-0000-0000DE4C0000}"/>
    <cellStyle name="edRascen 3 10 3" xfId="28188" xr:uid="{00000000-0005-0000-0000-0000DF4C0000}"/>
    <cellStyle name="edRascen 3 10 4" xfId="32660" xr:uid="{00000000-0005-0000-0000-0000E04C0000}"/>
    <cellStyle name="edRascen 3 10 5" xfId="36897" xr:uid="{00000000-0005-0000-0000-0000E14C0000}"/>
    <cellStyle name="edRascen 3 10 6" xfId="45224" xr:uid="{00000000-0005-0000-0000-0000E24C0000}"/>
    <cellStyle name="edRascen 3 10 7" xfId="49695" xr:uid="{00000000-0005-0000-0000-0000E34C0000}"/>
    <cellStyle name="edRascen 3 10 8" xfId="53928" xr:uid="{00000000-0005-0000-0000-0000E44C0000}"/>
    <cellStyle name="edRascen 3 11" xfId="19295" xr:uid="{00000000-0005-0000-0000-0000E54C0000}"/>
    <cellStyle name="edRascen 3 11 2" xfId="28030" xr:uid="{00000000-0005-0000-0000-0000E64C0000}"/>
    <cellStyle name="edRascen 3 11 3" xfId="32502" xr:uid="{00000000-0005-0000-0000-0000E74C0000}"/>
    <cellStyle name="edRascen 3 11 4" xfId="36739" xr:uid="{00000000-0005-0000-0000-0000E84C0000}"/>
    <cellStyle name="edRascen 3 11 5" xfId="45066" xr:uid="{00000000-0005-0000-0000-0000E94C0000}"/>
    <cellStyle name="edRascen 3 11 6" xfId="49537" xr:uid="{00000000-0005-0000-0000-0000EA4C0000}"/>
    <cellStyle name="edRascen 3 11 7" xfId="53770" xr:uid="{00000000-0005-0000-0000-0000EB4C0000}"/>
    <cellStyle name="edRascen 3 12" xfId="22959" xr:uid="{00000000-0005-0000-0000-0000EC4C0000}"/>
    <cellStyle name="edRascen 3 12 2" xfId="31457" xr:uid="{00000000-0005-0000-0000-0000ED4C0000}"/>
    <cellStyle name="edRascen 3 12 3" xfId="35919" xr:uid="{00000000-0005-0000-0000-0000EE4C0000}"/>
    <cellStyle name="edRascen 3 12 4" xfId="40108" xr:uid="{00000000-0005-0000-0000-0000EF4C0000}"/>
    <cellStyle name="edRascen 3 12 5" xfId="48503" xr:uid="{00000000-0005-0000-0000-0000F04C0000}"/>
    <cellStyle name="edRascen 3 12 6" xfId="52950" xr:uid="{00000000-0005-0000-0000-0000F14C0000}"/>
    <cellStyle name="edRascen 3 12 7" xfId="57139" xr:uid="{00000000-0005-0000-0000-0000F24C0000}"/>
    <cellStyle name="edRascen 3 13" xfId="23146" xr:uid="{00000000-0005-0000-0000-0000F34C0000}"/>
    <cellStyle name="edRascen 3 13 2" xfId="31642" xr:uid="{00000000-0005-0000-0000-0000F44C0000}"/>
    <cellStyle name="edRascen 3 13 3" xfId="36104" xr:uid="{00000000-0005-0000-0000-0000F54C0000}"/>
    <cellStyle name="edRascen 3 13 4" xfId="40293" xr:uid="{00000000-0005-0000-0000-0000F64C0000}"/>
    <cellStyle name="edRascen 3 13 5" xfId="48688" xr:uid="{00000000-0005-0000-0000-0000F74C0000}"/>
    <cellStyle name="edRascen 3 13 6" xfId="53135" xr:uid="{00000000-0005-0000-0000-0000F84C0000}"/>
    <cellStyle name="edRascen 3 13 7" xfId="57324" xr:uid="{00000000-0005-0000-0000-0000F94C0000}"/>
    <cellStyle name="edRascen 3 14" xfId="23722" xr:uid="{00000000-0005-0000-0000-0000FA4C0000}"/>
    <cellStyle name="edRascen 3 15" xfId="24090" xr:uid="{00000000-0005-0000-0000-0000FB4C0000}"/>
    <cellStyle name="edRascen 3 16" xfId="24631" xr:uid="{00000000-0005-0000-0000-0000FC4C0000}"/>
    <cellStyle name="edRascen 3 17" xfId="40763" xr:uid="{00000000-0005-0000-0000-0000FD4C0000}"/>
    <cellStyle name="edRascen 3 18" xfId="41664" xr:uid="{00000000-0005-0000-0000-0000FE4C0000}"/>
    <cellStyle name="edRascen 3 19" xfId="41679" xr:uid="{00000000-0005-0000-0000-0000FF4C0000}"/>
    <cellStyle name="edRascen 3 2" xfId="4989" xr:uid="{00000000-0005-0000-0000-0000004D0000}"/>
    <cellStyle name="edRascen 3 2 10" xfId="40826" xr:uid="{00000000-0005-0000-0000-0000014D0000}"/>
    <cellStyle name="edRascen 3 2 11" xfId="42331" xr:uid="{00000000-0005-0000-0000-0000024D0000}"/>
    <cellStyle name="edRascen 3 2 12" xfId="41322" xr:uid="{00000000-0005-0000-0000-0000034D0000}"/>
    <cellStyle name="edRascen 3 2 13" xfId="10725" xr:uid="{00000000-0005-0000-0000-0000044D0000}"/>
    <cellStyle name="edRascen 3 2 2" xfId="5957" xr:uid="{00000000-0005-0000-0000-0000054D0000}"/>
    <cellStyle name="edRascen 3 2 2 10" xfId="15997" xr:uid="{00000000-0005-0000-0000-0000064D0000}"/>
    <cellStyle name="edRascen 3 2 2 2" xfId="20607" xr:uid="{00000000-0005-0000-0000-0000074D0000}"/>
    <cellStyle name="edRascen 3 2 2 2 2" xfId="22459" xr:uid="{00000000-0005-0000-0000-0000084D0000}"/>
    <cellStyle name="edRascen 3 2 2 2 2 2" xfId="31193" xr:uid="{00000000-0005-0000-0000-0000094D0000}"/>
    <cellStyle name="edRascen 3 2 2 2 2 3" xfId="35665" xr:uid="{00000000-0005-0000-0000-00000A4D0000}"/>
    <cellStyle name="edRascen 3 2 2 2 2 4" xfId="39902" xr:uid="{00000000-0005-0000-0000-00000B4D0000}"/>
    <cellStyle name="edRascen 3 2 2 2 2 5" xfId="48229" xr:uid="{00000000-0005-0000-0000-00000C4D0000}"/>
    <cellStyle name="edRascen 3 2 2 2 2 6" xfId="52700" xr:uid="{00000000-0005-0000-0000-00000D4D0000}"/>
    <cellStyle name="edRascen 3 2 2 2 2 7" xfId="56933" xr:uid="{00000000-0005-0000-0000-00000E4D0000}"/>
    <cellStyle name="edRascen 3 2 2 2 3" xfId="29341" xr:uid="{00000000-0005-0000-0000-00000F4D0000}"/>
    <cellStyle name="edRascen 3 2 2 2 4" xfId="33813" xr:uid="{00000000-0005-0000-0000-0000104D0000}"/>
    <cellStyle name="edRascen 3 2 2 2 5" xfId="38050" xr:uid="{00000000-0005-0000-0000-0000114D0000}"/>
    <cellStyle name="edRascen 3 2 2 2 6" xfId="46377" xr:uid="{00000000-0005-0000-0000-0000124D0000}"/>
    <cellStyle name="edRascen 3 2 2 2 7" xfId="50848" xr:uid="{00000000-0005-0000-0000-0000134D0000}"/>
    <cellStyle name="edRascen 3 2 2 2 8" xfId="55081" xr:uid="{00000000-0005-0000-0000-0000144D0000}"/>
    <cellStyle name="edRascen 3 2 2 3" xfId="19158" xr:uid="{00000000-0005-0000-0000-0000154D0000}"/>
    <cellStyle name="edRascen 3 2 2 3 2" xfId="27893" xr:uid="{00000000-0005-0000-0000-0000164D0000}"/>
    <cellStyle name="edRascen 3 2 2 3 3" xfId="32365" xr:uid="{00000000-0005-0000-0000-0000174D0000}"/>
    <cellStyle name="edRascen 3 2 2 3 4" xfId="36602" xr:uid="{00000000-0005-0000-0000-0000184D0000}"/>
    <cellStyle name="edRascen 3 2 2 3 5" xfId="44929" xr:uid="{00000000-0005-0000-0000-0000194D0000}"/>
    <cellStyle name="edRascen 3 2 2 3 6" xfId="49400" xr:uid="{00000000-0005-0000-0000-00001A4D0000}"/>
    <cellStyle name="edRascen 3 2 2 3 7" xfId="53633" xr:uid="{00000000-0005-0000-0000-00001B4D0000}"/>
    <cellStyle name="edRascen 3 2 2 4" xfId="26491" xr:uid="{00000000-0005-0000-0000-00001C4D0000}"/>
    <cellStyle name="edRascen 3 2 2 5" xfId="24389" xr:uid="{00000000-0005-0000-0000-00001D4D0000}"/>
    <cellStyle name="edRascen 3 2 2 6" xfId="27491" xr:uid="{00000000-0005-0000-0000-00001E4D0000}"/>
    <cellStyle name="edRascen 3 2 2 7" xfId="43562" xr:uid="{00000000-0005-0000-0000-00001F4D0000}"/>
    <cellStyle name="edRascen 3 2 2 8" xfId="42003" xr:uid="{00000000-0005-0000-0000-0000204D0000}"/>
    <cellStyle name="edRascen 3 2 2 9" xfId="44074" xr:uid="{00000000-0005-0000-0000-0000214D0000}"/>
    <cellStyle name="edRascen 3 2 3" xfId="15030" xr:uid="{00000000-0005-0000-0000-0000224D0000}"/>
    <cellStyle name="edRascen 3 2 3 2" xfId="21355" xr:uid="{00000000-0005-0000-0000-0000234D0000}"/>
    <cellStyle name="edRascen 3 2 3 2 2" xfId="30089" xr:uid="{00000000-0005-0000-0000-0000244D0000}"/>
    <cellStyle name="edRascen 3 2 3 2 3" xfId="34561" xr:uid="{00000000-0005-0000-0000-0000254D0000}"/>
    <cellStyle name="edRascen 3 2 3 2 4" xfId="38798" xr:uid="{00000000-0005-0000-0000-0000264D0000}"/>
    <cellStyle name="edRascen 3 2 3 2 5" xfId="47125" xr:uid="{00000000-0005-0000-0000-0000274D0000}"/>
    <cellStyle name="edRascen 3 2 3 2 6" xfId="51596" xr:uid="{00000000-0005-0000-0000-0000284D0000}"/>
    <cellStyle name="edRascen 3 2 3 2 7" xfId="55829" xr:uid="{00000000-0005-0000-0000-0000294D0000}"/>
    <cellStyle name="edRascen 3 2 3 3" xfId="25731" xr:uid="{00000000-0005-0000-0000-00002A4D0000}"/>
    <cellStyle name="edRascen 3 2 3 4" xfId="27156" xr:uid="{00000000-0005-0000-0000-00002B4D0000}"/>
    <cellStyle name="edRascen 3 2 3 5" xfId="25243" xr:uid="{00000000-0005-0000-0000-00002C4D0000}"/>
    <cellStyle name="edRascen 3 2 3 6" xfId="42806" xr:uid="{00000000-0005-0000-0000-00002D4D0000}"/>
    <cellStyle name="edRascen 3 2 3 7" xfId="42072" xr:uid="{00000000-0005-0000-0000-00002E4D0000}"/>
    <cellStyle name="edRascen 3 2 3 8" xfId="44181" xr:uid="{00000000-0005-0000-0000-00002F4D0000}"/>
    <cellStyle name="edRascen 3 2 4" xfId="19910" xr:uid="{00000000-0005-0000-0000-0000304D0000}"/>
    <cellStyle name="edRascen 3 2 4 2" xfId="21805" xr:uid="{00000000-0005-0000-0000-0000314D0000}"/>
    <cellStyle name="edRascen 3 2 4 2 2" xfId="30539" xr:uid="{00000000-0005-0000-0000-0000324D0000}"/>
    <cellStyle name="edRascen 3 2 4 2 3" xfId="35011" xr:uid="{00000000-0005-0000-0000-0000334D0000}"/>
    <cellStyle name="edRascen 3 2 4 2 4" xfId="39248" xr:uid="{00000000-0005-0000-0000-0000344D0000}"/>
    <cellStyle name="edRascen 3 2 4 2 5" xfId="47575" xr:uid="{00000000-0005-0000-0000-0000354D0000}"/>
    <cellStyle name="edRascen 3 2 4 2 6" xfId="52046" xr:uid="{00000000-0005-0000-0000-0000364D0000}"/>
    <cellStyle name="edRascen 3 2 4 2 7" xfId="56279" xr:uid="{00000000-0005-0000-0000-0000374D0000}"/>
    <cellStyle name="edRascen 3 2 4 3" xfId="28644" xr:uid="{00000000-0005-0000-0000-0000384D0000}"/>
    <cellStyle name="edRascen 3 2 4 4" xfId="33116" xr:uid="{00000000-0005-0000-0000-0000394D0000}"/>
    <cellStyle name="edRascen 3 2 4 5" xfId="37353" xr:uid="{00000000-0005-0000-0000-00003A4D0000}"/>
    <cellStyle name="edRascen 3 2 4 6" xfId="45680" xr:uid="{00000000-0005-0000-0000-00003B4D0000}"/>
    <cellStyle name="edRascen 3 2 4 7" xfId="50151" xr:uid="{00000000-0005-0000-0000-00003C4D0000}"/>
    <cellStyle name="edRascen 3 2 4 8" xfId="54384" xr:uid="{00000000-0005-0000-0000-00003D4D0000}"/>
    <cellStyle name="edRascen 3 2 5" xfId="20944" xr:uid="{00000000-0005-0000-0000-00003E4D0000}"/>
    <cellStyle name="edRascen 3 2 5 2" xfId="29678" xr:uid="{00000000-0005-0000-0000-00003F4D0000}"/>
    <cellStyle name="edRascen 3 2 5 3" xfId="34150" xr:uid="{00000000-0005-0000-0000-0000404D0000}"/>
    <cellStyle name="edRascen 3 2 5 4" xfId="38387" xr:uid="{00000000-0005-0000-0000-0000414D0000}"/>
    <cellStyle name="edRascen 3 2 5 5" xfId="46714" xr:uid="{00000000-0005-0000-0000-0000424D0000}"/>
    <cellStyle name="edRascen 3 2 5 6" xfId="51185" xr:uid="{00000000-0005-0000-0000-0000434D0000}"/>
    <cellStyle name="edRascen 3 2 5 7" xfId="55418" xr:uid="{00000000-0005-0000-0000-0000444D0000}"/>
    <cellStyle name="edRascen 3 2 6" xfId="23359" xr:uid="{00000000-0005-0000-0000-0000454D0000}"/>
    <cellStyle name="edRascen 3 2 6 2" xfId="31783" xr:uid="{00000000-0005-0000-0000-0000464D0000}"/>
    <cellStyle name="edRascen 3 2 6 3" xfId="36232" xr:uid="{00000000-0005-0000-0000-0000474D0000}"/>
    <cellStyle name="edRascen 3 2 6 4" xfId="40411" xr:uid="{00000000-0005-0000-0000-0000484D0000}"/>
    <cellStyle name="edRascen 3 2 6 5" xfId="48822" xr:uid="{00000000-0005-0000-0000-0000494D0000}"/>
    <cellStyle name="edRascen 3 2 6 6" xfId="53261" xr:uid="{00000000-0005-0000-0000-00004A4D0000}"/>
    <cellStyle name="edRascen 3 2 6 7" xfId="57442" xr:uid="{00000000-0005-0000-0000-00004B4D0000}"/>
    <cellStyle name="edRascen 3 2 7" xfId="23785" xr:uid="{00000000-0005-0000-0000-00004C4D0000}"/>
    <cellStyle name="edRascen 3 2 8" xfId="27300" xr:uid="{00000000-0005-0000-0000-00004D4D0000}"/>
    <cellStyle name="edRascen 3 2 9" xfId="27485" xr:uid="{00000000-0005-0000-0000-00004E4D0000}"/>
    <cellStyle name="edRascen 3 20" xfId="10662" xr:uid="{00000000-0005-0000-0000-00004F4D0000}"/>
    <cellStyle name="edRascen 3 3" xfId="5270" xr:uid="{00000000-0005-0000-0000-0000504D0000}"/>
    <cellStyle name="edRascen 3 3 10" xfId="42189" xr:uid="{00000000-0005-0000-0000-0000514D0000}"/>
    <cellStyle name="edRascen 3 3 11" xfId="44429" xr:uid="{00000000-0005-0000-0000-0000524D0000}"/>
    <cellStyle name="edRascen 3 3 12" xfId="10757" xr:uid="{00000000-0005-0000-0000-0000534D0000}"/>
    <cellStyle name="edRascen 3 3 2" xfId="5989" xr:uid="{00000000-0005-0000-0000-0000544D0000}"/>
    <cellStyle name="edRascen 3 3 2 10" xfId="16029" xr:uid="{00000000-0005-0000-0000-0000554D0000}"/>
    <cellStyle name="edRascen 3 3 2 2" xfId="20639" xr:uid="{00000000-0005-0000-0000-0000564D0000}"/>
    <cellStyle name="edRascen 3 3 2 2 2" xfId="22491" xr:uid="{00000000-0005-0000-0000-0000574D0000}"/>
    <cellStyle name="edRascen 3 3 2 2 2 2" xfId="31225" xr:uid="{00000000-0005-0000-0000-0000584D0000}"/>
    <cellStyle name="edRascen 3 3 2 2 2 3" xfId="35697" xr:uid="{00000000-0005-0000-0000-0000594D0000}"/>
    <cellStyle name="edRascen 3 3 2 2 2 4" xfId="39934" xr:uid="{00000000-0005-0000-0000-00005A4D0000}"/>
    <cellStyle name="edRascen 3 3 2 2 2 5" xfId="48261" xr:uid="{00000000-0005-0000-0000-00005B4D0000}"/>
    <cellStyle name="edRascen 3 3 2 2 2 6" xfId="52732" xr:uid="{00000000-0005-0000-0000-00005C4D0000}"/>
    <cellStyle name="edRascen 3 3 2 2 2 7" xfId="56965" xr:uid="{00000000-0005-0000-0000-00005D4D0000}"/>
    <cellStyle name="edRascen 3 3 2 2 3" xfId="29373" xr:uid="{00000000-0005-0000-0000-00005E4D0000}"/>
    <cellStyle name="edRascen 3 3 2 2 4" xfId="33845" xr:uid="{00000000-0005-0000-0000-00005F4D0000}"/>
    <cellStyle name="edRascen 3 3 2 2 5" xfId="38082" xr:uid="{00000000-0005-0000-0000-0000604D0000}"/>
    <cellStyle name="edRascen 3 3 2 2 6" xfId="46409" xr:uid="{00000000-0005-0000-0000-0000614D0000}"/>
    <cellStyle name="edRascen 3 3 2 2 7" xfId="50880" xr:uid="{00000000-0005-0000-0000-0000624D0000}"/>
    <cellStyle name="edRascen 3 3 2 2 8" xfId="55113" xr:uid="{00000000-0005-0000-0000-0000634D0000}"/>
    <cellStyle name="edRascen 3 3 2 3" xfId="20919" xr:uid="{00000000-0005-0000-0000-0000644D0000}"/>
    <cellStyle name="edRascen 3 3 2 3 2" xfId="29653" xr:uid="{00000000-0005-0000-0000-0000654D0000}"/>
    <cellStyle name="edRascen 3 3 2 3 3" xfId="34125" xr:uid="{00000000-0005-0000-0000-0000664D0000}"/>
    <cellStyle name="edRascen 3 3 2 3 4" xfId="38362" xr:uid="{00000000-0005-0000-0000-0000674D0000}"/>
    <cellStyle name="edRascen 3 3 2 3 5" xfId="46689" xr:uid="{00000000-0005-0000-0000-0000684D0000}"/>
    <cellStyle name="edRascen 3 3 2 3 6" xfId="51160" xr:uid="{00000000-0005-0000-0000-0000694D0000}"/>
    <cellStyle name="edRascen 3 3 2 3 7" xfId="55393" xr:uid="{00000000-0005-0000-0000-00006A4D0000}"/>
    <cellStyle name="edRascen 3 3 2 4" xfId="26523" xr:uid="{00000000-0005-0000-0000-00006B4D0000}"/>
    <cellStyle name="edRascen 3 3 2 5" xfId="24209" xr:uid="{00000000-0005-0000-0000-00006C4D0000}"/>
    <cellStyle name="edRascen 3 3 2 6" xfId="27322" xr:uid="{00000000-0005-0000-0000-00006D4D0000}"/>
    <cellStyle name="edRascen 3 3 2 7" xfId="43594" xr:uid="{00000000-0005-0000-0000-00006E4D0000}"/>
    <cellStyle name="edRascen 3 3 2 8" xfId="41795" xr:uid="{00000000-0005-0000-0000-00006F4D0000}"/>
    <cellStyle name="edRascen 3 3 2 9" xfId="41131" xr:uid="{00000000-0005-0000-0000-0000704D0000}"/>
    <cellStyle name="edRascen 3 3 3" xfId="15311" xr:uid="{00000000-0005-0000-0000-0000714D0000}"/>
    <cellStyle name="edRascen 3 3 3 2" xfId="21403" xr:uid="{00000000-0005-0000-0000-0000724D0000}"/>
    <cellStyle name="edRascen 3 3 3 2 2" xfId="30137" xr:uid="{00000000-0005-0000-0000-0000734D0000}"/>
    <cellStyle name="edRascen 3 3 3 2 3" xfId="34609" xr:uid="{00000000-0005-0000-0000-0000744D0000}"/>
    <cellStyle name="edRascen 3 3 3 2 4" xfId="38846" xr:uid="{00000000-0005-0000-0000-0000754D0000}"/>
    <cellStyle name="edRascen 3 3 3 2 5" xfId="47173" xr:uid="{00000000-0005-0000-0000-0000764D0000}"/>
    <cellStyle name="edRascen 3 3 3 2 6" xfId="51644" xr:uid="{00000000-0005-0000-0000-0000774D0000}"/>
    <cellStyle name="edRascen 3 3 3 2 7" xfId="55877" xr:uid="{00000000-0005-0000-0000-0000784D0000}"/>
    <cellStyle name="edRascen 3 3 3 3" xfId="26012" xr:uid="{00000000-0005-0000-0000-0000794D0000}"/>
    <cellStyle name="edRascen 3 3 3 4" xfId="24038" xr:uid="{00000000-0005-0000-0000-00007A4D0000}"/>
    <cellStyle name="edRascen 3 3 3 5" xfId="32090" xr:uid="{00000000-0005-0000-0000-00007B4D0000}"/>
    <cellStyle name="edRascen 3 3 3 6" xfId="43087" xr:uid="{00000000-0005-0000-0000-00007C4D0000}"/>
    <cellStyle name="edRascen 3 3 3 7" xfId="41609" xr:uid="{00000000-0005-0000-0000-00007D4D0000}"/>
    <cellStyle name="edRascen 3 3 3 8" xfId="40956" xr:uid="{00000000-0005-0000-0000-00007E4D0000}"/>
    <cellStyle name="edRascen 3 3 4" xfId="20191" xr:uid="{00000000-0005-0000-0000-00007F4D0000}"/>
    <cellStyle name="edRascen 3 3 4 2" xfId="22086" xr:uid="{00000000-0005-0000-0000-0000804D0000}"/>
    <cellStyle name="edRascen 3 3 4 2 2" xfId="30820" xr:uid="{00000000-0005-0000-0000-0000814D0000}"/>
    <cellStyle name="edRascen 3 3 4 2 3" xfId="35292" xr:uid="{00000000-0005-0000-0000-0000824D0000}"/>
    <cellStyle name="edRascen 3 3 4 2 4" xfId="39529" xr:uid="{00000000-0005-0000-0000-0000834D0000}"/>
    <cellStyle name="edRascen 3 3 4 2 5" xfId="47856" xr:uid="{00000000-0005-0000-0000-0000844D0000}"/>
    <cellStyle name="edRascen 3 3 4 2 6" xfId="52327" xr:uid="{00000000-0005-0000-0000-0000854D0000}"/>
    <cellStyle name="edRascen 3 3 4 2 7" xfId="56560" xr:uid="{00000000-0005-0000-0000-0000864D0000}"/>
    <cellStyle name="edRascen 3 3 4 3" xfId="28925" xr:uid="{00000000-0005-0000-0000-0000874D0000}"/>
    <cellStyle name="edRascen 3 3 4 4" xfId="33397" xr:uid="{00000000-0005-0000-0000-0000884D0000}"/>
    <cellStyle name="edRascen 3 3 4 5" xfId="37634" xr:uid="{00000000-0005-0000-0000-0000894D0000}"/>
    <cellStyle name="edRascen 3 3 4 6" xfId="45961" xr:uid="{00000000-0005-0000-0000-00008A4D0000}"/>
    <cellStyle name="edRascen 3 3 4 7" xfId="50432" xr:uid="{00000000-0005-0000-0000-00008B4D0000}"/>
    <cellStyle name="edRascen 3 3 4 8" xfId="54665" xr:uid="{00000000-0005-0000-0000-00008C4D0000}"/>
    <cellStyle name="edRascen 3 3 5" xfId="19622" xr:uid="{00000000-0005-0000-0000-00008D4D0000}"/>
    <cellStyle name="edRascen 3 3 5 2" xfId="28356" xr:uid="{00000000-0005-0000-0000-00008E4D0000}"/>
    <cellStyle name="edRascen 3 3 5 3" xfId="32828" xr:uid="{00000000-0005-0000-0000-00008F4D0000}"/>
    <cellStyle name="edRascen 3 3 5 4" xfId="37065" xr:uid="{00000000-0005-0000-0000-0000904D0000}"/>
    <cellStyle name="edRascen 3 3 5 5" xfId="45392" xr:uid="{00000000-0005-0000-0000-0000914D0000}"/>
    <cellStyle name="edRascen 3 3 5 6" xfId="49863" xr:uid="{00000000-0005-0000-0000-0000924D0000}"/>
    <cellStyle name="edRascen 3 3 5 7" xfId="54096" xr:uid="{00000000-0005-0000-0000-0000934D0000}"/>
    <cellStyle name="edRascen 3 3 6" xfId="23817" xr:uid="{00000000-0005-0000-0000-0000944D0000}"/>
    <cellStyle name="edRascen 3 3 7" xfId="27413" xr:uid="{00000000-0005-0000-0000-0000954D0000}"/>
    <cellStyle name="edRascen 3 3 8" xfId="36186" xr:uid="{00000000-0005-0000-0000-0000964D0000}"/>
    <cellStyle name="edRascen 3 3 9" xfId="40858" xr:uid="{00000000-0005-0000-0000-0000974D0000}"/>
    <cellStyle name="edRascen 3 4" xfId="5333" xr:uid="{00000000-0005-0000-0000-0000984D0000}"/>
    <cellStyle name="edRascen 3 4 10" xfId="48770" xr:uid="{00000000-0005-0000-0000-0000994D0000}"/>
    <cellStyle name="edRascen 3 4 11" xfId="41307" xr:uid="{00000000-0005-0000-0000-00009A4D0000}"/>
    <cellStyle name="edRascen 3 4 12" xfId="10789" xr:uid="{00000000-0005-0000-0000-00009B4D0000}"/>
    <cellStyle name="edRascen 3 4 2" xfId="6021" xr:uid="{00000000-0005-0000-0000-00009C4D0000}"/>
    <cellStyle name="edRascen 3 4 2 10" xfId="16061" xr:uid="{00000000-0005-0000-0000-00009D4D0000}"/>
    <cellStyle name="edRascen 3 4 2 2" xfId="20671" xr:uid="{00000000-0005-0000-0000-00009E4D0000}"/>
    <cellStyle name="edRascen 3 4 2 2 2" xfId="22523" xr:uid="{00000000-0005-0000-0000-00009F4D0000}"/>
    <cellStyle name="edRascen 3 4 2 2 2 2" xfId="31257" xr:uid="{00000000-0005-0000-0000-0000A04D0000}"/>
    <cellStyle name="edRascen 3 4 2 2 2 3" xfId="35729" xr:uid="{00000000-0005-0000-0000-0000A14D0000}"/>
    <cellStyle name="edRascen 3 4 2 2 2 4" xfId="39966" xr:uid="{00000000-0005-0000-0000-0000A24D0000}"/>
    <cellStyle name="edRascen 3 4 2 2 2 5" xfId="48293" xr:uid="{00000000-0005-0000-0000-0000A34D0000}"/>
    <cellStyle name="edRascen 3 4 2 2 2 6" xfId="52764" xr:uid="{00000000-0005-0000-0000-0000A44D0000}"/>
    <cellStyle name="edRascen 3 4 2 2 2 7" xfId="56997" xr:uid="{00000000-0005-0000-0000-0000A54D0000}"/>
    <cellStyle name="edRascen 3 4 2 2 3" xfId="29405" xr:uid="{00000000-0005-0000-0000-0000A64D0000}"/>
    <cellStyle name="edRascen 3 4 2 2 4" xfId="33877" xr:uid="{00000000-0005-0000-0000-0000A74D0000}"/>
    <cellStyle name="edRascen 3 4 2 2 5" xfId="38114" xr:uid="{00000000-0005-0000-0000-0000A84D0000}"/>
    <cellStyle name="edRascen 3 4 2 2 6" xfId="46441" xr:uid="{00000000-0005-0000-0000-0000A94D0000}"/>
    <cellStyle name="edRascen 3 4 2 2 7" xfId="50912" xr:uid="{00000000-0005-0000-0000-0000AA4D0000}"/>
    <cellStyle name="edRascen 3 4 2 2 8" xfId="55145" xr:uid="{00000000-0005-0000-0000-0000AB4D0000}"/>
    <cellStyle name="edRascen 3 4 2 3" xfId="19549" xr:uid="{00000000-0005-0000-0000-0000AC4D0000}"/>
    <cellStyle name="edRascen 3 4 2 3 2" xfId="28284" xr:uid="{00000000-0005-0000-0000-0000AD4D0000}"/>
    <cellStyle name="edRascen 3 4 2 3 3" xfId="32756" xr:uid="{00000000-0005-0000-0000-0000AE4D0000}"/>
    <cellStyle name="edRascen 3 4 2 3 4" xfId="36993" xr:uid="{00000000-0005-0000-0000-0000AF4D0000}"/>
    <cellStyle name="edRascen 3 4 2 3 5" xfId="45320" xr:uid="{00000000-0005-0000-0000-0000B04D0000}"/>
    <cellStyle name="edRascen 3 4 2 3 6" xfId="49791" xr:uid="{00000000-0005-0000-0000-0000B14D0000}"/>
    <cellStyle name="edRascen 3 4 2 3 7" xfId="54024" xr:uid="{00000000-0005-0000-0000-0000B24D0000}"/>
    <cellStyle name="edRascen 3 4 2 4" xfId="26555" xr:uid="{00000000-0005-0000-0000-0000B34D0000}"/>
    <cellStyle name="edRascen 3 4 2 5" xfId="25194" xr:uid="{00000000-0005-0000-0000-0000B44D0000}"/>
    <cellStyle name="edRascen 3 4 2 6" xfId="23465" xr:uid="{00000000-0005-0000-0000-0000B54D0000}"/>
    <cellStyle name="edRascen 3 4 2 7" xfId="43626" xr:uid="{00000000-0005-0000-0000-0000B64D0000}"/>
    <cellStyle name="edRascen 3 4 2 8" xfId="43779" xr:uid="{00000000-0005-0000-0000-0000B74D0000}"/>
    <cellStyle name="edRascen 3 4 2 9" xfId="41790" xr:uid="{00000000-0005-0000-0000-0000B84D0000}"/>
    <cellStyle name="edRascen 3 4 3" xfId="15374" xr:uid="{00000000-0005-0000-0000-0000B94D0000}"/>
    <cellStyle name="edRascen 3 4 3 2" xfId="21411" xr:uid="{00000000-0005-0000-0000-0000BA4D0000}"/>
    <cellStyle name="edRascen 3 4 3 2 2" xfId="30145" xr:uid="{00000000-0005-0000-0000-0000BB4D0000}"/>
    <cellStyle name="edRascen 3 4 3 2 3" xfId="34617" xr:uid="{00000000-0005-0000-0000-0000BC4D0000}"/>
    <cellStyle name="edRascen 3 4 3 2 4" xfId="38854" xr:uid="{00000000-0005-0000-0000-0000BD4D0000}"/>
    <cellStyle name="edRascen 3 4 3 2 5" xfId="47181" xr:uid="{00000000-0005-0000-0000-0000BE4D0000}"/>
    <cellStyle name="edRascen 3 4 3 2 6" xfId="51652" xr:uid="{00000000-0005-0000-0000-0000BF4D0000}"/>
    <cellStyle name="edRascen 3 4 3 2 7" xfId="55885" xr:uid="{00000000-0005-0000-0000-0000C04D0000}"/>
    <cellStyle name="edRascen 3 4 3 3" xfId="26075" xr:uid="{00000000-0005-0000-0000-0000C14D0000}"/>
    <cellStyle name="edRascen 3 4 3 4" xfId="26833" xr:uid="{00000000-0005-0000-0000-0000C24D0000}"/>
    <cellStyle name="edRascen 3 4 3 5" xfId="23576" xr:uid="{00000000-0005-0000-0000-0000C34D0000}"/>
    <cellStyle name="edRascen 3 4 3 6" xfId="43150" xr:uid="{00000000-0005-0000-0000-0000C44D0000}"/>
    <cellStyle name="edRascen 3 4 3 7" xfId="41283" xr:uid="{00000000-0005-0000-0000-0000C54D0000}"/>
    <cellStyle name="edRascen 3 4 3 8" xfId="49036" xr:uid="{00000000-0005-0000-0000-0000C64D0000}"/>
    <cellStyle name="edRascen 3 4 4" xfId="20254" xr:uid="{00000000-0005-0000-0000-0000C74D0000}"/>
    <cellStyle name="edRascen 3 4 4 2" xfId="22149" xr:uid="{00000000-0005-0000-0000-0000C84D0000}"/>
    <cellStyle name="edRascen 3 4 4 2 2" xfId="30883" xr:uid="{00000000-0005-0000-0000-0000C94D0000}"/>
    <cellStyle name="edRascen 3 4 4 2 3" xfId="35355" xr:uid="{00000000-0005-0000-0000-0000CA4D0000}"/>
    <cellStyle name="edRascen 3 4 4 2 4" xfId="39592" xr:uid="{00000000-0005-0000-0000-0000CB4D0000}"/>
    <cellStyle name="edRascen 3 4 4 2 5" xfId="47919" xr:uid="{00000000-0005-0000-0000-0000CC4D0000}"/>
    <cellStyle name="edRascen 3 4 4 2 6" xfId="52390" xr:uid="{00000000-0005-0000-0000-0000CD4D0000}"/>
    <cellStyle name="edRascen 3 4 4 2 7" xfId="56623" xr:uid="{00000000-0005-0000-0000-0000CE4D0000}"/>
    <cellStyle name="edRascen 3 4 4 3" xfId="28988" xr:uid="{00000000-0005-0000-0000-0000CF4D0000}"/>
    <cellStyle name="edRascen 3 4 4 4" xfId="33460" xr:uid="{00000000-0005-0000-0000-0000D04D0000}"/>
    <cellStyle name="edRascen 3 4 4 5" xfId="37697" xr:uid="{00000000-0005-0000-0000-0000D14D0000}"/>
    <cellStyle name="edRascen 3 4 4 6" xfId="46024" xr:uid="{00000000-0005-0000-0000-0000D24D0000}"/>
    <cellStyle name="edRascen 3 4 4 7" xfId="50495" xr:uid="{00000000-0005-0000-0000-0000D34D0000}"/>
    <cellStyle name="edRascen 3 4 4 8" xfId="54728" xr:uid="{00000000-0005-0000-0000-0000D44D0000}"/>
    <cellStyle name="edRascen 3 4 5" xfId="18977" xr:uid="{00000000-0005-0000-0000-0000D54D0000}"/>
    <cellStyle name="edRascen 3 4 5 2" xfId="27712" xr:uid="{00000000-0005-0000-0000-0000D64D0000}"/>
    <cellStyle name="edRascen 3 4 5 3" xfId="32184" xr:uid="{00000000-0005-0000-0000-0000D74D0000}"/>
    <cellStyle name="edRascen 3 4 5 4" xfId="36421" xr:uid="{00000000-0005-0000-0000-0000D84D0000}"/>
    <cellStyle name="edRascen 3 4 5 5" xfId="44748" xr:uid="{00000000-0005-0000-0000-0000D94D0000}"/>
    <cellStyle name="edRascen 3 4 5 6" xfId="49219" xr:uid="{00000000-0005-0000-0000-0000DA4D0000}"/>
    <cellStyle name="edRascen 3 4 5 7" xfId="53452" xr:uid="{00000000-0005-0000-0000-0000DB4D0000}"/>
    <cellStyle name="edRascen 3 4 6" xfId="23849" xr:uid="{00000000-0005-0000-0000-0000DC4D0000}"/>
    <cellStyle name="edRascen 3 4 7" xfId="23470" xr:uid="{00000000-0005-0000-0000-0000DD4D0000}"/>
    <cellStyle name="edRascen 3 4 8" xfId="24526" xr:uid="{00000000-0005-0000-0000-0000DE4D0000}"/>
    <cellStyle name="edRascen 3 4 9" xfId="40890" xr:uid="{00000000-0005-0000-0000-0000DF4D0000}"/>
    <cellStyle name="edRascen 3 5" xfId="5080" xr:uid="{00000000-0005-0000-0000-0000E04D0000}"/>
    <cellStyle name="edRascen 3 5 10" xfId="15121" xr:uid="{00000000-0005-0000-0000-0000E14D0000}"/>
    <cellStyle name="edRascen 3 5 2" xfId="20001" xr:uid="{00000000-0005-0000-0000-0000E24D0000}"/>
    <cellStyle name="edRascen 3 5 2 2" xfId="21896" xr:uid="{00000000-0005-0000-0000-0000E34D0000}"/>
    <cellStyle name="edRascen 3 5 2 2 2" xfId="30630" xr:uid="{00000000-0005-0000-0000-0000E44D0000}"/>
    <cellStyle name="edRascen 3 5 2 2 3" xfId="35102" xr:uid="{00000000-0005-0000-0000-0000E54D0000}"/>
    <cellStyle name="edRascen 3 5 2 2 4" xfId="39339" xr:uid="{00000000-0005-0000-0000-0000E64D0000}"/>
    <cellStyle name="edRascen 3 5 2 2 5" xfId="47666" xr:uid="{00000000-0005-0000-0000-0000E74D0000}"/>
    <cellStyle name="edRascen 3 5 2 2 6" xfId="52137" xr:uid="{00000000-0005-0000-0000-0000E84D0000}"/>
    <cellStyle name="edRascen 3 5 2 2 7" xfId="56370" xr:uid="{00000000-0005-0000-0000-0000E94D0000}"/>
    <cellStyle name="edRascen 3 5 2 3" xfId="28735" xr:uid="{00000000-0005-0000-0000-0000EA4D0000}"/>
    <cellStyle name="edRascen 3 5 2 4" xfId="33207" xr:uid="{00000000-0005-0000-0000-0000EB4D0000}"/>
    <cellStyle name="edRascen 3 5 2 5" xfId="37444" xr:uid="{00000000-0005-0000-0000-0000EC4D0000}"/>
    <cellStyle name="edRascen 3 5 2 6" xfId="45771" xr:uid="{00000000-0005-0000-0000-0000ED4D0000}"/>
    <cellStyle name="edRascen 3 5 2 7" xfId="50242" xr:uid="{00000000-0005-0000-0000-0000EE4D0000}"/>
    <cellStyle name="edRascen 3 5 2 8" xfId="54475" xr:uid="{00000000-0005-0000-0000-0000EF4D0000}"/>
    <cellStyle name="edRascen 3 5 3" xfId="19177" xr:uid="{00000000-0005-0000-0000-0000F04D0000}"/>
    <cellStyle name="edRascen 3 5 3 2" xfId="27912" xr:uid="{00000000-0005-0000-0000-0000F14D0000}"/>
    <cellStyle name="edRascen 3 5 3 3" xfId="32384" xr:uid="{00000000-0005-0000-0000-0000F24D0000}"/>
    <cellStyle name="edRascen 3 5 3 4" xfId="36621" xr:uid="{00000000-0005-0000-0000-0000F34D0000}"/>
    <cellStyle name="edRascen 3 5 3 5" xfId="44948" xr:uid="{00000000-0005-0000-0000-0000F44D0000}"/>
    <cellStyle name="edRascen 3 5 3 6" xfId="49419" xr:uid="{00000000-0005-0000-0000-0000F54D0000}"/>
    <cellStyle name="edRascen 3 5 3 7" xfId="53652" xr:uid="{00000000-0005-0000-0000-0000F64D0000}"/>
    <cellStyle name="edRascen 3 5 4" xfId="25822" xr:uid="{00000000-0005-0000-0000-0000F74D0000}"/>
    <cellStyle name="edRascen 3 5 5" xfId="26842" xr:uid="{00000000-0005-0000-0000-0000F84D0000}"/>
    <cellStyle name="edRascen 3 5 6" xfId="27183" xr:uid="{00000000-0005-0000-0000-0000F94D0000}"/>
    <cellStyle name="edRascen 3 5 7" xfId="42897" xr:uid="{00000000-0005-0000-0000-0000FA4D0000}"/>
    <cellStyle name="edRascen 3 5 8" xfId="41292" xr:uid="{00000000-0005-0000-0000-0000FB4D0000}"/>
    <cellStyle name="edRascen 3 5 9" xfId="42255" xr:uid="{00000000-0005-0000-0000-0000FC4D0000}"/>
    <cellStyle name="edRascen 3 6" xfId="5017" xr:uid="{00000000-0005-0000-0000-0000FD4D0000}"/>
    <cellStyle name="edRascen 3 6 10" xfId="15058" xr:uid="{00000000-0005-0000-0000-0000FE4D0000}"/>
    <cellStyle name="edRascen 3 6 2" xfId="19938" xr:uid="{00000000-0005-0000-0000-0000FF4D0000}"/>
    <cellStyle name="edRascen 3 6 2 2" xfId="21833" xr:uid="{00000000-0005-0000-0000-0000004E0000}"/>
    <cellStyle name="edRascen 3 6 2 2 2" xfId="30567" xr:uid="{00000000-0005-0000-0000-0000014E0000}"/>
    <cellStyle name="edRascen 3 6 2 2 3" xfId="35039" xr:uid="{00000000-0005-0000-0000-0000024E0000}"/>
    <cellStyle name="edRascen 3 6 2 2 4" xfId="39276" xr:uid="{00000000-0005-0000-0000-0000034E0000}"/>
    <cellStyle name="edRascen 3 6 2 2 5" xfId="47603" xr:uid="{00000000-0005-0000-0000-0000044E0000}"/>
    <cellStyle name="edRascen 3 6 2 2 6" xfId="52074" xr:uid="{00000000-0005-0000-0000-0000054E0000}"/>
    <cellStyle name="edRascen 3 6 2 2 7" xfId="56307" xr:uid="{00000000-0005-0000-0000-0000064E0000}"/>
    <cellStyle name="edRascen 3 6 2 3" xfId="28672" xr:uid="{00000000-0005-0000-0000-0000074E0000}"/>
    <cellStyle name="edRascen 3 6 2 4" xfId="33144" xr:uid="{00000000-0005-0000-0000-0000084E0000}"/>
    <cellStyle name="edRascen 3 6 2 5" xfId="37381" xr:uid="{00000000-0005-0000-0000-0000094E0000}"/>
    <cellStyle name="edRascen 3 6 2 6" xfId="45708" xr:uid="{00000000-0005-0000-0000-00000A4E0000}"/>
    <cellStyle name="edRascen 3 6 2 7" xfId="50179" xr:uid="{00000000-0005-0000-0000-00000B4E0000}"/>
    <cellStyle name="edRascen 3 6 2 8" xfId="54412" xr:uid="{00000000-0005-0000-0000-00000C4E0000}"/>
    <cellStyle name="edRascen 3 6 3" xfId="19352" xr:uid="{00000000-0005-0000-0000-00000D4E0000}"/>
    <cellStyle name="edRascen 3 6 3 2" xfId="28087" xr:uid="{00000000-0005-0000-0000-00000E4E0000}"/>
    <cellStyle name="edRascen 3 6 3 3" xfId="32559" xr:uid="{00000000-0005-0000-0000-00000F4E0000}"/>
    <cellStyle name="edRascen 3 6 3 4" xfId="36796" xr:uid="{00000000-0005-0000-0000-0000104E0000}"/>
    <cellStyle name="edRascen 3 6 3 5" xfId="45123" xr:uid="{00000000-0005-0000-0000-0000114E0000}"/>
    <cellStyle name="edRascen 3 6 3 6" xfId="49594" xr:uid="{00000000-0005-0000-0000-0000124E0000}"/>
    <cellStyle name="edRascen 3 6 3 7" xfId="53827" xr:uid="{00000000-0005-0000-0000-0000134E0000}"/>
    <cellStyle name="edRascen 3 6 4" xfId="25759" xr:uid="{00000000-0005-0000-0000-0000144E0000}"/>
    <cellStyle name="edRascen 3 6 5" xfId="26941" xr:uid="{00000000-0005-0000-0000-0000154E0000}"/>
    <cellStyle name="edRascen 3 6 6" xfId="23939" xr:uid="{00000000-0005-0000-0000-0000164E0000}"/>
    <cellStyle name="edRascen 3 6 7" xfId="42834" xr:uid="{00000000-0005-0000-0000-0000174E0000}"/>
    <cellStyle name="edRascen 3 6 8" xfId="42215" xr:uid="{00000000-0005-0000-0000-0000184E0000}"/>
    <cellStyle name="edRascen 3 6 9" xfId="40695" xr:uid="{00000000-0005-0000-0000-0000194E0000}"/>
    <cellStyle name="edRascen 3 7" xfId="5172" xr:uid="{00000000-0005-0000-0000-00001A4E0000}"/>
    <cellStyle name="edRascen 3 7 10" xfId="15213" xr:uid="{00000000-0005-0000-0000-00001B4E0000}"/>
    <cellStyle name="edRascen 3 7 2" xfId="20093" xr:uid="{00000000-0005-0000-0000-00001C4E0000}"/>
    <cellStyle name="edRascen 3 7 2 2" xfId="21988" xr:uid="{00000000-0005-0000-0000-00001D4E0000}"/>
    <cellStyle name="edRascen 3 7 2 2 2" xfId="30722" xr:uid="{00000000-0005-0000-0000-00001E4E0000}"/>
    <cellStyle name="edRascen 3 7 2 2 3" xfId="35194" xr:uid="{00000000-0005-0000-0000-00001F4E0000}"/>
    <cellStyle name="edRascen 3 7 2 2 4" xfId="39431" xr:uid="{00000000-0005-0000-0000-0000204E0000}"/>
    <cellStyle name="edRascen 3 7 2 2 5" xfId="47758" xr:uid="{00000000-0005-0000-0000-0000214E0000}"/>
    <cellStyle name="edRascen 3 7 2 2 6" xfId="52229" xr:uid="{00000000-0005-0000-0000-0000224E0000}"/>
    <cellStyle name="edRascen 3 7 2 2 7" xfId="56462" xr:uid="{00000000-0005-0000-0000-0000234E0000}"/>
    <cellStyle name="edRascen 3 7 2 3" xfId="28827" xr:uid="{00000000-0005-0000-0000-0000244E0000}"/>
    <cellStyle name="edRascen 3 7 2 4" xfId="33299" xr:uid="{00000000-0005-0000-0000-0000254E0000}"/>
    <cellStyle name="edRascen 3 7 2 5" xfId="37536" xr:uid="{00000000-0005-0000-0000-0000264E0000}"/>
    <cellStyle name="edRascen 3 7 2 6" xfId="45863" xr:uid="{00000000-0005-0000-0000-0000274E0000}"/>
    <cellStyle name="edRascen 3 7 2 7" xfId="50334" xr:uid="{00000000-0005-0000-0000-0000284E0000}"/>
    <cellStyle name="edRascen 3 7 2 8" xfId="54567" xr:uid="{00000000-0005-0000-0000-0000294E0000}"/>
    <cellStyle name="edRascen 3 7 3" xfId="20878" xr:uid="{00000000-0005-0000-0000-00002A4E0000}"/>
    <cellStyle name="edRascen 3 7 3 2" xfId="29612" xr:uid="{00000000-0005-0000-0000-00002B4E0000}"/>
    <cellStyle name="edRascen 3 7 3 3" xfId="34084" xr:uid="{00000000-0005-0000-0000-00002C4E0000}"/>
    <cellStyle name="edRascen 3 7 3 4" xfId="38321" xr:uid="{00000000-0005-0000-0000-00002D4E0000}"/>
    <cellStyle name="edRascen 3 7 3 5" xfId="46648" xr:uid="{00000000-0005-0000-0000-00002E4E0000}"/>
    <cellStyle name="edRascen 3 7 3 6" xfId="51119" xr:uid="{00000000-0005-0000-0000-00002F4E0000}"/>
    <cellStyle name="edRascen 3 7 3 7" xfId="55352" xr:uid="{00000000-0005-0000-0000-0000304E0000}"/>
    <cellStyle name="edRascen 3 7 4" xfId="25914" xr:uid="{00000000-0005-0000-0000-0000314E0000}"/>
    <cellStyle name="edRascen 3 7 5" xfId="24910" xr:uid="{00000000-0005-0000-0000-0000324E0000}"/>
    <cellStyle name="edRascen 3 7 6" xfId="24073" xr:uid="{00000000-0005-0000-0000-0000334E0000}"/>
    <cellStyle name="edRascen 3 7 7" xfId="42989" xr:uid="{00000000-0005-0000-0000-0000344E0000}"/>
    <cellStyle name="edRascen 3 7 8" xfId="44634" xr:uid="{00000000-0005-0000-0000-0000354E0000}"/>
    <cellStyle name="edRascen 3 7 9" xfId="41658" xr:uid="{00000000-0005-0000-0000-0000364E0000}"/>
    <cellStyle name="edRascen 3 8" xfId="5893" xr:uid="{00000000-0005-0000-0000-0000374E0000}"/>
    <cellStyle name="edRascen 3 8 10" xfId="15934" xr:uid="{00000000-0005-0000-0000-0000384E0000}"/>
    <cellStyle name="edRascen 3 8 2" xfId="20544" xr:uid="{00000000-0005-0000-0000-0000394E0000}"/>
    <cellStyle name="edRascen 3 8 2 2" xfId="22396" xr:uid="{00000000-0005-0000-0000-00003A4E0000}"/>
    <cellStyle name="edRascen 3 8 2 2 2" xfId="31130" xr:uid="{00000000-0005-0000-0000-00003B4E0000}"/>
    <cellStyle name="edRascen 3 8 2 2 3" xfId="35602" xr:uid="{00000000-0005-0000-0000-00003C4E0000}"/>
    <cellStyle name="edRascen 3 8 2 2 4" xfId="39839" xr:uid="{00000000-0005-0000-0000-00003D4E0000}"/>
    <cellStyle name="edRascen 3 8 2 2 5" xfId="48166" xr:uid="{00000000-0005-0000-0000-00003E4E0000}"/>
    <cellStyle name="edRascen 3 8 2 2 6" xfId="52637" xr:uid="{00000000-0005-0000-0000-00003F4E0000}"/>
    <cellStyle name="edRascen 3 8 2 2 7" xfId="56870" xr:uid="{00000000-0005-0000-0000-0000404E0000}"/>
    <cellStyle name="edRascen 3 8 2 3" xfId="29278" xr:uid="{00000000-0005-0000-0000-0000414E0000}"/>
    <cellStyle name="edRascen 3 8 2 4" xfId="33750" xr:uid="{00000000-0005-0000-0000-0000424E0000}"/>
    <cellStyle name="edRascen 3 8 2 5" xfId="37987" xr:uid="{00000000-0005-0000-0000-0000434E0000}"/>
    <cellStyle name="edRascen 3 8 2 6" xfId="46314" xr:uid="{00000000-0005-0000-0000-0000444E0000}"/>
    <cellStyle name="edRascen 3 8 2 7" xfId="50785" xr:uid="{00000000-0005-0000-0000-0000454E0000}"/>
    <cellStyle name="edRascen 3 8 2 8" xfId="55018" xr:uid="{00000000-0005-0000-0000-0000464E0000}"/>
    <cellStyle name="edRascen 3 8 3" xfId="21199" xr:uid="{00000000-0005-0000-0000-0000474E0000}"/>
    <cellStyle name="edRascen 3 8 3 2" xfId="29933" xr:uid="{00000000-0005-0000-0000-0000484E0000}"/>
    <cellStyle name="edRascen 3 8 3 3" xfId="34405" xr:uid="{00000000-0005-0000-0000-0000494E0000}"/>
    <cellStyle name="edRascen 3 8 3 4" xfId="38642" xr:uid="{00000000-0005-0000-0000-00004A4E0000}"/>
    <cellStyle name="edRascen 3 8 3 5" xfId="46969" xr:uid="{00000000-0005-0000-0000-00004B4E0000}"/>
    <cellStyle name="edRascen 3 8 3 6" xfId="51440" xr:uid="{00000000-0005-0000-0000-00004C4E0000}"/>
    <cellStyle name="edRascen 3 8 3 7" xfId="55673" xr:uid="{00000000-0005-0000-0000-00004D4E0000}"/>
    <cellStyle name="edRascen 3 8 4" xfId="26428" xr:uid="{00000000-0005-0000-0000-00004E4E0000}"/>
    <cellStyle name="edRascen 3 8 5" xfId="26616" xr:uid="{00000000-0005-0000-0000-00004F4E0000}"/>
    <cellStyle name="edRascen 3 8 6" xfId="32081" xr:uid="{00000000-0005-0000-0000-0000504E0000}"/>
    <cellStyle name="edRascen 3 8 7" xfId="43499" xr:uid="{00000000-0005-0000-0000-0000514E0000}"/>
    <cellStyle name="edRascen 3 8 8" xfId="41064" xr:uid="{00000000-0005-0000-0000-0000524E0000}"/>
    <cellStyle name="edRascen 3 8 9" xfId="41644" xr:uid="{00000000-0005-0000-0000-0000534E0000}"/>
    <cellStyle name="edRascen 3 9" xfId="13873" xr:uid="{00000000-0005-0000-0000-0000544E0000}"/>
    <cellStyle name="edRascen 3 9 2" xfId="21326" xr:uid="{00000000-0005-0000-0000-0000554E0000}"/>
    <cellStyle name="edRascen 3 9 2 2" xfId="30060" xr:uid="{00000000-0005-0000-0000-0000564E0000}"/>
    <cellStyle name="edRascen 3 9 2 3" xfId="34532" xr:uid="{00000000-0005-0000-0000-0000574E0000}"/>
    <cellStyle name="edRascen 3 9 2 4" xfId="38769" xr:uid="{00000000-0005-0000-0000-0000584E0000}"/>
    <cellStyle name="edRascen 3 9 2 5" xfId="47096" xr:uid="{00000000-0005-0000-0000-0000594E0000}"/>
    <cellStyle name="edRascen 3 9 2 6" xfId="51567" xr:uid="{00000000-0005-0000-0000-00005A4E0000}"/>
    <cellStyle name="edRascen 3 9 2 7" xfId="55800" xr:uid="{00000000-0005-0000-0000-00005B4E0000}"/>
    <cellStyle name="edRascen 3 9 3" xfId="25101" xr:uid="{00000000-0005-0000-0000-00005C4E0000}"/>
    <cellStyle name="edRascen 3 9 4" xfId="27372" xr:uid="{00000000-0005-0000-0000-00005D4E0000}"/>
    <cellStyle name="edRascen 3 9 5" xfId="24085" xr:uid="{00000000-0005-0000-0000-00005E4E0000}"/>
    <cellStyle name="edRascen 3 9 6" xfId="42161" xr:uid="{00000000-0005-0000-0000-00005F4E0000}"/>
    <cellStyle name="edRascen 3 9 7" xfId="42404" xr:uid="{00000000-0005-0000-0000-0000604E0000}"/>
    <cellStyle name="edRascen 3 9 8" xfId="44083" xr:uid="{00000000-0005-0000-0000-0000614E0000}"/>
    <cellStyle name="edRascen 4" xfId="4900" xr:uid="{00000000-0005-0000-0000-0000624E0000}"/>
    <cellStyle name="edRascen 4 10" xfId="14941" xr:uid="{00000000-0005-0000-0000-0000634E0000}"/>
    <cellStyle name="edRascen 4 2" xfId="19821" xr:uid="{00000000-0005-0000-0000-0000644E0000}"/>
    <cellStyle name="edRascen 4 2 2" xfId="21716" xr:uid="{00000000-0005-0000-0000-0000654E0000}"/>
    <cellStyle name="edRascen 4 2 2 2" xfId="30450" xr:uid="{00000000-0005-0000-0000-0000664E0000}"/>
    <cellStyle name="edRascen 4 2 2 3" xfId="34922" xr:uid="{00000000-0005-0000-0000-0000674E0000}"/>
    <cellStyle name="edRascen 4 2 2 4" xfId="39159" xr:uid="{00000000-0005-0000-0000-0000684E0000}"/>
    <cellStyle name="edRascen 4 2 2 5" xfId="47486" xr:uid="{00000000-0005-0000-0000-0000694E0000}"/>
    <cellStyle name="edRascen 4 2 2 6" xfId="51957" xr:uid="{00000000-0005-0000-0000-00006A4E0000}"/>
    <cellStyle name="edRascen 4 2 2 7" xfId="56190" xr:uid="{00000000-0005-0000-0000-00006B4E0000}"/>
    <cellStyle name="edRascen 4 2 3" xfId="28555" xr:uid="{00000000-0005-0000-0000-00006C4E0000}"/>
    <cellStyle name="edRascen 4 2 4" xfId="33027" xr:uid="{00000000-0005-0000-0000-00006D4E0000}"/>
    <cellStyle name="edRascen 4 2 5" xfId="37264" xr:uid="{00000000-0005-0000-0000-00006E4E0000}"/>
    <cellStyle name="edRascen 4 2 6" xfId="45591" xr:uid="{00000000-0005-0000-0000-00006F4E0000}"/>
    <cellStyle name="edRascen 4 2 7" xfId="50062" xr:uid="{00000000-0005-0000-0000-0000704E0000}"/>
    <cellStyle name="edRascen 4 2 8" xfId="54295" xr:uid="{00000000-0005-0000-0000-0000714E0000}"/>
    <cellStyle name="edRascen 4 3" xfId="21058" xr:uid="{00000000-0005-0000-0000-0000724E0000}"/>
    <cellStyle name="edRascen 4 3 2" xfId="29792" xr:uid="{00000000-0005-0000-0000-0000734E0000}"/>
    <cellStyle name="edRascen 4 3 3" xfId="34264" xr:uid="{00000000-0005-0000-0000-0000744E0000}"/>
    <cellStyle name="edRascen 4 3 4" xfId="38501" xr:uid="{00000000-0005-0000-0000-0000754E0000}"/>
    <cellStyle name="edRascen 4 3 5" xfId="46828" xr:uid="{00000000-0005-0000-0000-0000764E0000}"/>
    <cellStyle name="edRascen 4 3 6" xfId="51299" xr:uid="{00000000-0005-0000-0000-0000774E0000}"/>
    <cellStyle name="edRascen 4 3 7" xfId="55532" xr:uid="{00000000-0005-0000-0000-0000784E0000}"/>
    <cellStyle name="edRascen 4 4" xfId="25642" xr:uid="{00000000-0005-0000-0000-0000794E0000}"/>
    <cellStyle name="edRascen 4 5" xfId="27470" xr:uid="{00000000-0005-0000-0000-00007A4E0000}"/>
    <cellStyle name="edRascen 4 6" xfId="25332" xr:uid="{00000000-0005-0000-0000-00007B4E0000}"/>
    <cellStyle name="edRascen 4 7" xfId="42717" xr:uid="{00000000-0005-0000-0000-00007C4E0000}"/>
    <cellStyle name="edRascen 4 8" xfId="42500" xr:uid="{00000000-0005-0000-0000-00007D4E0000}"/>
    <cellStyle name="edRascen 4 9" xfId="41889" xr:uid="{00000000-0005-0000-0000-00007E4E0000}"/>
    <cellStyle name="edRascen 5" xfId="4907" xr:uid="{00000000-0005-0000-0000-00007F4E0000}"/>
    <cellStyle name="edRascen 5 10" xfId="14948" xr:uid="{00000000-0005-0000-0000-0000804E0000}"/>
    <cellStyle name="edRascen 5 2" xfId="19828" xr:uid="{00000000-0005-0000-0000-0000814E0000}"/>
    <cellStyle name="edRascen 5 2 2" xfId="21723" xr:uid="{00000000-0005-0000-0000-0000824E0000}"/>
    <cellStyle name="edRascen 5 2 2 2" xfId="30457" xr:uid="{00000000-0005-0000-0000-0000834E0000}"/>
    <cellStyle name="edRascen 5 2 2 3" xfId="34929" xr:uid="{00000000-0005-0000-0000-0000844E0000}"/>
    <cellStyle name="edRascen 5 2 2 4" xfId="39166" xr:uid="{00000000-0005-0000-0000-0000854E0000}"/>
    <cellStyle name="edRascen 5 2 2 5" xfId="47493" xr:uid="{00000000-0005-0000-0000-0000864E0000}"/>
    <cellStyle name="edRascen 5 2 2 6" xfId="51964" xr:uid="{00000000-0005-0000-0000-0000874E0000}"/>
    <cellStyle name="edRascen 5 2 2 7" xfId="56197" xr:uid="{00000000-0005-0000-0000-0000884E0000}"/>
    <cellStyle name="edRascen 5 2 3" xfId="28562" xr:uid="{00000000-0005-0000-0000-0000894E0000}"/>
    <cellStyle name="edRascen 5 2 4" xfId="33034" xr:uid="{00000000-0005-0000-0000-00008A4E0000}"/>
    <cellStyle name="edRascen 5 2 5" xfId="37271" xr:uid="{00000000-0005-0000-0000-00008B4E0000}"/>
    <cellStyle name="edRascen 5 2 6" xfId="45598" xr:uid="{00000000-0005-0000-0000-00008C4E0000}"/>
    <cellStyle name="edRascen 5 2 7" xfId="50069" xr:uid="{00000000-0005-0000-0000-00008D4E0000}"/>
    <cellStyle name="edRascen 5 2 8" xfId="54302" xr:uid="{00000000-0005-0000-0000-00008E4E0000}"/>
    <cellStyle name="edRascen 5 3" xfId="21000" xr:uid="{00000000-0005-0000-0000-00008F4E0000}"/>
    <cellStyle name="edRascen 5 3 2" xfId="29734" xr:uid="{00000000-0005-0000-0000-0000904E0000}"/>
    <cellStyle name="edRascen 5 3 3" xfId="34206" xr:uid="{00000000-0005-0000-0000-0000914E0000}"/>
    <cellStyle name="edRascen 5 3 4" xfId="38443" xr:uid="{00000000-0005-0000-0000-0000924E0000}"/>
    <cellStyle name="edRascen 5 3 5" xfId="46770" xr:uid="{00000000-0005-0000-0000-0000934E0000}"/>
    <cellStyle name="edRascen 5 3 6" xfId="51241" xr:uid="{00000000-0005-0000-0000-0000944E0000}"/>
    <cellStyle name="edRascen 5 3 7" xfId="55474" xr:uid="{00000000-0005-0000-0000-0000954E0000}"/>
    <cellStyle name="edRascen 5 4" xfId="25649" xr:uid="{00000000-0005-0000-0000-0000964E0000}"/>
    <cellStyle name="edRascen 5 5" xfId="24147" xr:uid="{00000000-0005-0000-0000-0000974E0000}"/>
    <cellStyle name="edRascen 5 6" xfId="31420" xr:uid="{00000000-0005-0000-0000-0000984E0000}"/>
    <cellStyle name="edRascen 5 7" xfId="42724" xr:uid="{00000000-0005-0000-0000-0000994E0000}"/>
    <cellStyle name="edRascen 5 8" xfId="41724" xr:uid="{00000000-0005-0000-0000-00009A4E0000}"/>
    <cellStyle name="edRascen 5 9" xfId="41630" xr:uid="{00000000-0005-0000-0000-00009B4E0000}"/>
    <cellStyle name="edRascen 6" xfId="5282" xr:uid="{00000000-0005-0000-0000-00009C4E0000}"/>
    <cellStyle name="edRascen 6 10" xfId="15323" xr:uid="{00000000-0005-0000-0000-00009D4E0000}"/>
    <cellStyle name="edRascen 6 2" xfId="20203" xr:uid="{00000000-0005-0000-0000-00009E4E0000}"/>
    <cellStyle name="edRascen 6 2 2" xfId="22098" xr:uid="{00000000-0005-0000-0000-00009F4E0000}"/>
    <cellStyle name="edRascen 6 2 2 2" xfId="30832" xr:uid="{00000000-0005-0000-0000-0000A04E0000}"/>
    <cellStyle name="edRascen 6 2 2 3" xfId="35304" xr:uid="{00000000-0005-0000-0000-0000A14E0000}"/>
    <cellStyle name="edRascen 6 2 2 4" xfId="39541" xr:uid="{00000000-0005-0000-0000-0000A24E0000}"/>
    <cellStyle name="edRascen 6 2 2 5" xfId="47868" xr:uid="{00000000-0005-0000-0000-0000A34E0000}"/>
    <cellStyle name="edRascen 6 2 2 6" xfId="52339" xr:uid="{00000000-0005-0000-0000-0000A44E0000}"/>
    <cellStyle name="edRascen 6 2 2 7" xfId="56572" xr:uid="{00000000-0005-0000-0000-0000A54E0000}"/>
    <cellStyle name="edRascen 6 2 3" xfId="28937" xr:uid="{00000000-0005-0000-0000-0000A64E0000}"/>
    <cellStyle name="edRascen 6 2 4" xfId="33409" xr:uid="{00000000-0005-0000-0000-0000A74E0000}"/>
    <cellStyle name="edRascen 6 2 5" xfId="37646" xr:uid="{00000000-0005-0000-0000-0000A84E0000}"/>
    <cellStyle name="edRascen 6 2 6" xfId="45973" xr:uid="{00000000-0005-0000-0000-0000A94E0000}"/>
    <cellStyle name="edRascen 6 2 7" xfId="50444" xr:uid="{00000000-0005-0000-0000-0000AA4E0000}"/>
    <cellStyle name="edRascen 6 2 8" xfId="54677" xr:uid="{00000000-0005-0000-0000-0000AB4E0000}"/>
    <cellStyle name="edRascen 6 3" xfId="19173" xr:uid="{00000000-0005-0000-0000-0000AC4E0000}"/>
    <cellStyle name="edRascen 6 3 2" xfId="27908" xr:uid="{00000000-0005-0000-0000-0000AD4E0000}"/>
    <cellStyle name="edRascen 6 3 3" xfId="32380" xr:uid="{00000000-0005-0000-0000-0000AE4E0000}"/>
    <cellStyle name="edRascen 6 3 4" xfId="36617" xr:uid="{00000000-0005-0000-0000-0000AF4E0000}"/>
    <cellStyle name="edRascen 6 3 5" xfId="44944" xr:uid="{00000000-0005-0000-0000-0000B04E0000}"/>
    <cellStyle name="edRascen 6 3 6" xfId="49415" xr:uid="{00000000-0005-0000-0000-0000B14E0000}"/>
    <cellStyle name="edRascen 6 3 7" xfId="53648" xr:uid="{00000000-0005-0000-0000-0000B24E0000}"/>
    <cellStyle name="edRascen 6 4" xfId="26024" xr:uid="{00000000-0005-0000-0000-0000B34E0000}"/>
    <cellStyle name="edRascen 6 5" xfId="25405" xr:uid="{00000000-0005-0000-0000-0000B44E0000}"/>
    <cellStyle name="edRascen 6 6" xfId="24172" xr:uid="{00000000-0005-0000-0000-0000B54E0000}"/>
    <cellStyle name="edRascen 6 7" xfId="43099" xr:uid="{00000000-0005-0000-0000-0000B64E0000}"/>
    <cellStyle name="edRascen 6 8" xfId="43982" xr:uid="{00000000-0005-0000-0000-0000B74E0000}"/>
    <cellStyle name="edRascen 6 9" xfId="44472" xr:uid="{00000000-0005-0000-0000-0000B84E0000}"/>
    <cellStyle name="edRascen 7" xfId="5190" xr:uid="{00000000-0005-0000-0000-0000B94E0000}"/>
    <cellStyle name="edRascen 7 10" xfId="15231" xr:uid="{00000000-0005-0000-0000-0000BA4E0000}"/>
    <cellStyle name="edRascen 7 2" xfId="20111" xr:uid="{00000000-0005-0000-0000-0000BB4E0000}"/>
    <cellStyle name="edRascen 7 2 2" xfId="22006" xr:uid="{00000000-0005-0000-0000-0000BC4E0000}"/>
    <cellStyle name="edRascen 7 2 2 2" xfId="30740" xr:uid="{00000000-0005-0000-0000-0000BD4E0000}"/>
    <cellStyle name="edRascen 7 2 2 3" xfId="35212" xr:uid="{00000000-0005-0000-0000-0000BE4E0000}"/>
    <cellStyle name="edRascen 7 2 2 4" xfId="39449" xr:uid="{00000000-0005-0000-0000-0000BF4E0000}"/>
    <cellStyle name="edRascen 7 2 2 5" xfId="47776" xr:uid="{00000000-0005-0000-0000-0000C04E0000}"/>
    <cellStyle name="edRascen 7 2 2 6" xfId="52247" xr:uid="{00000000-0005-0000-0000-0000C14E0000}"/>
    <cellStyle name="edRascen 7 2 2 7" xfId="56480" xr:uid="{00000000-0005-0000-0000-0000C24E0000}"/>
    <cellStyle name="edRascen 7 2 3" xfId="28845" xr:uid="{00000000-0005-0000-0000-0000C34E0000}"/>
    <cellStyle name="edRascen 7 2 4" xfId="33317" xr:uid="{00000000-0005-0000-0000-0000C44E0000}"/>
    <cellStyle name="edRascen 7 2 5" xfId="37554" xr:uid="{00000000-0005-0000-0000-0000C54E0000}"/>
    <cellStyle name="edRascen 7 2 6" xfId="45881" xr:uid="{00000000-0005-0000-0000-0000C64E0000}"/>
    <cellStyle name="edRascen 7 2 7" xfId="50352" xr:uid="{00000000-0005-0000-0000-0000C74E0000}"/>
    <cellStyle name="edRascen 7 2 8" xfId="54585" xr:uid="{00000000-0005-0000-0000-0000C84E0000}"/>
    <cellStyle name="edRascen 7 3" xfId="19404" xr:uid="{00000000-0005-0000-0000-0000C94E0000}"/>
    <cellStyle name="edRascen 7 3 2" xfId="28139" xr:uid="{00000000-0005-0000-0000-0000CA4E0000}"/>
    <cellStyle name="edRascen 7 3 3" xfId="32611" xr:uid="{00000000-0005-0000-0000-0000CB4E0000}"/>
    <cellStyle name="edRascen 7 3 4" xfId="36848" xr:uid="{00000000-0005-0000-0000-0000CC4E0000}"/>
    <cellStyle name="edRascen 7 3 5" xfId="45175" xr:uid="{00000000-0005-0000-0000-0000CD4E0000}"/>
    <cellStyle name="edRascen 7 3 6" xfId="49646" xr:uid="{00000000-0005-0000-0000-0000CE4E0000}"/>
    <cellStyle name="edRascen 7 3 7" xfId="53879" xr:uid="{00000000-0005-0000-0000-0000CF4E0000}"/>
    <cellStyle name="edRascen 7 4" xfId="25932" xr:uid="{00000000-0005-0000-0000-0000D04E0000}"/>
    <cellStyle name="edRascen 7 5" xfId="26631" xr:uid="{00000000-0005-0000-0000-0000D14E0000}"/>
    <cellStyle name="edRascen 7 6" xfId="26318" xr:uid="{00000000-0005-0000-0000-0000D24E0000}"/>
    <cellStyle name="edRascen 7 7" xfId="43007" xr:uid="{00000000-0005-0000-0000-0000D34E0000}"/>
    <cellStyle name="edRascen 7 8" xfId="40581" xr:uid="{00000000-0005-0000-0000-0000D44E0000}"/>
    <cellStyle name="edRascen 7 9" xfId="41117" xr:uid="{00000000-0005-0000-0000-0000D54E0000}"/>
    <cellStyle name="edRascen 8" xfId="5160" xr:uid="{00000000-0005-0000-0000-0000D64E0000}"/>
    <cellStyle name="edRascen 8 10" xfId="15201" xr:uid="{00000000-0005-0000-0000-0000D74E0000}"/>
    <cellStyle name="edRascen 8 2" xfId="20081" xr:uid="{00000000-0005-0000-0000-0000D84E0000}"/>
    <cellStyle name="edRascen 8 2 2" xfId="21976" xr:uid="{00000000-0005-0000-0000-0000D94E0000}"/>
    <cellStyle name="edRascen 8 2 2 2" xfId="30710" xr:uid="{00000000-0005-0000-0000-0000DA4E0000}"/>
    <cellStyle name="edRascen 8 2 2 3" xfId="35182" xr:uid="{00000000-0005-0000-0000-0000DB4E0000}"/>
    <cellStyle name="edRascen 8 2 2 4" xfId="39419" xr:uid="{00000000-0005-0000-0000-0000DC4E0000}"/>
    <cellStyle name="edRascen 8 2 2 5" xfId="47746" xr:uid="{00000000-0005-0000-0000-0000DD4E0000}"/>
    <cellStyle name="edRascen 8 2 2 6" xfId="52217" xr:uid="{00000000-0005-0000-0000-0000DE4E0000}"/>
    <cellStyle name="edRascen 8 2 2 7" xfId="56450" xr:uid="{00000000-0005-0000-0000-0000DF4E0000}"/>
    <cellStyle name="edRascen 8 2 3" xfId="28815" xr:uid="{00000000-0005-0000-0000-0000E04E0000}"/>
    <cellStyle name="edRascen 8 2 4" xfId="33287" xr:uid="{00000000-0005-0000-0000-0000E14E0000}"/>
    <cellStyle name="edRascen 8 2 5" xfId="37524" xr:uid="{00000000-0005-0000-0000-0000E24E0000}"/>
    <cellStyle name="edRascen 8 2 6" xfId="45851" xr:uid="{00000000-0005-0000-0000-0000E34E0000}"/>
    <cellStyle name="edRascen 8 2 7" xfId="50322" xr:uid="{00000000-0005-0000-0000-0000E44E0000}"/>
    <cellStyle name="edRascen 8 2 8" xfId="54555" xr:uid="{00000000-0005-0000-0000-0000E54E0000}"/>
    <cellStyle name="edRascen 8 3" xfId="18958" xr:uid="{00000000-0005-0000-0000-0000E64E0000}"/>
    <cellStyle name="edRascen 8 3 2" xfId="27693" xr:uid="{00000000-0005-0000-0000-0000E74E0000}"/>
    <cellStyle name="edRascen 8 3 3" xfId="32165" xr:uid="{00000000-0005-0000-0000-0000E84E0000}"/>
    <cellStyle name="edRascen 8 3 4" xfId="36402" xr:uid="{00000000-0005-0000-0000-0000E94E0000}"/>
    <cellStyle name="edRascen 8 3 5" xfId="44729" xr:uid="{00000000-0005-0000-0000-0000EA4E0000}"/>
    <cellStyle name="edRascen 8 3 6" xfId="49200" xr:uid="{00000000-0005-0000-0000-0000EB4E0000}"/>
    <cellStyle name="edRascen 8 3 7" xfId="53433" xr:uid="{00000000-0005-0000-0000-0000EC4E0000}"/>
    <cellStyle name="edRascen 8 4" xfId="25902" xr:uid="{00000000-0005-0000-0000-0000ED4E0000}"/>
    <cellStyle name="edRascen 8 5" xfId="26740" xr:uid="{00000000-0005-0000-0000-0000EE4E0000}"/>
    <cellStyle name="edRascen 8 6" xfId="27036" xr:uid="{00000000-0005-0000-0000-0000EF4E0000}"/>
    <cellStyle name="edRascen 8 7" xfId="42977" xr:uid="{00000000-0005-0000-0000-0000F04E0000}"/>
    <cellStyle name="edRascen 8 8" xfId="41184" xr:uid="{00000000-0005-0000-0000-0000F14E0000}"/>
    <cellStyle name="edRascen 8 9" xfId="44144" xr:uid="{00000000-0005-0000-0000-0000F24E0000}"/>
    <cellStyle name="edRascen 9" xfId="5036" xr:uid="{00000000-0005-0000-0000-0000F34E0000}"/>
    <cellStyle name="edRascen 9 10" xfId="15077" xr:uid="{00000000-0005-0000-0000-0000F44E0000}"/>
    <cellStyle name="edRascen 9 2" xfId="19957" xr:uid="{00000000-0005-0000-0000-0000F54E0000}"/>
    <cellStyle name="edRascen 9 2 2" xfId="21852" xr:uid="{00000000-0005-0000-0000-0000F64E0000}"/>
    <cellStyle name="edRascen 9 2 2 2" xfId="30586" xr:uid="{00000000-0005-0000-0000-0000F74E0000}"/>
    <cellStyle name="edRascen 9 2 2 3" xfId="35058" xr:uid="{00000000-0005-0000-0000-0000F84E0000}"/>
    <cellStyle name="edRascen 9 2 2 4" xfId="39295" xr:uid="{00000000-0005-0000-0000-0000F94E0000}"/>
    <cellStyle name="edRascen 9 2 2 5" xfId="47622" xr:uid="{00000000-0005-0000-0000-0000FA4E0000}"/>
    <cellStyle name="edRascen 9 2 2 6" xfId="52093" xr:uid="{00000000-0005-0000-0000-0000FB4E0000}"/>
    <cellStyle name="edRascen 9 2 2 7" xfId="56326" xr:uid="{00000000-0005-0000-0000-0000FC4E0000}"/>
    <cellStyle name="edRascen 9 2 3" xfId="28691" xr:uid="{00000000-0005-0000-0000-0000FD4E0000}"/>
    <cellStyle name="edRascen 9 2 4" xfId="33163" xr:uid="{00000000-0005-0000-0000-0000FE4E0000}"/>
    <cellStyle name="edRascen 9 2 5" xfId="37400" xr:uid="{00000000-0005-0000-0000-0000FF4E0000}"/>
    <cellStyle name="edRascen 9 2 6" xfId="45727" xr:uid="{00000000-0005-0000-0000-0000004F0000}"/>
    <cellStyle name="edRascen 9 2 7" xfId="50198" xr:uid="{00000000-0005-0000-0000-0000014F0000}"/>
    <cellStyle name="edRascen 9 2 8" xfId="54431" xr:uid="{00000000-0005-0000-0000-0000024F0000}"/>
    <cellStyle name="edRascen 9 3" xfId="20495" xr:uid="{00000000-0005-0000-0000-0000034F0000}"/>
    <cellStyle name="edRascen 9 3 2" xfId="29229" xr:uid="{00000000-0005-0000-0000-0000044F0000}"/>
    <cellStyle name="edRascen 9 3 3" xfId="33701" xr:uid="{00000000-0005-0000-0000-0000054F0000}"/>
    <cellStyle name="edRascen 9 3 4" xfId="37938" xr:uid="{00000000-0005-0000-0000-0000064F0000}"/>
    <cellStyle name="edRascen 9 3 5" xfId="46265" xr:uid="{00000000-0005-0000-0000-0000074F0000}"/>
    <cellStyle name="edRascen 9 3 6" xfId="50736" xr:uid="{00000000-0005-0000-0000-0000084F0000}"/>
    <cellStyle name="edRascen 9 3 7" xfId="54969" xr:uid="{00000000-0005-0000-0000-0000094F0000}"/>
    <cellStyle name="edRascen 9 4" xfId="25778" xr:uid="{00000000-0005-0000-0000-00000A4F0000}"/>
    <cellStyle name="edRascen 9 5" xfId="25218" xr:uid="{00000000-0005-0000-0000-00000B4F0000}"/>
    <cellStyle name="edRascen 9 6" xfId="25393" xr:uid="{00000000-0005-0000-0000-00000C4F0000}"/>
    <cellStyle name="edRascen 9 7" xfId="42853" xr:uid="{00000000-0005-0000-0000-00000D4F0000}"/>
    <cellStyle name="edRascen 9 8" xfId="43804" xr:uid="{00000000-0005-0000-0000-00000E4F0000}"/>
    <cellStyle name="edRascen 9 9" xfId="42524" xr:uid="{00000000-0005-0000-0000-00000F4F0000}"/>
    <cellStyle name="Explanatory Text 2" xfId="87" xr:uid="{00000000-0005-0000-0000-0000104F0000}"/>
    <cellStyle name="Explanatory Text 2 2" xfId="217" xr:uid="{00000000-0005-0000-0000-0000114F0000}"/>
    <cellStyle name="Explanatory Text 2 3" xfId="154" xr:uid="{00000000-0005-0000-0000-0000124F0000}"/>
    <cellStyle name="Explanatory Text 2 4" xfId="3826" xr:uid="{00000000-0005-0000-0000-0000134F0000}"/>
    <cellStyle name="Explanatory Text 2 5" xfId="10855" xr:uid="{00000000-0005-0000-0000-0000144F0000}"/>
    <cellStyle name="Explanatory Text 3" xfId="557" xr:uid="{00000000-0005-0000-0000-0000154F0000}"/>
    <cellStyle name="Good 2" xfId="88" xr:uid="{00000000-0005-0000-0000-0000164F0000}"/>
    <cellStyle name="Good 2 2" xfId="218" xr:uid="{00000000-0005-0000-0000-0000174F0000}"/>
    <cellStyle name="Good 2 3" xfId="155" xr:uid="{00000000-0005-0000-0000-0000184F0000}"/>
    <cellStyle name="Good 2 4" xfId="3827" xr:uid="{00000000-0005-0000-0000-0000194F0000}"/>
    <cellStyle name="Good 2 5" xfId="10856" xr:uid="{00000000-0005-0000-0000-00001A4F0000}"/>
    <cellStyle name="Good 3" xfId="558" xr:uid="{00000000-0005-0000-0000-00001B4F0000}"/>
    <cellStyle name="Heading 1 2" xfId="89" xr:uid="{00000000-0005-0000-0000-00001C4F0000}"/>
    <cellStyle name="Heading 1 2 2" xfId="219" xr:uid="{00000000-0005-0000-0000-00001D4F0000}"/>
    <cellStyle name="Heading 1 2 3" xfId="156" xr:uid="{00000000-0005-0000-0000-00001E4F0000}"/>
    <cellStyle name="Heading 1 2 4" xfId="3828" xr:uid="{00000000-0005-0000-0000-00001F4F0000}"/>
    <cellStyle name="Heading 1 2 5" xfId="10857" xr:uid="{00000000-0005-0000-0000-0000204F0000}"/>
    <cellStyle name="Heading 1 3" xfId="559" xr:uid="{00000000-0005-0000-0000-0000214F0000}"/>
    <cellStyle name="Heading 2 2" xfId="90" xr:uid="{00000000-0005-0000-0000-0000224F0000}"/>
    <cellStyle name="Heading 2 2 2" xfId="220" xr:uid="{00000000-0005-0000-0000-0000234F0000}"/>
    <cellStyle name="Heading 2 2 3" xfId="157" xr:uid="{00000000-0005-0000-0000-0000244F0000}"/>
    <cellStyle name="Heading 2 2 4" xfId="3829" xr:uid="{00000000-0005-0000-0000-0000254F0000}"/>
    <cellStyle name="Heading 2 2 5" xfId="10858" xr:uid="{00000000-0005-0000-0000-0000264F0000}"/>
    <cellStyle name="Heading 2 3" xfId="560" xr:uid="{00000000-0005-0000-0000-0000274F0000}"/>
    <cellStyle name="Heading 3 2" xfId="91" xr:uid="{00000000-0005-0000-0000-0000284F0000}"/>
    <cellStyle name="Heading 3 2 2" xfId="221" xr:uid="{00000000-0005-0000-0000-0000294F0000}"/>
    <cellStyle name="Heading 3 2 3" xfId="158" xr:uid="{00000000-0005-0000-0000-00002A4F0000}"/>
    <cellStyle name="Heading 3 2 4" xfId="3830" xr:uid="{00000000-0005-0000-0000-00002B4F0000}"/>
    <cellStyle name="Heading 3 2 5" xfId="10859" xr:uid="{00000000-0005-0000-0000-00002C4F0000}"/>
    <cellStyle name="Heading 3 3" xfId="561" xr:uid="{00000000-0005-0000-0000-00002D4F0000}"/>
    <cellStyle name="Heading 4 2" xfId="92" xr:uid="{00000000-0005-0000-0000-00002E4F0000}"/>
    <cellStyle name="Heading 4 2 2" xfId="222" xr:uid="{00000000-0005-0000-0000-00002F4F0000}"/>
    <cellStyle name="Heading 4 2 3" xfId="159" xr:uid="{00000000-0005-0000-0000-0000304F0000}"/>
    <cellStyle name="Heading 4 2 4" xfId="3831" xr:uid="{00000000-0005-0000-0000-0000314F0000}"/>
    <cellStyle name="Heading 4 2 5" xfId="10860" xr:uid="{00000000-0005-0000-0000-0000324F0000}"/>
    <cellStyle name="Heading 4 3" xfId="562" xr:uid="{00000000-0005-0000-0000-0000334F0000}"/>
    <cellStyle name="Input 2" xfId="93" xr:uid="{00000000-0005-0000-0000-0000344F0000}"/>
    <cellStyle name="Input 2 2" xfId="223" xr:uid="{00000000-0005-0000-0000-0000354F0000}"/>
    <cellStyle name="Input 2 2 10" xfId="5239" xr:uid="{00000000-0005-0000-0000-0000364F0000}"/>
    <cellStyle name="Input 2 2 10 10" xfId="15280" xr:uid="{00000000-0005-0000-0000-0000374F0000}"/>
    <cellStyle name="Input 2 2 10 2" xfId="20160" xr:uid="{00000000-0005-0000-0000-0000384F0000}"/>
    <cellStyle name="Input 2 2 10 2 2" xfId="22055" xr:uid="{00000000-0005-0000-0000-0000394F0000}"/>
    <cellStyle name="Input 2 2 10 2 2 2" xfId="30789" xr:uid="{00000000-0005-0000-0000-00003A4F0000}"/>
    <cellStyle name="Input 2 2 10 2 2 3" xfId="35261" xr:uid="{00000000-0005-0000-0000-00003B4F0000}"/>
    <cellStyle name="Input 2 2 10 2 2 4" xfId="39498" xr:uid="{00000000-0005-0000-0000-00003C4F0000}"/>
    <cellStyle name="Input 2 2 10 2 2 5" xfId="47825" xr:uid="{00000000-0005-0000-0000-00003D4F0000}"/>
    <cellStyle name="Input 2 2 10 2 2 6" xfId="52296" xr:uid="{00000000-0005-0000-0000-00003E4F0000}"/>
    <cellStyle name="Input 2 2 10 2 2 7" xfId="56529" xr:uid="{00000000-0005-0000-0000-00003F4F0000}"/>
    <cellStyle name="Input 2 2 10 2 3" xfId="28894" xr:uid="{00000000-0005-0000-0000-0000404F0000}"/>
    <cellStyle name="Input 2 2 10 2 4" xfId="33366" xr:uid="{00000000-0005-0000-0000-0000414F0000}"/>
    <cellStyle name="Input 2 2 10 2 5" xfId="37603" xr:uid="{00000000-0005-0000-0000-0000424F0000}"/>
    <cellStyle name="Input 2 2 10 2 6" xfId="45930" xr:uid="{00000000-0005-0000-0000-0000434F0000}"/>
    <cellStyle name="Input 2 2 10 2 7" xfId="50401" xr:uid="{00000000-0005-0000-0000-0000444F0000}"/>
    <cellStyle name="Input 2 2 10 2 8" xfId="54634" xr:uid="{00000000-0005-0000-0000-0000454F0000}"/>
    <cellStyle name="Input 2 2 10 3" xfId="19128" xr:uid="{00000000-0005-0000-0000-0000464F0000}"/>
    <cellStyle name="Input 2 2 10 3 2" xfId="27863" xr:uid="{00000000-0005-0000-0000-0000474F0000}"/>
    <cellStyle name="Input 2 2 10 3 3" xfId="32335" xr:uid="{00000000-0005-0000-0000-0000484F0000}"/>
    <cellStyle name="Input 2 2 10 3 4" xfId="36572" xr:uid="{00000000-0005-0000-0000-0000494F0000}"/>
    <cellStyle name="Input 2 2 10 3 5" xfId="44899" xr:uid="{00000000-0005-0000-0000-00004A4F0000}"/>
    <cellStyle name="Input 2 2 10 3 6" xfId="49370" xr:uid="{00000000-0005-0000-0000-00004B4F0000}"/>
    <cellStyle name="Input 2 2 10 3 7" xfId="53603" xr:uid="{00000000-0005-0000-0000-00004C4F0000}"/>
    <cellStyle name="Input 2 2 10 4" xfId="25981" xr:uid="{00000000-0005-0000-0000-00004D4F0000}"/>
    <cellStyle name="Input 2 2 10 5" xfId="26787" xr:uid="{00000000-0005-0000-0000-00004E4F0000}"/>
    <cellStyle name="Input 2 2 10 6" xfId="31406" xr:uid="{00000000-0005-0000-0000-00004F4F0000}"/>
    <cellStyle name="Input 2 2 10 7" xfId="43056" xr:uid="{00000000-0005-0000-0000-0000504F0000}"/>
    <cellStyle name="Input 2 2 10 8" xfId="41230" xr:uid="{00000000-0005-0000-0000-0000514F0000}"/>
    <cellStyle name="Input 2 2 10 9" xfId="41583" xr:uid="{00000000-0005-0000-0000-0000524F0000}"/>
    <cellStyle name="Input 2 2 11" xfId="5094" xr:uid="{00000000-0005-0000-0000-0000534F0000}"/>
    <cellStyle name="Input 2 2 11 10" xfId="15135" xr:uid="{00000000-0005-0000-0000-0000544F0000}"/>
    <cellStyle name="Input 2 2 11 2" xfId="20015" xr:uid="{00000000-0005-0000-0000-0000554F0000}"/>
    <cellStyle name="Input 2 2 11 2 2" xfId="21910" xr:uid="{00000000-0005-0000-0000-0000564F0000}"/>
    <cellStyle name="Input 2 2 11 2 2 2" xfId="30644" xr:uid="{00000000-0005-0000-0000-0000574F0000}"/>
    <cellStyle name="Input 2 2 11 2 2 3" xfId="35116" xr:uid="{00000000-0005-0000-0000-0000584F0000}"/>
    <cellStyle name="Input 2 2 11 2 2 4" xfId="39353" xr:uid="{00000000-0005-0000-0000-0000594F0000}"/>
    <cellStyle name="Input 2 2 11 2 2 5" xfId="47680" xr:uid="{00000000-0005-0000-0000-00005A4F0000}"/>
    <cellStyle name="Input 2 2 11 2 2 6" xfId="52151" xr:uid="{00000000-0005-0000-0000-00005B4F0000}"/>
    <cellStyle name="Input 2 2 11 2 2 7" xfId="56384" xr:uid="{00000000-0005-0000-0000-00005C4F0000}"/>
    <cellStyle name="Input 2 2 11 2 3" xfId="28749" xr:uid="{00000000-0005-0000-0000-00005D4F0000}"/>
    <cellStyle name="Input 2 2 11 2 4" xfId="33221" xr:uid="{00000000-0005-0000-0000-00005E4F0000}"/>
    <cellStyle name="Input 2 2 11 2 5" xfId="37458" xr:uid="{00000000-0005-0000-0000-00005F4F0000}"/>
    <cellStyle name="Input 2 2 11 2 6" xfId="45785" xr:uid="{00000000-0005-0000-0000-0000604F0000}"/>
    <cellStyle name="Input 2 2 11 2 7" xfId="50256" xr:uid="{00000000-0005-0000-0000-0000614F0000}"/>
    <cellStyle name="Input 2 2 11 2 8" xfId="54489" xr:uid="{00000000-0005-0000-0000-0000624F0000}"/>
    <cellStyle name="Input 2 2 11 3" xfId="19276" xr:uid="{00000000-0005-0000-0000-0000634F0000}"/>
    <cellStyle name="Input 2 2 11 3 2" xfId="28011" xr:uid="{00000000-0005-0000-0000-0000644F0000}"/>
    <cellStyle name="Input 2 2 11 3 3" xfId="32483" xr:uid="{00000000-0005-0000-0000-0000654F0000}"/>
    <cellStyle name="Input 2 2 11 3 4" xfId="36720" xr:uid="{00000000-0005-0000-0000-0000664F0000}"/>
    <cellStyle name="Input 2 2 11 3 5" xfId="45047" xr:uid="{00000000-0005-0000-0000-0000674F0000}"/>
    <cellStyle name="Input 2 2 11 3 6" xfId="49518" xr:uid="{00000000-0005-0000-0000-0000684F0000}"/>
    <cellStyle name="Input 2 2 11 3 7" xfId="53751" xr:uid="{00000000-0005-0000-0000-0000694F0000}"/>
    <cellStyle name="Input 2 2 11 4" xfId="25836" xr:uid="{00000000-0005-0000-0000-00006A4F0000}"/>
    <cellStyle name="Input 2 2 11 5" xfId="26336" xr:uid="{00000000-0005-0000-0000-00006B4F0000}"/>
    <cellStyle name="Input 2 2 11 6" xfId="23675" xr:uid="{00000000-0005-0000-0000-00006C4F0000}"/>
    <cellStyle name="Input 2 2 11 7" xfId="42911" xr:uid="{00000000-0005-0000-0000-00006D4F0000}"/>
    <cellStyle name="Input 2 2 11 8" xfId="43703" xr:uid="{00000000-0005-0000-0000-00006E4F0000}"/>
    <cellStyle name="Input 2 2 11 9" xfId="48429" xr:uid="{00000000-0005-0000-0000-00006F4F0000}"/>
    <cellStyle name="Input 2 2 12" xfId="4925" xr:uid="{00000000-0005-0000-0000-0000704F0000}"/>
    <cellStyle name="Input 2 2 12 10" xfId="14966" xr:uid="{00000000-0005-0000-0000-0000714F0000}"/>
    <cellStyle name="Input 2 2 12 2" xfId="19846" xr:uid="{00000000-0005-0000-0000-0000724F0000}"/>
    <cellStyle name="Input 2 2 12 2 2" xfId="21741" xr:uid="{00000000-0005-0000-0000-0000734F0000}"/>
    <cellStyle name="Input 2 2 12 2 2 2" xfId="30475" xr:uid="{00000000-0005-0000-0000-0000744F0000}"/>
    <cellStyle name="Input 2 2 12 2 2 3" xfId="34947" xr:uid="{00000000-0005-0000-0000-0000754F0000}"/>
    <cellStyle name="Input 2 2 12 2 2 4" xfId="39184" xr:uid="{00000000-0005-0000-0000-0000764F0000}"/>
    <cellStyle name="Input 2 2 12 2 2 5" xfId="47511" xr:uid="{00000000-0005-0000-0000-0000774F0000}"/>
    <cellStyle name="Input 2 2 12 2 2 6" xfId="51982" xr:uid="{00000000-0005-0000-0000-0000784F0000}"/>
    <cellStyle name="Input 2 2 12 2 2 7" xfId="56215" xr:uid="{00000000-0005-0000-0000-0000794F0000}"/>
    <cellStyle name="Input 2 2 12 2 3" xfId="28580" xr:uid="{00000000-0005-0000-0000-00007A4F0000}"/>
    <cellStyle name="Input 2 2 12 2 4" xfId="33052" xr:uid="{00000000-0005-0000-0000-00007B4F0000}"/>
    <cellStyle name="Input 2 2 12 2 5" xfId="37289" xr:uid="{00000000-0005-0000-0000-00007C4F0000}"/>
    <cellStyle name="Input 2 2 12 2 6" xfId="45616" xr:uid="{00000000-0005-0000-0000-00007D4F0000}"/>
    <cellStyle name="Input 2 2 12 2 7" xfId="50087" xr:uid="{00000000-0005-0000-0000-00007E4F0000}"/>
    <cellStyle name="Input 2 2 12 2 8" xfId="54320" xr:uid="{00000000-0005-0000-0000-00007F4F0000}"/>
    <cellStyle name="Input 2 2 12 3" xfId="21057" xr:uid="{00000000-0005-0000-0000-0000804F0000}"/>
    <cellStyle name="Input 2 2 12 3 2" xfId="29791" xr:uid="{00000000-0005-0000-0000-0000814F0000}"/>
    <cellStyle name="Input 2 2 12 3 3" xfId="34263" xr:uid="{00000000-0005-0000-0000-0000824F0000}"/>
    <cellStyle name="Input 2 2 12 3 4" xfId="38500" xr:uid="{00000000-0005-0000-0000-0000834F0000}"/>
    <cellStyle name="Input 2 2 12 3 5" xfId="46827" xr:uid="{00000000-0005-0000-0000-0000844F0000}"/>
    <cellStyle name="Input 2 2 12 3 6" xfId="51298" xr:uid="{00000000-0005-0000-0000-0000854F0000}"/>
    <cellStyle name="Input 2 2 12 3 7" xfId="55531" xr:uid="{00000000-0005-0000-0000-0000864F0000}"/>
    <cellStyle name="Input 2 2 12 4" xfId="25667" xr:uid="{00000000-0005-0000-0000-0000874F0000}"/>
    <cellStyle name="Input 2 2 12 5" xfId="27469" xr:uid="{00000000-0005-0000-0000-0000884F0000}"/>
    <cellStyle name="Input 2 2 12 6" xfId="23527" xr:uid="{00000000-0005-0000-0000-0000894F0000}"/>
    <cellStyle name="Input 2 2 12 7" xfId="42742" xr:uid="{00000000-0005-0000-0000-00008A4F0000}"/>
    <cellStyle name="Input 2 2 12 8" xfId="42499" xr:uid="{00000000-0005-0000-0000-00008B4F0000}"/>
    <cellStyle name="Input 2 2 12 9" xfId="41981" xr:uid="{00000000-0005-0000-0000-00008C4F0000}"/>
    <cellStyle name="Input 2 2 13" xfId="5573" xr:uid="{00000000-0005-0000-0000-00008D4F0000}"/>
    <cellStyle name="Input 2 2 13 10" xfId="15614" xr:uid="{00000000-0005-0000-0000-00008E4F0000}"/>
    <cellStyle name="Input 2 2 13 2" xfId="20466" xr:uid="{00000000-0005-0000-0000-00008F4F0000}"/>
    <cellStyle name="Input 2 2 13 2 2" xfId="22361" xr:uid="{00000000-0005-0000-0000-0000904F0000}"/>
    <cellStyle name="Input 2 2 13 2 2 2" xfId="31095" xr:uid="{00000000-0005-0000-0000-0000914F0000}"/>
    <cellStyle name="Input 2 2 13 2 2 3" xfId="35567" xr:uid="{00000000-0005-0000-0000-0000924F0000}"/>
    <cellStyle name="Input 2 2 13 2 2 4" xfId="39804" xr:uid="{00000000-0005-0000-0000-0000934F0000}"/>
    <cellStyle name="Input 2 2 13 2 2 5" xfId="48131" xr:uid="{00000000-0005-0000-0000-0000944F0000}"/>
    <cellStyle name="Input 2 2 13 2 2 6" xfId="52602" xr:uid="{00000000-0005-0000-0000-0000954F0000}"/>
    <cellStyle name="Input 2 2 13 2 2 7" xfId="56835" xr:uid="{00000000-0005-0000-0000-0000964F0000}"/>
    <cellStyle name="Input 2 2 13 2 3" xfId="29200" xr:uid="{00000000-0005-0000-0000-0000974F0000}"/>
    <cellStyle name="Input 2 2 13 2 4" xfId="33672" xr:uid="{00000000-0005-0000-0000-0000984F0000}"/>
    <cellStyle name="Input 2 2 13 2 5" xfId="37909" xr:uid="{00000000-0005-0000-0000-0000994F0000}"/>
    <cellStyle name="Input 2 2 13 2 6" xfId="46236" xr:uid="{00000000-0005-0000-0000-00009A4F0000}"/>
    <cellStyle name="Input 2 2 13 2 7" xfId="50707" xr:uid="{00000000-0005-0000-0000-00009B4F0000}"/>
    <cellStyle name="Input 2 2 13 2 8" xfId="54940" xr:uid="{00000000-0005-0000-0000-00009C4F0000}"/>
    <cellStyle name="Input 2 2 13 3" xfId="19210" xr:uid="{00000000-0005-0000-0000-00009D4F0000}"/>
    <cellStyle name="Input 2 2 13 3 2" xfId="27945" xr:uid="{00000000-0005-0000-0000-00009E4F0000}"/>
    <cellStyle name="Input 2 2 13 3 3" xfId="32417" xr:uid="{00000000-0005-0000-0000-00009F4F0000}"/>
    <cellStyle name="Input 2 2 13 3 4" xfId="36654" xr:uid="{00000000-0005-0000-0000-0000A04F0000}"/>
    <cellStyle name="Input 2 2 13 3 5" xfId="44981" xr:uid="{00000000-0005-0000-0000-0000A14F0000}"/>
    <cellStyle name="Input 2 2 13 3 6" xfId="49452" xr:uid="{00000000-0005-0000-0000-0000A24F0000}"/>
    <cellStyle name="Input 2 2 13 3 7" xfId="53685" xr:uid="{00000000-0005-0000-0000-0000A34F0000}"/>
    <cellStyle name="Input 2 2 13 4" xfId="26294" xr:uid="{00000000-0005-0000-0000-0000A44F0000}"/>
    <cellStyle name="Input 2 2 13 5" xfId="26618" xr:uid="{00000000-0005-0000-0000-0000A54F0000}"/>
    <cellStyle name="Input 2 2 13 6" xfId="24523" xr:uid="{00000000-0005-0000-0000-0000A64F0000}"/>
    <cellStyle name="Input 2 2 13 7" xfId="43368" xr:uid="{00000000-0005-0000-0000-0000A74F0000}"/>
    <cellStyle name="Input 2 2 13 8" xfId="40568" xr:uid="{00000000-0005-0000-0000-0000A84F0000}"/>
    <cellStyle name="Input 2 2 13 9" xfId="41577" xr:uid="{00000000-0005-0000-0000-0000A94F0000}"/>
    <cellStyle name="Input 2 2 14" xfId="22924" xr:uid="{00000000-0005-0000-0000-0000AA4F0000}"/>
    <cellStyle name="Input 2 2 14 2" xfId="31422" xr:uid="{00000000-0005-0000-0000-0000AB4F0000}"/>
    <cellStyle name="Input 2 2 14 3" xfId="35884" xr:uid="{00000000-0005-0000-0000-0000AC4F0000}"/>
    <cellStyle name="Input 2 2 14 4" xfId="40073" xr:uid="{00000000-0005-0000-0000-0000AD4F0000}"/>
    <cellStyle name="Input 2 2 14 5" xfId="48468" xr:uid="{00000000-0005-0000-0000-0000AE4F0000}"/>
    <cellStyle name="Input 2 2 14 6" xfId="52915" xr:uid="{00000000-0005-0000-0000-0000AF4F0000}"/>
    <cellStyle name="Input 2 2 14 7" xfId="57104" xr:uid="{00000000-0005-0000-0000-0000B04F0000}"/>
    <cellStyle name="Input 2 2 15" xfId="23070" xr:uid="{00000000-0005-0000-0000-0000B14F0000}"/>
    <cellStyle name="Input 2 2 15 2" xfId="31568" xr:uid="{00000000-0005-0000-0000-0000B24F0000}"/>
    <cellStyle name="Input 2 2 15 3" xfId="36030" xr:uid="{00000000-0005-0000-0000-0000B34F0000}"/>
    <cellStyle name="Input 2 2 15 4" xfId="40219" xr:uid="{00000000-0005-0000-0000-0000B44F0000}"/>
    <cellStyle name="Input 2 2 15 5" xfId="48614" xr:uid="{00000000-0005-0000-0000-0000B54F0000}"/>
    <cellStyle name="Input 2 2 15 6" xfId="53061" xr:uid="{00000000-0005-0000-0000-0000B64F0000}"/>
    <cellStyle name="Input 2 2 15 7" xfId="57250" xr:uid="{00000000-0005-0000-0000-0000B74F0000}"/>
    <cellStyle name="Input 2 2 16" xfId="23508" xr:uid="{00000000-0005-0000-0000-0000B84F0000}"/>
    <cellStyle name="Input 2 2 17" xfId="24961" xr:uid="{00000000-0005-0000-0000-0000B94F0000}"/>
    <cellStyle name="Input 2 2 18" xfId="35874" xr:uid="{00000000-0005-0000-0000-0000BA4F0000}"/>
    <cellStyle name="Input 2 2 19" xfId="40536" xr:uid="{00000000-0005-0000-0000-0000BB4F0000}"/>
    <cellStyle name="Input 2 2 2" xfId="282" xr:uid="{00000000-0005-0000-0000-0000BC4F0000}"/>
    <cellStyle name="Input 2 2 2 10" xfId="4759" xr:uid="{00000000-0005-0000-0000-0000BD4F0000}"/>
    <cellStyle name="Input 2 2 2 10 10" xfId="14800" xr:uid="{00000000-0005-0000-0000-0000BE4F0000}"/>
    <cellStyle name="Input 2 2 2 10 2" xfId="19680" xr:uid="{00000000-0005-0000-0000-0000BF4F0000}"/>
    <cellStyle name="Input 2 2 2 10 2 2" xfId="21575" xr:uid="{00000000-0005-0000-0000-0000C04F0000}"/>
    <cellStyle name="Input 2 2 2 10 2 2 2" xfId="30309" xr:uid="{00000000-0005-0000-0000-0000C14F0000}"/>
    <cellStyle name="Input 2 2 2 10 2 2 3" xfId="34781" xr:uid="{00000000-0005-0000-0000-0000C24F0000}"/>
    <cellStyle name="Input 2 2 2 10 2 2 4" xfId="39018" xr:uid="{00000000-0005-0000-0000-0000C34F0000}"/>
    <cellStyle name="Input 2 2 2 10 2 2 5" xfId="47345" xr:uid="{00000000-0005-0000-0000-0000C44F0000}"/>
    <cellStyle name="Input 2 2 2 10 2 2 6" xfId="51816" xr:uid="{00000000-0005-0000-0000-0000C54F0000}"/>
    <cellStyle name="Input 2 2 2 10 2 2 7" xfId="56049" xr:uid="{00000000-0005-0000-0000-0000C64F0000}"/>
    <cellStyle name="Input 2 2 2 10 2 3" xfId="28414" xr:uid="{00000000-0005-0000-0000-0000C74F0000}"/>
    <cellStyle name="Input 2 2 2 10 2 4" xfId="32886" xr:uid="{00000000-0005-0000-0000-0000C84F0000}"/>
    <cellStyle name="Input 2 2 2 10 2 5" xfId="37123" xr:uid="{00000000-0005-0000-0000-0000C94F0000}"/>
    <cellStyle name="Input 2 2 2 10 2 6" xfId="45450" xr:uid="{00000000-0005-0000-0000-0000CA4F0000}"/>
    <cellStyle name="Input 2 2 2 10 2 7" xfId="49921" xr:uid="{00000000-0005-0000-0000-0000CB4F0000}"/>
    <cellStyle name="Input 2 2 2 10 2 8" xfId="54154" xr:uid="{00000000-0005-0000-0000-0000CC4F0000}"/>
    <cellStyle name="Input 2 2 2 10 3" xfId="19087" xr:uid="{00000000-0005-0000-0000-0000CD4F0000}"/>
    <cellStyle name="Input 2 2 2 10 3 2" xfId="27822" xr:uid="{00000000-0005-0000-0000-0000CE4F0000}"/>
    <cellStyle name="Input 2 2 2 10 3 3" xfId="32294" xr:uid="{00000000-0005-0000-0000-0000CF4F0000}"/>
    <cellStyle name="Input 2 2 2 10 3 4" xfId="36531" xr:uid="{00000000-0005-0000-0000-0000D04F0000}"/>
    <cellStyle name="Input 2 2 2 10 3 5" xfId="44858" xr:uid="{00000000-0005-0000-0000-0000D14F0000}"/>
    <cellStyle name="Input 2 2 2 10 3 6" xfId="49329" xr:uid="{00000000-0005-0000-0000-0000D24F0000}"/>
    <cellStyle name="Input 2 2 2 10 3 7" xfId="53562" xr:uid="{00000000-0005-0000-0000-0000D34F0000}"/>
    <cellStyle name="Input 2 2 2 10 4" xfId="25501" xr:uid="{00000000-0005-0000-0000-0000D44F0000}"/>
    <cellStyle name="Input 2 2 2 10 5" xfId="23569" xr:uid="{00000000-0005-0000-0000-0000D54F0000}"/>
    <cellStyle name="Input 2 2 2 10 6" xfId="25153" xr:uid="{00000000-0005-0000-0000-0000D64F0000}"/>
    <cellStyle name="Input 2 2 2 10 7" xfId="42576" xr:uid="{00000000-0005-0000-0000-0000D74F0000}"/>
    <cellStyle name="Input 2 2 2 10 8" xfId="41099" xr:uid="{00000000-0005-0000-0000-0000D84F0000}"/>
    <cellStyle name="Input 2 2 2 10 9" xfId="48945" xr:uid="{00000000-0005-0000-0000-0000D94F0000}"/>
    <cellStyle name="Input 2 2 2 11" xfId="5343" xr:uid="{00000000-0005-0000-0000-0000DA4F0000}"/>
    <cellStyle name="Input 2 2 2 11 10" xfId="15384" xr:uid="{00000000-0005-0000-0000-0000DB4F0000}"/>
    <cellStyle name="Input 2 2 2 11 2" xfId="20264" xr:uid="{00000000-0005-0000-0000-0000DC4F0000}"/>
    <cellStyle name="Input 2 2 2 11 2 2" xfId="22159" xr:uid="{00000000-0005-0000-0000-0000DD4F0000}"/>
    <cellStyle name="Input 2 2 2 11 2 2 2" xfId="30893" xr:uid="{00000000-0005-0000-0000-0000DE4F0000}"/>
    <cellStyle name="Input 2 2 2 11 2 2 3" xfId="35365" xr:uid="{00000000-0005-0000-0000-0000DF4F0000}"/>
    <cellStyle name="Input 2 2 2 11 2 2 4" xfId="39602" xr:uid="{00000000-0005-0000-0000-0000E04F0000}"/>
    <cellStyle name="Input 2 2 2 11 2 2 5" xfId="47929" xr:uid="{00000000-0005-0000-0000-0000E14F0000}"/>
    <cellStyle name="Input 2 2 2 11 2 2 6" xfId="52400" xr:uid="{00000000-0005-0000-0000-0000E24F0000}"/>
    <cellStyle name="Input 2 2 2 11 2 2 7" xfId="56633" xr:uid="{00000000-0005-0000-0000-0000E34F0000}"/>
    <cellStyle name="Input 2 2 2 11 2 3" xfId="28998" xr:uid="{00000000-0005-0000-0000-0000E44F0000}"/>
    <cellStyle name="Input 2 2 2 11 2 4" xfId="33470" xr:uid="{00000000-0005-0000-0000-0000E54F0000}"/>
    <cellStyle name="Input 2 2 2 11 2 5" xfId="37707" xr:uid="{00000000-0005-0000-0000-0000E64F0000}"/>
    <cellStyle name="Input 2 2 2 11 2 6" xfId="46034" xr:uid="{00000000-0005-0000-0000-0000E74F0000}"/>
    <cellStyle name="Input 2 2 2 11 2 7" xfId="50505" xr:uid="{00000000-0005-0000-0000-0000E84F0000}"/>
    <cellStyle name="Input 2 2 2 11 2 8" xfId="54738" xr:uid="{00000000-0005-0000-0000-0000E94F0000}"/>
    <cellStyle name="Input 2 2 2 11 3" xfId="20984" xr:uid="{00000000-0005-0000-0000-0000EA4F0000}"/>
    <cellStyle name="Input 2 2 2 11 3 2" xfId="29718" xr:uid="{00000000-0005-0000-0000-0000EB4F0000}"/>
    <cellStyle name="Input 2 2 2 11 3 3" xfId="34190" xr:uid="{00000000-0005-0000-0000-0000EC4F0000}"/>
    <cellStyle name="Input 2 2 2 11 3 4" xfId="38427" xr:uid="{00000000-0005-0000-0000-0000ED4F0000}"/>
    <cellStyle name="Input 2 2 2 11 3 5" xfId="46754" xr:uid="{00000000-0005-0000-0000-0000EE4F0000}"/>
    <cellStyle name="Input 2 2 2 11 3 6" xfId="51225" xr:uid="{00000000-0005-0000-0000-0000EF4F0000}"/>
    <cellStyle name="Input 2 2 2 11 3 7" xfId="55458" xr:uid="{00000000-0005-0000-0000-0000F04F0000}"/>
    <cellStyle name="Input 2 2 2 11 4" xfId="26085" xr:uid="{00000000-0005-0000-0000-0000F14F0000}"/>
    <cellStyle name="Input 2 2 2 11 5" xfId="23549" xr:uid="{00000000-0005-0000-0000-0000F24F0000}"/>
    <cellStyle name="Input 2 2 2 11 6" xfId="25433" xr:uid="{00000000-0005-0000-0000-0000F34F0000}"/>
    <cellStyle name="Input 2 2 2 11 7" xfId="43160" xr:uid="{00000000-0005-0000-0000-0000F44F0000}"/>
    <cellStyle name="Input 2 2 2 11 8" xfId="41079" xr:uid="{00000000-0005-0000-0000-0000F54F0000}"/>
    <cellStyle name="Input 2 2 2 11 9" xfId="48925" xr:uid="{00000000-0005-0000-0000-0000F64F0000}"/>
    <cellStyle name="Input 2 2 2 12" xfId="5816" xr:uid="{00000000-0005-0000-0000-0000F74F0000}"/>
    <cellStyle name="Input 2 2 2 12 10" xfId="15857" xr:uid="{00000000-0005-0000-0000-0000F84F0000}"/>
    <cellStyle name="Input 2 2 2 12 2" xfId="20514" xr:uid="{00000000-0005-0000-0000-0000F94F0000}"/>
    <cellStyle name="Input 2 2 2 12 2 2" xfId="22366" xr:uid="{00000000-0005-0000-0000-0000FA4F0000}"/>
    <cellStyle name="Input 2 2 2 12 2 2 2" xfId="31100" xr:uid="{00000000-0005-0000-0000-0000FB4F0000}"/>
    <cellStyle name="Input 2 2 2 12 2 2 3" xfId="35572" xr:uid="{00000000-0005-0000-0000-0000FC4F0000}"/>
    <cellStyle name="Input 2 2 2 12 2 2 4" xfId="39809" xr:uid="{00000000-0005-0000-0000-0000FD4F0000}"/>
    <cellStyle name="Input 2 2 2 12 2 2 5" xfId="48136" xr:uid="{00000000-0005-0000-0000-0000FE4F0000}"/>
    <cellStyle name="Input 2 2 2 12 2 2 6" xfId="52607" xr:uid="{00000000-0005-0000-0000-0000FF4F0000}"/>
    <cellStyle name="Input 2 2 2 12 2 2 7" xfId="56840" xr:uid="{00000000-0005-0000-0000-000000500000}"/>
    <cellStyle name="Input 2 2 2 12 2 3" xfId="29248" xr:uid="{00000000-0005-0000-0000-000001500000}"/>
    <cellStyle name="Input 2 2 2 12 2 4" xfId="33720" xr:uid="{00000000-0005-0000-0000-000002500000}"/>
    <cellStyle name="Input 2 2 2 12 2 5" xfId="37957" xr:uid="{00000000-0005-0000-0000-000003500000}"/>
    <cellStyle name="Input 2 2 2 12 2 6" xfId="46284" xr:uid="{00000000-0005-0000-0000-000004500000}"/>
    <cellStyle name="Input 2 2 2 12 2 7" xfId="50755" xr:uid="{00000000-0005-0000-0000-000005500000}"/>
    <cellStyle name="Input 2 2 2 12 2 8" xfId="54988" xr:uid="{00000000-0005-0000-0000-000006500000}"/>
    <cellStyle name="Input 2 2 2 12 3" xfId="19611" xr:uid="{00000000-0005-0000-0000-000007500000}"/>
    <cellStyle name="Input 2 2 2 12 3 2" xfId="28345" xr:uid="{00000000-0005-0000-0000-000008500000}"/>
    <cellStyle name="Input 2 2 2 12 3 3" xfId="32817" xr:uid="{00000000-0005-0000-0000-000009500000}"/>
    <cellStyle name="Input 2 2 2 12 3 4" xfId="37054" xr:uid="{00000000-0005-0000-0000-00000A500000}"/>
    <cellStyle name="Input 2 2 2 12 3 5" xfId="45381" xr:uid="{00000000-0005-0000-0000-00000B500000}"/>
    <cellStyle name="Input 2 2 2 12 3 6" xfId="49852" xr:uid="{00000000-0005-0000-0000-00000C500000}"/>
    <cellStyle name="Input 2 2 2 12 3 7" xfId="54085" xr:uid="{00000000-0005-0000-0000-00000D500000}"/>
    <cellStyle name="Input 2 2 2 12 4" xfId="26382" xr:uid="{00000000-0005-0000-0000-00000E500000}"/>
    <cellStyle name="Input 2 2 2 12 5" xfId="24540" xr:uid="{00000000-0005-0000-0000-00000F500000}"/>
    <cellStyle name="Input 2 2 2 12 6" xfId="24431" xr:uid="{00000000-0005-0000-0000-000010500000}"/>
    <cellStyle name="Input 2 2 2 12 7" xfId="43455" xr:uid="{00000000-0005-0000-0000-000011500000}"/>
    <cellStyle name="Input 2 2 2 12 8" xfId="44293" xr:uid="{00000000-0005-0000-0000-000012500000}"/>
    <cellStyle name="Input 2 2 2 12 9" xfId="40619" xr:uid="{00000000-0005-0000-0000-000013500000}"/>
    <cellStyle name="Input 2 2 2 13" xfId="22929" xr:uid="{00000000-0005-0000-0000-000014500000}"/>
    <cellStyle name="Input 2 2 2 13 2" xfId="31427" xr:uid="{00000000-0005-0000-0000-000015500000}"/>
    <cellStyle name="Input 2 2 2 13 3" xfId="35889" xr:uid="{00000000-0005-0000-0000-000016500000}"/>
    <cellStyle name="Input 2 2 2 13 4" xfId="40078" xr:uid="{00000000-0005-0000-0000-000017500000}"/>
    <cellStyle name="Input 2 2 2 13 5" xfId="48473" xr:uid="{00000000-0005-0000-0000-000018500000}"/>
    <cellStyle name="Input 2 2 2 13 6" xfId="52920" xr:uid="{00000000-0005-0000-0000-000019500000}"/>
    <cellStyle name="Input 2 2 2 13 7" xfId="57109" xr:uid="{00000000-0005-0000-0000-00001A500000}"/>
    <cellStyle name="Input 2 2 2 14" xfId="23075" xr:uid="{00000000-0005-0000-0000-00001B500000}"/>
    <cellStyle name="Input 2 2 2 14 2" xfId="31573" xr:uid="{00000000-0005-0000-0000-00001C500000}"/>
    <cellStyle name="Input 2 2 2 14 3" xfId="36035" xr:uid="{00000000-0005-0000-0000-00001D500000}"/>
    <cellStyle name="Input 2 2 2 14 4" xfId="40224" xr:uid="{00000000-0005-0000-0000-00001E500000}"/>
    <cellStyle name="Input 2 2 2 14 5" xfId="48619" xr:uid="{00000000-0005-0000-0000-00001F500000}"/>
    <cellStyle name="Input 2 2 2 14 6" xfId="53066" xr:uid="{00000000-0005-0000-0000-000020500000}"/>
    <cellStyle name="Input 2 2 2 14 7" xfId="57255" xr:uid="{00000000-0005-0000-0000-000021500000}"/>
    <cellStyle name="Input 2 2 2 15" xfId="23677" xr:uid="{00000000-0005-0000-0000-000022500000}"/>
    <cellStyle name="Input 2 2 2 16" xfId="27306" xr:uid="{00000000-0005-0000-0000-000023500000}"/>
    <cellStyle name="Input 2 2 2 17" xfId="23489" xr:uid="{00000000-0005-0000-0000-000024500000}"/>
    <cellStyle name="Input 2 2 2 18" xfId="40717" xr:uid="{00000000-0005-0000-0000-000025500000}"/>
    <cellStyle name="Input 2 2 2 19" xfId="42187" xr:uid="{00000000-0005-0000-0000-000026500000}"/>
    <cellStyle name="Input 2 2 2 2" xfId="1274" xr:uid="{00000000-0005-0000-0000-000027500000}"/>
    <cellStyle name="Input 2 2 2 2 10" xfId="3670" xr:uid="{00000000-0005-0000-0000-000028500000}"/>
    <cellStyle name="Input 2 2 2 2 10 10" xfId="13818" xr:uid="{00000000-0005-0000-0000-000029500000}"/>
    <cellStyle name="Input 2 2 2 2 10 2" xfId="19442" xr:uid="{00000000-0005-0000-0000-00002A500000}"/>
    <cellStyle name="Input 2 2 2 2 10 2 2" xfId="21479" xr:uid="{00000000-0005-0000-0000-00002B500000}"/>
    <cellStyle name="Input 2 2 2 2 10 2 2 2" xfId="30213" xr:uid="{00000000-0005-0000-0000-00002C500000}"/>
    <cellStyle name="Input 2 2 2 2 10 2 2 3" xfId="34685" xr:uid="{00000000-0005-0000-0000-00002D500000}"/>
    <cellStyle name="Input 2 2 2 2 10 2 2 4" xfId="38922" xr:uid="{00000000-0005-0000-0000-00002E500000}"/>
    <cellStyle name="Input 2 2 2 2 10 2 2 5" xfId="47249" xr:uid="{00000000-0005-0000-0000-00002F500000}"/>
    <cellStyle name="Input 2 2 2 2 10 2 2 6" xfId="51720" xr:uid="{00000000-0005-0000-0000-000030500000}"/>
    <cellStyle name="Input 2 2 2 2 10 2 2 7" xfId="55953" xr:uid="{00000000-0005-0000-0000-000031500000}"/>
    <cellStyle name="Input 2 2 2 2 10 2 3" xfId="28177" xr:uid="{00000000-0005-0000-0000-000032500000}"/>
    <cellStyle name="Input 2 2 2 2 10 2 4" xfId="32649" xr:uid="{00000000-0005-0000-0000-000033500000}"/>
    <cellStyle name="Input 2 2 2 2 10 2 5" xfId="36886" xr:uid="{00000000-0005-0000-0000-000034500000}"/>
    <cellStyle name="Input 2 2 2 2 10 2 6" xfId="45213" xr:uid="{00000000-0005-0000-0000-000035500000}"/>
    <cellStyle name="Input 2 2 2 2 10 2 7" xfId="49684" xr:uid="{00000000-0005-0000-0000-000036500000}"/>
    <cellStyle name="Input 2 2 2 2 10 2 8" xfId="53917" xr:uid="{00000000-0005-0000-0000-000037500000}"/>
    <cellStyle name="Input 2 2 2 2 10 3" xfId="19291" xr:uid="{00000000-0005-0000-0000-000038500000}"/>
    <cellStyle name="Input 2 2 2 2 10 3 2" xfId="28026" xr:uid="{00000000-0005-0000-0000-000039500000}"/>
    <cellStyle name="Input 2 2 2 2 10 3 3" xfId="32498" xr:uid="{00000000-0005-0000-0000-00003A500000}"/>
    <cellStyle name="Input 2 2 2 2 10 3 4" xfId="36735" xr:uid="{00000000-0005-0000-0000-00003B500000}"/>
    <cellStyle name="Input 2 2 2 2 10 3 5" xfId="45062" xr:uid="{00000000-0005-0000-0000-00003C500000}"/>
    <cellStyle name="Input 2 2 2 2 10 3 6" xfId="49533" xr:uid="{00000000-0005-0000-0000-00003D500000}"/>
    <cellStyle name="Input 2 2 2 2 10 3 7" xfId="53766" xr:uid="{00000000-0005-0000-0000-00003E500000}"/>
    <cellStyle name="Input 2 2 2 2 10 4" xfId="25076" xr:uid="{00000000-0005-0000-0000-00003F500000}"/>
    <cellStyle name="Input 2 2 2 2 10 5" xfId="26962" xr:uid="{00000000-0005-0000-0000-000040500000}"/>
    <cellStyle name="Input 2 2 2 2 10 6" xfId="24786" xr:uid="{00000000-0005-0000-0000-000041500000}"/>
    <cellStyle name="Input 2 2 2 2 10 7" xfId="42132" xr:uid="{00000000-0005-0000-0000-000042500000}"/>
    <cellStyle name="Input 2 2 2 2 10 8" xfId="41440" xr:uid="{00000000-0005-0000-0000-000043500000}"/>
    <cellStyle name="Input 2 2 2 2 10 9" xfId="49148" xr:uid="{00000000-0005-0000-0000-000044500000}"/>
    <cellStyle name="Input 2 2 2 2 11" xfId="5838" xr:uid="{00000000-0005-0000-0000-000045500000}"/>
    <cellStyle name="Input 2 2 2 2 11 10" xfId="15879" xr:uid="{00000000-0005-0000-0000-000046500000}"/>
    <cellStyle name="Input 2 2 2 2 11 2" xfId="20533" xr:uid="{00000000-0005-0000-0000-000047500000}"/>
    <cellStyle name="Input 2 2 2 2 11 2 2" xfId="22385" xr:uid="{00000000-0005-0000-0000-000048500000}"/>
    <cellStyle name="Input 2 2 2 2 11 2 2 2" xfId="31119" xr:uid="{00000000-0005-0000-0000-000049500000}"/>
    <cellStyle name="Input 2 2 2 2 11 2 2 3" xfId="35591" xr:uid="{00000000-0005-0000-0000-00004A500000}"/>
    <cellStyle name="Input 2 2 2 2 11 2 2 4" xfId="39828" xr:uid="{00000000-0005-0000-0000-00004B500000}"/>
    <cellStyle name="Input 2 2 2 2 11 2 2 5" xfId="48155" xr:uid="{00000000-0005-0000-0000-00004C500000}"/>
    <cellStyle name="Input 2 2 2 2 11 2 2 6" xfId="52626" xr:uid="{00000000-0005-0000-0000-00004D500000}"/>
    <cellStyle name="Input 2 2 2 2 11 2 2 7" xfId="56859" xr:uid="{00000000-0005-0000-0000-00004E500000}"/>
    <cellStyle name="Input 2 2 2 2 11 2 3" xfId="29267" xr:uid="{00000000-0005-0000-0000-00004F500000}"/>
    <cellStyle name="Input 2 2 2 2 11 2 4" xfId="33739" xr:uid="{00000000-0005-0000-0000-000050500000}"/>
    <cellStyle name="Input 2 2 2 2 11 2 5" xfId="37976" xr:uid="{00000000-0005-0000-0000-000051500000}"/>
    <cellStyle name="Input 2 2 2 2 11 2 6" xfId="46303" xr:uid="{00000000-0005-0000-0000-000052500000}"/>
    <cellStyle name="Input 2 2 2 2 11 2 7" xfId="50774" xr:uid="{00000000-0005-0000-0000-000053500000}"/>
    <cellStyle name="Input 2 2 2 2 11 2 8" xfId="55007" xr:uid="{00000000-0005-0000-0000-000054500000}"/>
    <cellStyle name="Input 2 2 2 2 11 3" xfId="19333" xr:uid="{00000000-0005-0000-0000-000055500000}"/>
    <cellStyle name="Input 2 2 2 2 11 3 2" xfId="28068" xr:uid="{00000000-0005-0000-0000-000056500000}"/>
    <cellStyle name="Input 2 2 2 2 11 3 3" xfId="32540" xr:uid="{00000000-0005-0000-0000-000057500000}"/>
    <cellStyle name="Input 2 2 2 2 11 3 4" xfId="36777" xr:uid="{00000000-0005-0000-0000-000058500000}"/>
    <cellStyle name="Input 2 2 2 2 11 3 5" xfId="45104" xr:uid="{00000000-0005-0000-0000-000059500000}"/>
    <cellStyle name="Input 2 2 2 2 11 3 6" xfId="49575" xr:uid="{00000000-0005-0000-0000-00005A500000}"/>
    <cellStyle name="Input 2 2 2 2 11 3 7" xfId="53808" xr:uid="{00000000-0005-0000-0000-00005B500000}"/>
    <cellStyle name="Input 2 2 2 2 11 4" xfId="26402" xr:uid="{00000000-0005-0000-0000-00005C500000}"/>
    <cellStyle name="Input 2 2 2 2 11 5" xfId="24642" xr:uid="{00000000-0005-0000-0000-00005D500000}"/>
    <cellStyle name="Input 2 2 2 2 11 6" xfId="23667" xr:uid="{00000000-0005-0000-0000-00005E500000}"/>
    <cellStyle name="Input 2 2 2 2 11 7" xfId="43475" xr:uid="{00000000-0005-0000-0000-00005F500000}"/>
    <cellStyle name="Input 2 2 2 2 11 8" xfId="44384" xr:uid="{00000000-0005-0000-0000-000060500000}"/>
    <cellStyle name="Input 2 2 2 2 11 9" xfId="43675" xr:uid="{00000000-0005-0000-0000-000061500000}"/>
    <cellStyle name="Input 2 2 2 2 12" xfId="9684" xr:uid="{00000000-0005-0000-0000-000062500000}"/>
    <cellStyle name="Input 2 2 2 2 12 2" xfId="31446" xr:uid="{00000000-0005-0000-0000-000063500000}"/>
    <cellStyle name="Input 2 2 2 2 12 3" xfId="35908" xr:uid="{00000000-0005-0000-0000-000064500000}"/>
    <cellStyle name="Input 2 2 2 2 12 4" xfId="40097" xr:uid="{00000000-0005-0000-0000-000065500000}"/>
    <cellStyle name="Input 2 2 2 2 12 5" xfId="48492" xr:uid="{00000000-0005-0000-0000-000066500000}"/>
    <cellStyle name="Input 2 2 2 2 12 6" xfId="52939" xr:uid="{00000000-0005-0000-0000-000067500000}"/>
    <cellStyle name="Input 2 2 2 2 12 7" xfId="57128" xr:uid="{00000000-0005-0000-0000-000068500000}"/>
    <cellStyle name="Input 2 2 2 2 12 8" xfId="22948" xr:uid="{00000000-0005-0000-0000-000069500000}"/>
    <cellStyle name="Input 2 2 2 2 13" xfId="23107" xr:uid="{00000000-0005-0000-0000-00006A500000}"/>
    <cellStyle name="Input 2 2 2 2 13 2" xfId="31605" xr:uid="{00000000-0005-0000-0000-00006B500000}"/>
    <cellStyle name="Input 2 2 2 2 13 3" xfId="36067" xr:uid="{00000000-0005-0000-0000-00006C500000}"/>
    <cellStyle name="Input 2 2 2 2 13 4" xfId="40256" xr:uid="{00000000-0005-0000-0000-00006D500000}"/>
    <cellStyle name="Input 2 2 2 2 13 5" xfId="48651" xr:uid="{00000000-0005-0000-0000-00006E500000}"/>
    <cellStyle name="Input 2 2 2 2 13 6" xfId="53098" xr:uid="{00000000-0005-0000-0000-00006F500000}"/>
    <cellStyle name="Input 2 2 2 2 13 7" xfId="57287" xr:uid="{00000000-0005-0000-0000-000070500000}"/>
    <cellStyle name="Input 2 2 2 2 14" xfId="23697" xr:uid="{00000000-0005-0000-0000-000071500000}"/>
    <cellStyle name="Input 2 2 2 2 15" xfId="27552" xr:uid="{00000000-0005-0000-0000-000072500000}"/>
    <cellStyle name="Input 2 2 2 2 16" xfId="24527" xr:uid="{00000000-0005-0000-0000-000073500000}"/>
    <cellStyle name="Input 2 2 2 2 17" xfId="40737" xr:uid="{00000000-0005-0000-0000-000074500000}"/>
    <cellStyle name="Input 2 2 2 2 18" xfId="42219" xr:uid="{00000000-0005-0000-0000-000075500000}"/>
    <cellStyle name="Input 2 2 2 2 19" xfId="52873" xr:uid="{00000000-0005-0000-0000-000076500000}"/>
    <cellStyle name="Input 2 2 2 2 2" xfId="1583" xr:uid="{00000000-0005-0000-0000-000077500000}"/>
    <cellStyle name="Input 2 2 2 2 2 10" xfId="5914" xr:uid="{00000000-0005-0000-0000-000078500000}"/>
    <cellStyle name="Input 2 2 2 2 2 10 10" xfId="15955" xr:uid="{00000000-0005-0000-0000-000079500000}"/>
    <cellStyle name="Input 2 2 2 2 2 10 2" xfId="20565" xr:uid="{00000000-0005-0000-0000-00007A500000}"/>
    <cellStyle name="Input 2 2 2 2 2 10 2 2" xfId="22417" xr:uid="{00000000-0005-0000-0000-00007B500000}"/>
    <cellStyle name="Input 2 2 2 2 2 10 2 2 2" xfId="31151" xr:uid="{00000000-0005-0000-0000-00007C500000}"/>
    <cellStyle name="Input 2 2 2 2 2 10 2 2 3" xfId="35623" xr:uid="{00000000-0005-0000-0000-00007D500000}"/>
    <cellStyle name="Input 2 2 2 2 2 10 2 2 4" xfId="39860" xr:uid="{00000000-0005-0000-0000-00007E500000}"/>
    <cellStyle name="Input 2 2 2 2 2 10 2 2 5" xfId="48187" xr:uid="{00000000-0005-0000-0000-00007F500000}"/>
    <cellStyle name="Input 2 2 2 2 2 10 2 2 6" xfId="52658" xr:uid="{00000000-0005-0000-0000-000080500000}"/>
    <cellStyle name="Input 2 2 2 2 2 10 2 2 7" xfId="56891" xr:uid="{00000000-0005-0000-0000-000081500000}"/>
    <cellStyle name="Input 2 2 2 2 2 10 2 3" xfId="29299" xr:uid="{00000000-0005-0000-0000-000082500000}"/>
    <cellStyle name="Input 2 2 2 2 2 10 2 4" xfId="33771" xr:uid="{00000000-0005-0000-0000-000083500000}"/>
    <cellStyle name="Input 2 2 2 2 2 10 2 5" xfId="38008" xr:uid="{00000000-0005-0000-0000-000084500000}"/>
    <cellStyle name="Input 2 2 2 2 2 10 2 6" xfId="46335" xr:uid="{00000000-0005-0000-0000-000085500000}"/>
    <cellStyle name="Input 2 2 2 2 2 10 2 7" xfId="50806" xr:uid="{00000000-0005-0000-0000-000086500000}"/>
    <cellStyle name="Input 2 2 2 2 2 10 2 8" xfId="55039" xr:uid="{00000000-0005-0000-0000-000087500000}"/>
    <cellStyle name="Input 2 2 2 2 2 10 3" xfId="19389" xr:uid="{00000000-0005-0000-0000-000088500000}"/>
    <cellStyle name="Input 2 2 2 2 2 10 3 2" xfId="28124" xr:uid="{00000000-0005-0000-0000-000089500000}"/>
    <cellStyle name="Input 2 2 2 2 2 10 3 3" xfId="32596" xr:uid="{00000000-0005-0000-0000-00008A500000}"/>
    <cellStyle name="Input 2 2 2 2 2 10 3 4" xfId="36833" xr:uid="{00000000-0005-0000-0000-00008B500000}"/>
    <cellStyle name="Input 2 2 2 2 2 10 3 5" xfId="45160" xr:uid="{00000000-0005-0000-0000-00008C500000}"/>
    <cellStyle name="Input 2 2 2 2 2 10 3 6" xfId="49631" xr:uid="{00000000-0005-0000-0000-00008D500000}"/>
    <cellStyle name="Input 2 2 2 2 2 10 3 7" xfId="53864" xr:uid="{00000000-0005-0000-0000-00008E500000}"/>
    <cellStyle name="Input 2 2 2 2 2 10 4" xfId="26449" xr:uid="{00000000-0005-0000-0000-00008F500000}"/>
    <cellStyle name="Input 2 2 2 2 2 10 5" xfId="27235" xr:uid="{00000000-0005-0000-0000-000090500000}"/>
    <cellStyle name="Input 2 2 2 2 2 10 6" xfId="27189" xr:uid="{00000000-0005-0000-0000-000091500000}"/>
    <cellStyle name="Input 2 2 2 2 2 10 7" xfId="43520" xr:uid="{00000000-0005-0000-0000-000092500000}"/>
    <cellStyle name="Input 2 2 2 2 2 10 8" xfId="42270" xr:uid="{00000000-0005-0000-0000-000093500000}"/>
    <cellStyle name="Input 2 2 2 2 2 10 9" xfId="42326" xr:uid="{00000000-0005-0000-0000-000094500000}"/>
    <cellStyle name="Input 2 2 2 2 2 11" xfId="9975" xr:uid="{00000000-0005-0000-0000-000095500000}"/>
    <cellStyle name="Input 2 2 2 2 2 11 2" xfId="31478" xr:uid="{00000000-0005-0000-0000-000096500000}"/>
    <cellStyle name="Input 2 2 2 2 2 11 3" xfId="35940" xr:uid="{00000000-0005-0000-0000-000097500000}"/>
    <cellStyle name="Input 2 2 2 2 2 11 4" xfId="40129" xr:uid="{00000000-0005-0000-0000-000098500000}"/>
    <cellStyle name="Input 2 2 2 2 2 11 5" xfId="48524" xr:uid="{00000000-0005-0000-0000-000099500000}"/>
    <cellStyle name="Input 2 2 2 2 2 11 6" xfId="52971" xr:uid="{00000000-0005-0000-0000-00009A500000}"/>
    <cellStyle name="Input 2 2 2 2 2 11 7" xfId="57160" xr:uid="{00000000-0005-0000-0000-00009B500000}"/>
    <cellStyle name="Input 2 2 2 2 2 11 8" xfId="22980" xr:uid="{00000000-0005-0000-0000-00009C500000}"/>
    <cellStyle name="Input 2 2 2 2 2 12" xfId="23136" xr:uid="{00000000-0005-0000-0000-00009D500000}"/>
    <cellStyle name="Input 2 2 2 2 2 12 2" xfId="31634" xr:uid="{00000000-0005-0000-0000-00009E500000}"/>
    <cellStyle name="Input 2 2 2 2 2 12 3" xfId="36096" xr:uid="{00000000-0005-0000-0000-00009F500000}"/>
    <cellStyle name="Input 2 2 2 2 2 12 4" xfId="40285" xr:uid="{00000000-0005-0000-0000-0000A0500000}"/>
    <cellStyle name="Input 2 2 2 2 2 12 5" xfId="48680" xr:uid="{00000000-0005-0000-0000-0000A1500000}"/>
    <cellStyle name="Input 2 2 2 2 2 12 6" xfId="53127" xr:uid="{00000000-0005-0000-0000-0000A2500000}"/>
    <cellStyle name="Input 2 2 2 2 2 12 7" xfId="57316" xr:uid="{00000000-0005-0000-0000-0000A3500000}"/>
    <cellStyle name="Input 2 2 2 2 2 13" xfId="23743" xr:uid="{00000000-0005-0000-0000-0000A4500000}"/>
    <cellStyle name="Input 2 2 2 2 2 14" xfId="24494" xr:uid="{00000000-0005-0000-0000-0000A5500000}"/>
    <cellStyle name="Input 2 2 2 2 2 15" xfId="26954" xr:uid="{00000000-0005-0000-0000-0000A6500000}"/>
    <cellStyle name="Input 2 2 2 2 2 16" xfId="40784" xr:uid="{00000000-0005-0000-0000-0000A7500000}"/>
    <cellStyle name="Input 2 2 2 2 2 17" xfId="44251" xr:uid="{00000000-0005-0000-0000-0000A8500000}"/>
    <cellStyle name="Input 2 2 2 2 2 18" xfId="43969" xr:uid="{00000000-0005-0000-0000-0000A9500000}"/>
    <cellStyle name="Input 2 2 2 2 2 19" xfId="10683" xr:uid="{00000000-0005-0000-0000-0000AA500000}"/>
    <cellStyle name="Input 2 2 2 2 2 2" xfId="3038" xr:uid="{00000000-0005-0000-0000-0000AB500000}"/>
    <cellStyle name="Input 2 2 2 2 2 2 10" xfId="13190" xr:uid="{00000000-0005-0000-0000-0000AC500000}"/>
    <cellStyle name="Input 2 2 2 2 2 2 10 2" xfId="21322" xr:uid="{00000000-0005-0000-0000-0000AD500000}"/>
    <cellStyle name="Input 2 2 2 2 2 2 10 2 2" xfId="30056" xr:uid="{00000000-0005-0000-0000-0000AE500000}"/>
    <cellStyle name="Input 2 2 2 2 2 2 10 2 3" xfId="34528" xr:uid="{00000000-0005-0000-0000-0000AF500000}"/>
    <cellStyle name="Input 2 2 2 2 2 2 10 2 4" xfId="38765" xr:uid="{00000000-0005-0000-0000-0000B0500000}"/>
    <cellStyle name="Input 2 2 2 2 2 2 10 2 5" xfId="47092" xr:uid="{00000000-0005-0000-0000-0000B1500000}"/>
    <cellStyle name="Input 2 2 2 2 2 2 10 2 6" xfId="51563" xr:uid="{00000000-0005-0000-0000-0000B2500000}"/>
    <cellStyle name="Input 2 2 2 2 2 2 10 2 7" xfId="55796" xr:uid="{00000000-0005-0000-0000-0000B3500000}"/>
    <cellStyle name="Input 2 2 2 2 2 2 10 3" xfId="24830" xr:uid="{00000000-0005-0000-0000-0000B4500000}"/>
    <cellStyle name="Input 2 2 2 2 2 2 10 4" xfId="24473" xr:uid="{00000000-0005-0000-0000-0000B5500000}"/>
    <cellStyle name="Input 2 2 2 2 2 2 10 5" xfId="25233" xr:uid="{00000000-0005-0000-0000-0000B6500000}"/>
    <cellStyle name="Input 2 2 2 2 2 2 10 6" xfId="41883" xr:uid="{00000000-0005-0000-0000-0000B7500000}"/>
    <cellStyle name="Input 2 2 2 2 2 2 10 7" xfId="44232" xr:uid="{00000000-0005-0000-0000-0000B8500000}"/>
    <cellStyle name="Input 2 2 2 2 2 2 10 8" xfId="44294" xr:uid="{00000000-0005-0000-0000-0000B9500000}"/>
    <cellStyle name="Input 2 2 2 2 2 2 11" xfId="23455" xr:uid="{00000000-0005-0000-0000-0000BA500000}"/>
    <cellStyle name="Input 2 2 2 2 2 2 11 2" xfId="31868" xr:uid="{00000000-0005-0000-0000-0000BB500000}"/>
    <cellStyle name="Input 2 2 2 2 2 2 11 3" xfId="36312" xr:uid="{00000000-0005-0000-0000-0000BC500000}"/>
    <cellStyle name="Input 2 2 2 2 2 2 11 4" xfId="40489" xr:uid="{00000000-0005-0000-0000-0000BD500000}"/>
    <cellStyle name="Input 2 2 2 2 2 2 11 5" xfId="48903" xr:uid="{00000000-0005-0000-0000-0000BE500000}"/>
    <cellStyle name="Input 2 2 2 2 2 2 11 6" xfId="53343" xr:uid="{00000000-0005-0000-0000-0000BF500000}"/>
    <cellStyle name="Input 2 2 2 2 2 2 11 7" xfId="57520" xr:uid="{00000000-0005-0000-0000-0000C0500000}"/>
    <cellStyle name="Input 2 2 2 2 2 2 12" xfId="23806" xr:uid="{00000000-0005-0000-0000-0000C1500000}"/>
    <cellStyle name="Input 2 2 2 2 2 2 13" xfId="27528" xr:uid="{00000000-0005-0000-0000-0000C2500000}"/>
    <cellStyle name="Input 2 2 2 2 2 2 14" xfId="23579" xr:uid="{00000000-0005-0000-0000-0000C3500000}"/>
    <cellStyle name="Input 2 2 2 2 2 2 15" xfId="40847" xr:uid="{00000000-0005-0000-0000-0000C4500000}"/>
    <cellStyle name="Input 2 2 2 2 2 2 16" xfId="42150" xr:uid="{00000000-0005-0000-0000-0000C5500000}"/>
    <cellStyle name="Input 2 2 2 2 2 2 17" xfId="52911" xr:uid="{00000000-0005-0000-0000-0000C6500000}"/>
    <cellStyle name="Input 2 2 2 2 2 2 18" xfId="10746" xr:uid="{00000000-0005-0000-0000-0000C7500000}"/>
    <cellStyle name="Input 2 2 2 2 2 2 2" xfId="5317" xr:uid="{00000000-0005-0000-0000-0000C8500000}"/>
    <cellStyle name="Input 2 2 2 2 2 2 2 10" xfId="15358" xr:uid="{00000000-0005-0000-0000-0000C9500000}"/>
    <cellStyle name="Input 2 2 2 2 2 2 2 2" xfId="20238" xr:uid="{00000000-0005-0000-0000-0000CA500000}"/>
    <cellStyle name="Input 2 2 2 2 2 2 2 2 2" xfId="22133" xr:uid="{00000000-0005-0000-0000-0000CB500000}"/>
    <cellStyle name="Input 2 2 2 2 2 2 2 2 2 2" xfId="30867" xr:uid="{00000000-0005-0000-0000-0000CC500000}"/>
    <cellStyle name="Input 2 2 2 2 2 2 2 2 2 3" xfId="35339" xr:uid="{00000000-0005-0000-0000-0000CD500000}"/>
    <cellStyle name="Input 2 2 2 2 2 2 2 2 2 4" xfId="39576" xr:uid="{00000000-0005-0000-0000-0000CE500000}"/>
    <cellStyle name="Input 2 2 2 2 2 2 2 2 2 5" xfId="47903" xr:uid="{00000000-0005-0000-0000-0000CF500000}"/>
    <cellStyle name="Input 2 2 2 2 2 2 2 2 2 6" xfId="52374" xr:uid="{00000000-0005-0000-0000-0000D0500000}"/>
    <cellStyle name="Input 2 2 2 2 2 2 2 2 2 7" xfId="56607" xr:uid="{00000000-0005-0000-0000-0000D1500000}"/>
    <cellStyle name="Input 2 2 2 2 2 2 2 2 3" xfId="28972" xr:uid="{00000000-0005-0000-0000-0000D2500000}"/>
    <cellStyle name="Input 2 2 2 2 2 2 2 2 4" xfId="33444" xr:uid="{00000000-0005-0000-0000-0000D3500000}"/>
    <cellStyle name="Input 2 2 2 2 2 2 2 2 5" xfId="37681" xr:uid="{00000000-0005-0000-0000-0000D4500000}"/>
    <cellStyle name="Input 2 2 2 2 2 2 2 2 6" xfId="46008" xr:uid="{00000000-0005-0000-0000-0000D5500000}"/>
    <cellStyle name="Input 2 2 2 2 2 2 2 2 7" xfId="50479" xr:uid="{00000000-0005-0000-0000-0000D6500000}"/>
    <cellStyle name="Input 2 2 2 2 2 2 2 2 8" xfId="54712" xr:uid="{00000000-0005-0000-0000-0000D7500000}"/>
    <cellStyle name="Input 2 2 2 2 2 2 2 3" xfId="19400" xr:uid="{00000000-0005-0000-0000-0000D8500000}"/>
    <cellStyle name="Input 2 2 2 2 2 2 2 3 2" xfId="28135" xr:uid="{00000000-0005-0000-0000-0000D9500000}"/>
    <cellStyle name="Input 2 2 2 2 2 2 2 3 3" xfId="32607" xr:uid="{00000000-0005-0000-0000-0000DA500000}"/>
    <cellStyle name="Input 2 2 2 2 2 2 2 3 4" xfId="36844" xr:uid="{00000000-0005-0000-0000-0000DB500000}"/>
    <cellStyle name="Input 2 2 2 2 2 2 2 3 5" xfId="45171" xr:uid="{00000000-0005-0000-0000-0000DC500000}"/>
    <cellStyle name="Input 2 2 2 2 2 2 2 3 6" xfId="49642" xr:uid="{00000000-0005-0000-0000-0000DD500000}"/>
    <cellStyle name="Input 2 2 2 2 2 2 2 3 7" xfId="53875" xr:uid="{00000000-0005-0000-0000-0000DE500000}"/>
    <cellStyle name="Input 2 2 2 2 2 2 2 4" xfId="26059" xr:uid="{00000000-0005-0000-0000-0000DF500000}"/>
    <cellStyle name="Input 2 2 2 2 2 2 2 5" xfId="24550" xr:uid="{00000000-0005-0000-0000-0000E0500000}"/>
    <cellStyle name="Input 2 2 2 2 2 2 2 6" xfId="24180" xr:uid="{00000000-0005-0000-0000-0000E1500000}"/>
    <cellStyle name="Input 2 2 2 2 2 2 2 7" xfId="43134" xr:uid="{00000000-0005-0000-0000-0000E2500000}"/>
    <cellStyle name="Input 2 2 2 2 2 2 2 8" xfId="44303" xr:uid="{00000000-0005-0000-0000-0000E3500000}"/>
    <cellStyle name="Input 2 2 2 2 2 2 2 9" xfId="40605" xr:uid="{00000000-0005-0000-0000-0000E4500000}"/>
    <cellStyle name="Input 2 2 2 2 2 2 3" xfId="5376" xr:uid="{00000000-0005-0000-0000-0000E5500000}"/>
    <cellStyle name="Input 2 2 2 2 2 2 3 10" xfId="15417" xr:uid="{00000000-0005-0000-0000-0000E6500000}"/>
    <cellStyle name="Input 2 2 2 2 2 2 3 2" xfId="20297" xr:uid="{00000000-0005-0000-0000-0000E7500000}"/>
    <cellStyle name="Input 2 2 2 2 2 2 3 2 2" xfId="22192" xr:uid="{00000000-0005-0000-0000-0000E8500000}"/>
    <cellStyle name="Input 2 2 2 2 2 2 3 2 2 2" xfId="30926" xr:uid="{00000000-0005-0000-0000-0000E9500000}"/>
    <cellStyle name="Input 2 2 2 2 2 2 3 2 2 3" xfId="35398" xr:uid="{00000000-0005-0000-0000-0000EA500000}"/>
    <cellStyle name="Input 2 2 2 2 2 2 3 2 2 4" xfId="39635" xr:uid="{00000000-0005-0000-0000-0000EB500000}"/>
    <cellStyle name="Input 2 2 2 2 2 2 3 2 2 5" xfId="47962" xr:uid="{00000000-0005-0000-0000-0000EC500000}"/>
    <cellStyle name="Input 2 2 2 2 2 2 3 2 2 6" xfId="52433" xr:uid="{00000000-0005-0000-0000-0000ED500000}"/>
    <cellStyle name="Input 2 2 2 2 2 2 3 2 2 7" xfId="56666" xr:uid="{00000000-0005-0000-0000-0000EE500000}"/>
    <cellStyle name="Input 2 2 2 2 2 2 3 2 3" xfId="29031" xr:uid="{00000000-0005-0000-0000-0000EF500000}"/>
    <cellStyle name="Input 2 2 2 2 2 2 3 2 4" xfId="33503" xr:uid="{00000000-0005-0000-0000-0000F0500000}"/>
    <cellStyle name="Input 2 2 2 2 2 2 3 2 5" xfId="37740" xr:uid="{00000000-0005-0000-0000-0000F1500000}"/>
    <cellStyle name="Input 2 2 2 2 2 2 3 2 6" xfId="46067" xr:uid="{00000000-0005-0000-0000-0000F2500000}"/>
    <cellStyle name="Input 2 2 2 2 2 2 3 2 7" xfId="50538" xr:uid="{00000000-0005-0000-0000-0000F3500000}"/>
    <cellStyle name="Input 2 2 2 2 2 2 3 2 8" xfId="54771" xr:uid="{00000000-0005-0000-0000-0000F4500000}"/>
    <cellStyle name="Input 2 2 2 2 2 2 3 3" xfId="19617" xr:uid="{00000000-0005-0000-0000-0000F5500000}"/>
    <cellStyle name="Input 2 2 2 2 2 2 3 3 2" xfId="28351" xr:uid="{00000000-0005-0000-0000-0000F6500000}"/>
    <cellStyle name="Input 2 2 2 2 2 2 3 3 3" xfId="32823" xr:uid="{00000000-0005-0000-0000-0000F7500000}"/>
    <cellStyle name="Input 2 2 2 2 2 2 3 3 4" xfId="37060" xr:uid="{00000000-0005-0000-0000-0000F8500000}"/>
    <cellStyle name="Input 2 2 2 2 2 2 3 3 5" xfId="45387" xr:uid="{00000000-0005-0000-0000-0000F9500000}"/>
    <cellStyle name="Input 2 2 2 2 2 2 3 3 6" xfId="49858" xr:uid="{00000000-0005-0000-0000-0000FA500000}"/>
    <cellStyle name="Input 2 2 2 2 2 2 3 3 7" xfId="54091" xr:uid="{00000000-0005-0000-0000-0000FB500000}"/>
    <cellStyle name="Input 2 2 2 2 2 2 3 4" xfId="26118" xr:uid="{00000000-0005-0000-0000-0000FC500000}"/>
    <cellStyle name="Input 2 2 2 2 2 2 3 5" xfId="25399" xr:uid="{00000000-0005-0000-0000-0000FD500000}"/>
    <cellStyle name="Input 2 2 2 2 2 2 3 6" xfId="26380" xr:uid="{00000000-0005-0000-0000-0000FE500000}"/>
    <cellStyle name="Input 2 2 2 2 2 2 3 7" xfId="43193" xr:uid="{00000000-0005-0000-0000-0000FF500000}"/>
    <cellStyle name="Input 2 2 2 2 2 2 3 8" xfId="43976" xr:uid="{00000000-0005-0000-0000-000000510000}"/>
    <cellStyle name="Input 2 2 2 2 2 2 3 9" xfId="40928" xr:uid="{00000000-0005-0000-0000-000001510000}"/>
    <cellStyle name="Input 2 2 2 2 2 2 4" xfId="5424" xr:uid="{00000000-0005-0000-0000-000002510000}"/>
    <cellStyle name="Input 2 2 2 2 2 2 4 10" xfId="15465" xr:uid="{00000000-0005-0000-0000-000003510000}"/>
    <cellStyle name="Input 2 2 2 2 2 2 4 2" xfId="20345" xr:uid="{00000000-0005-0000-0000-000004510000}"/>
    <cellStyle name="Input 2 2 2 2 2 2 4 2 2" xfId="22240" xr:uid="{00000000-0005-0000-0000-000005510000}"/>
    <cellStyle name="Input 2 2 2 2 2 2 4 2 2 2" xfId="30974" xr:uid="{00000000-0005-0000-0000-000006510000}"/>
    <cellStyle name="Input 2 2 2 2 2 2 4 2 2 3" xfId="35446" xr:uid="{00000000-0005-0000-0000-000007510000}"/>
    <cellStyle name="Input 2 2 2 2 2 2 4 2 2 4" xfId="39683" xr:uid="{00000000-0005-0000-0000-000008510000}"/>
    <cellStyle name="Input 2 2 2 2 2 2 4 2 2 5" xfId="48010" xr:uid="{00000000-0005-0000-0000-000009510000}"/>
    <cellStyle name="Input 2 2 2 2 2 2 4 2 2 6" xfId="52481" xr:uid="{00000000-0005-0000-0000-00000A510000}"/>
    <cellStyle name="Input 2 2 2 2 2 2 4 2 2 7" xfId="56714" xr:uid="{00000000-0005-0000-0000-00000B510000}"/>
    <cellStyle name="Input 2 2 2 2 2 2 4 2 3" xfId="29079" xr:uid="{00000000-0005-0000-0000-00000C510000}"/>
    <cellStyle name="Input 2 2 2 2 2 2 4 2 4" xfId="33551" xr:uid="{00000000-0005-0000-0000-00000D510000}"/>
    <cellStyle name="Input 2 2 2 2 2 2 4 2 5" xfId="37788" xr:uid="{00000000-0005-0000-0000-00000E510000}"/>
    <cellStyle name="Input 2 2 2 2 2 2 4 2 6" xfId="46115" xr:uid="{00000000-0005-0000-0000-00000F510000}"/>
    <cellStyle name="Input 2 2 2 2 2 2 4 2 7" xfId="50586" xr:uid="{00000000-0005-0000-0000-000010510000}"/>
    <cellStyle name="Input 2 2 2 2 2 2 4 2 8" xfId="54819" xr:uid="{00000000-0005-0000-0000-000011510000}"/>
    <cellStyle name="Input 2 2 2 2 2 2 4 3" xfId="19613" xr:uid="{00000000-0005-0000-0000-000012510000}"/>
    <cellStyle name="Input 2 2 2 2 2 2 4 3 2" xfId="28347" xr:uid="{00000000-0005-0000-0000-000013510000}"/>
    <cellStyle name="Input 2 2 2 2 2 2 4 3 3" xfId="32819" xr:uid="{00000000-0005-0000-0000-000014510000}"/>
    <cellStyle name="Input 2 2 2 2 2 2 4 3 4" xfId="37056" xr:uid="{00000000-0005-0000-0000-000015510000}"/>
    <cellStyle name="Input 2 2 2 2 2 2 4 3 5" xfId="45383" xr:uid="{00000000-0005-0000-0000-000016510000}"/>
    <cellStyle name="Input 2 2 2 2 2 2 4 3 6" xfId="49854" xr:uid="{00000000-0005-0000-0000-000017510000}"/>
    <cellStyle name="Input 2 2 2 2 2 2 4 3 7" xfId="54087" xr:uid="{00000000-0005-0000-0000-000018510000}"/>
    <cellStyle name="Input 2 2 2 2 2 2 4 4" xfId="26166" xr:uid="{00000000-0005-0000-0000-000019510000}"/>
    <cellStyle name="Input 2 2 2 2 2 2 4 5" xfId="26623" xr:uid="{00000000-0005-0000-0000-00001A510000}"/>
    <cellStyle name="Input 2 2 2 2 2 2 4 6" xfId="24277" xr:uid="{00000000-0005-0000-0000-00001B510000}"/>
    <cellStyle name="Input 2 2 2 2 2 2 4 7" xfId="43241" xr:uid="{00000000-0005-0000-0000-00001C510000}"/>
    <cellStyle name="Input 2 2 2 2 2 2 4 8" xfId="40573" xr:uid="{00000000-0005-0000-0000-00001D510000}"/>
    <cellStyle name="Input 2 2 2 2 2 2 4 9" xfId="42412" xr:uid="{00000000-0005-0000-0000-00001E510000}"/>
    <cellStyle name="Input 2 2 2 2 2 2 5" xfId="5471" xr:uid="{00000000-0005-0000-0000-00001F510000}"/>
    <cellStyle name="Input 2 2 2 2 2 2 5 10" xfId="15512" xr:uid="{00000000-0005-0000-0000-000020510000}"/>
    <cellStyle name="Input 2 2 2 2 2 2 5 2" xfId="20392" xr:uid="{00000000-0005-0000-0000-000021510000}"/>
    <cellStyle name="Input 2 2 2 2 2 2 5 2 2" xfId="22287" xr:uid="{00000000-0005-0000-0000-000022510000}"/>
    <cellStyle name="Input 2 2 2 2 2 2 5 2 2 2" xfId="31021" xr:uid="{00000000-0005-0000-0000-000023510000}"/>
    <cellStyle name="Input 2 2 2 2 2 2 5 2 2 3" xfId="35493" xr:uid="{00000000-0005-0000-0000-000024510000}"/>
    <cellStyle name="Input 2 2 2 2 2 2 5 2 2 4" xfId="39730" xr:uid="{00000000-0005-0000-0000-000025510000}"/>
    <cellStyle name="Input 2 2 2 2 2 2 5 2 2 5" xfId="48057" xr:uid="{00000000-0005-0000-0000-000026510000}"/>
    <cellStyle name="Input 2 2 2 2 2 2 5 2 2 6" xfId="52528" xr:uid="{00000000-0005-0000-0000-000027510000}"/>
    <cellStyle name="Input 2 2 2 2 2 2 5 2 2 7" xfId="56761" xr:uid="{00000000-0005-0000-0000-000028510000}"/>
    <cellStyle name="Input 2 2 2 2 2 2 5 2 3" xfId="29126" xr:uid="{00000000-0005-0000-0000-000029510000}"/>
    <cellStyle name="Input 2 2 2 2 2 2 5 2 4" xfId="33598" xr:uid="{00000000-0005-0000-0000-00002A510000}"/>
    <cellStyle name="Input 2 2 2 2 2 2 5 2 5" xfId="37835" xr:uid="{00000000-0005-0000-0000-00002B510000}"/>
    <cellStyle name="Input 2 2 2 2 2 2 5 2 6" xfId="46162" xr:uid="{00000000-0005-0000-0000-00002C510000}"/>
    <cellStyle name="Input 2 2 2 2 2 2 5 2 7" xfId="50633" xr:uid="{00000000-0005-0000-0000-00002D510000}"/>
    <cellStyle name="Input 2 2 2 2 2 2 5 2 8" xfId="54866" xr:uid="{00000000-0005-0000-0000-00002E510000}"/>
    <cellStyle name="Input 2 2 2 2 2 2 5 3" xfId="19061" xr:uid="{00000000-0005-0000-0000-00002F510000}"/>
    <cellStyle name="Input 2 2 2 2 2 2 5 3 2" xfId="27796" xr:uid="{00000000-0005-0000-0000-000030510000}"/>
    <cellStyle name="Input 2 2 2 2 2 2 5 3 3" xfId="32268" xr:uid="{00000000-0005-0000-0000-000031510000}"/>
    <cellStyle name="Input 2 2 2 2 2 2 5 3 4" xfId="36505" xr:uid="{00000000-0005-0000-0000-000032510000}"/>
    <cellStyle name="Input 2 2 2 2 2 2 5 3 5" xfId="44832" xr:uid="{00000000-0005-0000-0000-000033510000}"/>
    <cellStyle name="Input 2 2 2 2 2 2 5 3 6" xfId="49303" xr:uid="{00000000-0005-0000-0000-000034510000}"/>
    <cellStyle name="Input 2 2 2 2 2 2 5 3 7" xfId="53536" xr:uid="{00000000-0005-0000-0000-000035510000}"/>
    <cellStyle name="Input 2 2 2 2 2 2 5 4" xfId="26213" xr:uid="{00000000-0005-0000-0000-000036510000}"/>
    <cellStyle name="Input 2 2 2 2 2 2 5 5" xfId="25204" xr:uid="{00000000-0005-0000-0000-000037510000}"/>
    <cellStyle name="Input 2 2 2 2 2 2 5 6" xfId="27018" xr:uid="{00000000-0005-0000-0000-000038510000}"/>
    <cellStyle name="Input 2 2 2 2 2 2 5 7" xfId="43288" xr:uid="{00000000-0005-0000-0000-000039510000}"/>
    <cellStyle name="Input 2 2 2 2 2 2 5 8" xfId="43790" xr:uid="{00000000-0005-0000-0000-00003A510000}"/>
    <cellStyle name="Input 2 2 2 2 2 2 5 9" xfId="41374" xr:uid="{00000000-0005-0000-0000-00003B510000}"/>
    <cellStyle name="Input 2 2 2 2 2 2 6" xfId="5512" xr:uid="{00000000-0005-0000-0000-00003C510000}"/>
    <cellStyle name="Input 2 2 2 2 2 2 6 10" xfId="15553" xr:uid="{00000000-0005-0000-0000-00003D510000}"/>
    <cellStyle name="Input 2 2 2 2 2 2 6 2" xfId="20433" xr:uid="{00000000-0005-0000-0000-00003E510000}"/>
    <cellStyle name="Input 2 2 2 2 2 2 6 2 2" xfId="22328" xr:uid="{00000000-0005-0000-0000-00003F510000}"/>
    <cellStyle name="Input 2 2 2 2 2 2 6 2 2 2" xfId="31062" xr:uid="{00000000-0005-0000-0000-000040510000}"/>
    <cellStyle name="Input 2 2 2 2 2 2 6 2 2 3" xfId="35534" xr:uid="{00000000-0005-0000-0000-000041510000}"/>
    <cellStyle name="Input 2 2 2 2 2 2 6 2 2 4" xfId="39771" xr:uid="{00000000-0005-0000-0000-000042510000}"/>
    <cellStyle name="Input 2 2 2 2 2 2 6 2 2 5" xfId="48098" xr:uid="{00000000-0005-0000-0000-000043510000}"/>
    <cellStyle name="Input 2 2 2 2 2 2 6 2 2 6" xfId="52569" xr:uid="{00000000-0005-0000-0000-000044510000}"/>
    <cellStyle name="Input 2 2 2 2 2 2 6 2 2 7" xfId="56802" xr:uid="{00000000-0005-0000-0000-000045510000}"/>
    <cellStyle name="Input 2 2 2 2 2 2 6 2 3" xfId="29167" xr:uid="{00000000-0005-0000-0000-000046510000}"/>
    <cellStyle name="Input 2 2 2 2 2 2 6 2 4" xfId="33639" xr:uid="{00000000-0005-0000-0000-000047510000}"/>
    <cellStyle name="Input 2 2 2 2 2 2 6 2 5" xfId="37876" xr:uid="{00000000-0005-0000-0000-000048510000}"/>
    <cellStyle name="Input 2 2 2 2 2 2 6 2 6" xfId="46203" xr:uid="{00000000-0005-0000-0000-000049510000}"/>
    <cellStyle name="Input 2 2 2 2 2 2 6 2 7" xfId="50674" xr:uid="{00000000-0005-0000-0000-00004A510000}"/>
    <cellStyle name="Input 2 2 2 2 2 2 6 2 8" xfId="54907" xr:uid="{00000000-0005-0000-0000-00004B510000}"/>
    <cellStyle name="Input 2 2 2 2 2 2 6 3" xfId="19366" xr:uid="{00000000-0005-0000-0000-00004C510000}"/>
    <cellStyle name="Input 2 2 2 2 2 2 6 3 2" xfId="28101" xr:uid="{00000000-0005-0000-0000-00004D510000}"/>
    <cellStyle name="Input 2 2 2 2 2 2 6 3 3" xfId="32573" xr:uid="{00000000-0005-0000-0000-00004E510000}"/>
    <cellStyle name="Input 2 2 2 2 2 2 6 3 4" xfId="36810" xr:uid="{00000000-0005-0000-0000-00004F510000}"/>
    <cellStyle name="Input 2 2 2 2 2 2 6 3 5" xfId="45137" xr:uid="{00000000-0005-0000-0000-000050510000}"/>
    <cellStyle name="Input 2 2 2 2 2 2 6 3 6" xfId="49608" xr:uid="{00000000-0005-0000-0000-000051510000}"/>
    <cellStyle name="Input 2 2 2 2 2 2 6 3 7" xfId="53841" xr:uid="{00000000-0005-0000-0000-000052510000}"/>
    <cellStyle name="Input 2 2 2 2 2 2 6 4" xfId="26254" xr:uid="{00000000-0005-0000-0000-000053510000}"/>
    <cellStyle name="Input 2 2 2 2 2 2 6 5" xfId="24215" xr:uid="{00000000-0005-0000-0000-000054510000}"/>
    <cellStyle name="Input 2 2 2 2 2 2 6 6" xfId="24679" xr:uid="{00000000-0005-0000-0000-000055510000}"/>
    <cellStyle name="Input 2 2 2 2 2 2 6 7" xfId="43329" xr:uid="{00000000-0005-0000-0000-000056510000}"/>
    <cellStyle name="Input 2 2 2 2 2 2 6 8" xfId="41801" xr:uid="{00000000-0005-0000-0000-000057510000}"/>
    <cellStyle name="Input 2 2 2 2 2 2 6 9" xfId="49029" xr:uid="{00000000-0005-0000-0000-000058510000}"/>
    <cellStyle name="Input 2 2 2 2 2 2 7" xfId="5538" xr:uid="{00000000-0005-0000-0000-000059510000}"/>
    <cellStyle name="Input 2 2 2 2 2 2 7 10" xfId="15579" xr:uid="{00000000-0005-0000-0000-00005A510000}"/>
    <cellStyle name="Input 2 2 2 2 2 2 7 2" xfId="20459" xr:uid="{00000000-0005-0000-0000-00005B510000}"/>
    <cellStyle name="Input 2 2 2 2 2 2 7 2 2" xfId="22354" xr:uid="{00000000-0005-0000-0000-00005C510000}"/>
    <cellStyle name="Input 2 2 2 2 2 2 7 2 2 2" xfId="31088" xr:uid="{00000000-0005-0000-0000-00005D510000}"/>
    <cellStyle name="Input 2 2 2 2 2 2 7 2 2 3" xfId="35560" xr:uid="{00000000-0005-0000-0000-00005E510000}"/>
    <cellStyle name="Input 2 2 2 2 2 2 7 2 2 4" xfId="39797" xr:uid="{00000000-0005-0000-0000-00005F510000}"/>
    <cellStyle name="Input 2 2 2 2 2 2 7 2 2 5" xfId="48124" xr:uid="{00000000-0005-0000-0000-000060510000}"/>
    <cellStyle name="Input 2 2 2 2 2 2 7 2 2 6" xfId="52595" xr:uid="{00000000-0005-0000-0000-000061510000}"/>
    <cellStyle name="Input 2 2 2 2 2 2 7 2 2 7" xfId="56828" xr:uid="{00000000-0005-0000-0000-000062510000}"/>
    <cellStyle name="Input 2 2 2 2 2 2 7 2 3" xfId="29193" xr:uid="{00000000-0005-0000-0000-000063510000}"/>
    <cellStyle name="Input 2 2 2 2 2 2 7 2 4" xfId="33665" xr:uid="{00000000-0005-0000-0000-000064510000}"/>
    <cellStyle name="Input 2 2 2 2 2 2 7 2 5" xfId="37902" xr:uid="{00000000-0005-0000-0000-000065510000}"/>
    <cellStyle name="Input 2 2 2 2 2 2 7 2 6" xfId="46229" xr:uid="{00000000-0005-0000-0000-000066510000}"/>
    <cellStyle name="Input 2 2 2 2 2 2 7 2 7" xfId="50700" xr:uid="{00000000-0005-0000-0000-000067510000}"/>
    <cellStyle name="Input 2 2 2 2 2 2 7 2 8" xfId="54933" xr:uid="{00000000-0005-0000-0000-000068510000}"/>
    <cellStyle name="Input 2 2 2 2 2 2 7 3" xfId="19334" xr:uid="{00000000-0005-0000-0000-000069510000}"/>
    <cellStyle name="Input 2 2 2 2 2 2 7 3 2" xfId="28069" xr:uid="{00000000-0005-0000-0000-00006A510000}"/>
    <cellStyle name="Input 2 2 2 2 2 2 7 3 3" xfId="32541" xr:uid="{00000000-0005-0000-0000-00006B510000}"/>
    <cellStyle name="Input 2 2 2 2 2 2 7 3 4" xfId="36778" xr:uid="{00000000-0005-0000-0000-00006C510000}"/>
    <cellStyle name="Input 2 2 2 2 2 2 7 3 5" xfId="45105" xr:uid="{00000000-0005-0000-0000-00006D510000}"/>
    <cellStyle name="Input 2 2 2 2 2 2 7 3 6" xfId="49576" xr:uid="{00000000-0005-0000-0000-00006E510000}"/>
    <cellStyle name="Input 2 2 2 2 2 2 7 3 7" xfId="53809" xr:uid="{00000000-0005-0000-0000-00006F510000}"/>
    <cellStyle name="Input 2 2 2 2 2 2 7 4" xfId="26280" xr:uid="{00000000-0005-0000-0000-000070510000}"/>
    <cellStyle name="Input 2 2 2 2 2 2 7 5" xfId="25286" xr:uid="{00000000-0005-0000-0000-000071510000}"/>
    <cellStyle name="Input 2 2 2 2 2 2 7 6" xfId="31885" xr:uid="{00000000-0005-0000-0000-000072510000}"/>
    <cellStyle name="Input 2 2 2 2 2 2 7 7" xfId="43355" xr:uid="{00000000-0005-0000-0000-000073510000}"/>
    <cellStyle name="Input 2 2 2 2 2 2 7 8" xfId="43875" xr:uid="{00000000-0005-0000-0000-000074510000}"/>
    <cellStyle name="Input 2 2 2 2 2 2 7 9" xfId="42094" xr:uid="{00000000-0005-0000-0000-000075510000}"/>
    <cellStyle name="Input 2 2 2 2 2 2 8" xfId="4724" xr:uid="{00000000-0005-0000-0000-000076510000}"/>
    <cellStyle name="Input 2 2 2 2 2 2 8 10" xfId="14767" xr:uid="{00000000-0005-0000-0000-000077510000}"/>
    <cellStyle name="Input 2 2 2 2 2 2 8 2" xfId="19668" xr:uid="{00000000-0005-0000-0000-000078510000}"/>
    <cellStyle name="Input 2 2 2 2 2 2 8 2 2" xfId="21563" xr:uid="{00000000-0005-0000-0000-000079510000}"/>
    <cellStyle name="Input 2 2 2 2 2 2 8 2 2 2" xfId="30297" xr:uid="{00000000-0005-0000-0000-00007A510000}"/>
    <cellStyle name="Input 2 2 2 2 2 2 8 2 2 3" xfId="34769" xr:uid="{00000000-0005-0000-0000-00007B510000}"/>
    <cellStyle name="Input 2 2 2 2 2 2 8 2 2 4" xfId="39006" xr:uid="{00000000-0005-0000-0000-00007C510000}"/>
    <cellStyle name="Input 2 2 2 2 2 2 8 2 2 5" xfId="47333" xr:uid="{00000000-0005-0000-0000-00007D510000}"/>
    <cellStyle name="Input 2 2 2 2 2 2 8 2 2 6" xfId="51804" xr:uid="{00000000-0005-0000-0000-00007E510000}"/>
    <cellStyle name="Input 2 2 2 2 2 2 8 2 2 7" xfId="56037" xr:uid="{00000000-0005-0000-0000-00007F510000}"/>
    <cellStyle name="Input 2 2 2 2 2 2 8 2 3" xfId="28402" xr:uid="{00000000-0005-0000-0000-000080510000}"/>
    <cellStyle name="Input 2 2 2 2 2 2 8 2 4" xfId="32874" xr:uid="{00000000-0005-0000-0000-000081510000}"/>
    <cellStyle name="Input 2 2 2 2 2 2 8 2 5" xfId="37111" xr:uid="{00000000-0005-0000-0000-000082510000}"/>
    <cellStyle name="Input 2 2 2 2 2 2 8 2 6" xfId="45438" xr:uid="{00000000-0005-0000-0000-000083510000}"/>
    <cellStyle name="Input 2 2 2 2 2 2 8 2 7" xfId="49909" xr:uid="{00000000-0005-0000-0000-000084510000}"/>
    <cellStyle name="Input 2 2 2 2 2 2 8 2 8" xfId="54142" xr:uid="{00000000-0005-0000-0000-000085510000}"/>
    <cellStyle name="Input 2 2 2 2 2 2 8 3" xfId="19190" xr:uid="{00000000-0005-0000-0000-000086510000}"/>
    <cellStyle name="Input 2 2 2 2 2 2 8 3 2" xfId="27925" xr:uid="{00000000-0005-0000-0000-000087510000}"/>
    <cellStyle name="Input 2 2 2 2 2 2 8 3 3" xfId="32397" xr:uid="{00000000-0005-0000-0000-000088510000}"/>
    <cellStyle name="Input 2 2 2 2 2 2 8 3 4" xfId="36634" xr:uid="{00000000-0005-0000-0000-000089510000}"/>
    <cellStyle name="Input 2 2 2 2 2 2 8 3 5" xfId="44961" xr:uid="{00000000-0005-0000-0000-00008A510000}"/>
    <cellStyle name="Input 2 2 2 2 2 2 8 3 6" xfId="49432" xr:uid="{00000000-0005-0000-0000-00008B510000}"/>
    <cellStyle name="Input 2 2 2 2 2 2 8 3 7" xfId="53665" xr:uid="{00000000-0005-0000-0000-00008C510000}"/>
    <cellStyle name="Input 2 2 2 2 2 2 8 4" xfId="25482" xr:uid="{00000000-0005-0000-0000-00008D510000}"/>
    <cellStyle name="Input 2 2 2 2 2 2 8 5" xfId="27362" xr:uid="{00000000-0005-0000-0000-00008E510000}"/>
    <cellStyle name="Input 2 2 2 2 2 2 8 6" xfId="24158" xr:uid="{00000000-0005-0000-0000-00008F510000}"/>
    <cellStyle name="Input 2 2 2 2 2 2 8 7" xfId="42559" xr:uid="{00000000-0005-0000-0000-000090510000}"/>
    <cellStyle name="Input 2 2 2 2 2 2 8 8" xfId="42396" xr:uid="{00000000-0005-0000-0000-000091510000}"/>
    <cellStyle name="Input 2 2 2 2 2 2 8 9" xfId="49056" xr:uid="{00000000-0005-0000-0000-000092510000}"/>
    <cellStyle name="Input 2 2 2 2 2 2 9" xfId="5978" xr:uid="{00000000-0005-0000-0000-000093510000}"/>
    <cellStyle name="Input 2 2 2 2 2 2 9 10" xfId="16018" xr:uid="{00000000-0005-0000-0000-000094510000}"/>
    <cellStyle name="Input 2 2 2 2 2 2 9 2" xfId="20628" xr:uid="{00000000-0005-0000-0000-000095510000}"/>
    <cellStyle name="Input 2 2 2 2 2 2 9 2 2" xfId="22480" xr:uid="{00000000-0005-0000-0000-000096510000}"/>
    <cellStyle name="Input 2 2 2 2 2 2 9 2 2 2" xfId="31214" xr:uid="{00000000-0005-0000-0000-000097510000}"/>
    <cellStyle name="Input 2 2 2 2 2 2 9 2 2 3" xfId="35686" xr:uid="{00000000-0005-0000-0000-000098510000}"/>
    <cellStyle name="Input 2 2 2 2 2 2 9 2 2 4" xfId="39923" xr:uid="{00000000-0005-0000-0000-000099510000}"/>
    <cellStyle name="Input 2 2 2 2 2 2 9 2 2 5" xfId="48250" xr:uid="{00000000-0005-0000-0000-00009A510000}"/>
    <cellStyle name="Input 2 2 2 2 2 2 9 2 2 6" xfId="52721" xr:uid="{00000000-0005-0000-0000-00009B510000}"/>
    <cellStyle name="Input 2 2 2 2 2 2 9 2 2 7" xfId="56954" xr:uid="{00000000-0005-0000-0000-00009C510000}"/>
    <cellStyle name="Input 2 2 2 2 2 2 9 2 3" xfId="29362" xr:uid="{00000000-0005-0000-0000-00009D510000}"/>
    <cellStyle name="Input 2 2 2 2 2 2 9 2 4" xfId="33834" xr:uid="{00000000-0005-0000-0000-00009E510000}"/>
    <cellStyle name="Input 2 2 2 2 2 2 9 2 5" xfId="38071" xr:uid="{00000000-0005-0000-0000-00009F510000}"/>
    <cellStyle name="Input 2 2 2 2 2 2 9 2 6" xfId="46398" xr:uid="{00000000-0005-0000-0000-0000A0510000}"/>
    <cellStyle name="Input 2 2 2 2 2 2 9 2 7" xfId="50869" xr:uid="{00000000-0005-0000-0000-0000A1510000}"/>
    <cellStyle name="Input 2 2 2 2 2 2 9 2 8" xfId="55102" xr:uid="{00000000-0005-0000-0000-0000A2510000}"/>
    <cellStyle name="Input 2 2 2 2 2 2 9 3" xfId="20772" xr:uid="{00000000-0005-0000-0000-0000A3510000}"/>
    <cellStyle name="Input 2 2 2 2 2 2 9 3 2" xfId="29506" xr:uid="{00000000-0005-0000-0000-0000A4510000}"/>
    <cellStyle name="Input 2 2 2 2 2 2 9 3 3" xfId="33978" xr:uid="{00000000-0005-0000-0000-0000A5510000}"/>
    <cellStyle name="Input 2 2 2 2 2 2 9 3 4" xfId="38215" xr:uid="{00000000-0005-0000-0000-0000A6510000}"/>
    <cellStyle name="Input 2 2 2 2 2 2 9 3 5" xfId="46542" xr:uid="{00000000-0005-0000-0000-0000A7510000}"/>
    <cellStyle name="Input 2 2 2 2 2 2 9 3 6" xfId="51013" xr:uid="{00000000-0005-0000-0000-0000A8510000}"/>
    <cellStyle name="Input 2 2 2 2 2 2 9 3 7" xfId="55246" xr:uid="{00000000-0005-0000-0000-0000A9510000}"/>
    <cellStyle name="Input 2 2 2 2 2 2 9 4" xfId="26512" xr:uid="{00000000-0005-0000-0000-0000AA510000}"/>
    <cellStyle name="Input 2 2 2 2 2 2 9 5" xfId="24994" xr:uid="{00000000-0005-0000-0000-0000AB510000}"/>
    <cellStyle name="Input 2 2 2 2 2 2 9 6" xfId="26996" xr:uid="{00000000-0005-0000-0000-0000AC510000}"/>
    <cellStyle name="Input 2 2 2 2 2 2 9 7" xfId="43583" xr:uid="{00000000-0005-0000-0000-0000AD510000}"/>
    <cellStyle name="Input 2 2 2 2 2 2 9 8" xfId="43385" xr:uid="{00000000-0005-0000-0000-0000AE510000}"/>
    <cellStyle name="Input 2 2 2 2 2 2 9 9" xfId="43363" xr:uid="{00000000-0005-0000-0000-0000AF510000}"/>
    <cellStyle name="Input 2 2 2 2 2 3" xfId="5010" xr:uid="{00000000-0005-0000-0000-0000B0510000}"/>
    <cellStyle name="Input 2 2 2 2 2 3 10" xfId="40879" xr:uid="{00000000-0005-0000-0000-0000B1510000}"/>
    <cellStyle name="Input 2 2 2 2 2 3 11" xfId="42142" xr:uid="{00000000-0005-0000-0000-0000B2510000}"/>
    <cellStyle name="Input 2 2 2 2 2 3 12" xfId="43377" xr:uid="{00000000-0005-0000-0000-0000B3510000}"/>
    <cellStyle name="Input 2 2 2 2 2 3 13" xfId="10778" xr:uid="{00000000-0005-0000-0000-0000B4510000}"/>
    <cellStyle name="Input 2 2 2 2 2 3 2" xfId="6010" xr:uid="{00000000-0005-0000-0000-0000B5510000}"/>
    <cellStyle name="Input 2 2 2 2 2 3 2 10" xfId="16050" xr:uid="{00000000-0005-0000-0000-0000B6510000}"/>
    <cellStyle name="Input 2 2 2 2 2 3 2 2" xfId="20660" xr:uid="{00000000-0005-0000-0000-0000B7510000}"/>
    <cellStyle name="Input 2 2 2 2 2 3 2 2 2" xfId="22512" xr:uid="{00000000-0005-0000-0000-0000B8510000}"/>
    <cellStyle name="Input 2 2 2 2 2 3 2 2 2 2" xfId="31246" xr:uid="{00000000-0005-0000-0000-0000B9510000}"/>
    <cellStyle name="Input 2 2 2 2 2 3 2 2 2 3" xfId="35718" xr:uid="{00000000-0005-0000-0000-0000BA510000}"/>
    <cellStyle name="Input 2 2 2 2 2 3 2 2 2 4" xfId="39955" xr:uid="{00000000-0005-0000-0000-0000BB510000}"/>
    <cellStyle name="Input 2 2 2 2 2 3 2 2 2 5" xfId="48282" xr:uid="{00000000-0005-0000-0000-0000BC510000}"/>
    <cellStyle name="Input 2 2 2 2 2 3 2 2 2 6" xfId="52753" xr:uid="{00000000-0005-0000-0000-0000BD510000}"/>
    <cellStyle name="Input 2 2 2 2 2 3 2 2 2 7" xfId="56986" xr:uid="{00000000-0005-0000-0000-0000BE510000}"/>
    <cellStyle name="Input 2 2 2 2 2 3 2 2 3" xfId="29394" xr:uid="{00000000-0005-0000-0000-0000BF510000}"/>
    <cellStyle name="Input 2 2 2 2 2 3 2 2 4" xfId="33866" xr:uid="{00000000-0005-0000-0000-0000C0510000}"/>
    <cellStyle name="Input 2 2 2 2 2 3 2 2 5" xfId="38103" xr:uid="{00000000-0005-0000-0000-0000C1510000}"/>
    <cellStyle name="Input 2 2 2 2 2 3 2 2 6" xfId="46430" xr:uid="{00000000-0005-0000-0000-0000C2510000}"/>
    <cellStyle name="Input 2 2 2 2 2 3 2 2 7" xfId="50901" xr:uid="{00000000-0005-0000-0000-0000C3510000}"/>
    <cellStyle name="Input 2 2 2 2 2 3 2 2 8" xfId="55134" xr:uid="{00000000-0005-0000-0000-0000C4510000}"/>
    <cellStyle name="Input 2 2 2 2 2 3 2 3" xfId="20472" xr:uid="{00000000-0005-0000-0000-0000C5510000}"/>
    <cellStyle name="Input 2 2 2 2 2 3 2 3 2" xfId="29206" xr:uid="{00000000-0005-0000-0000-0000C6510000}"/>
    <cellStyle name="Input 2 2 2 2 2 3 2 3 3" xfId="33678" xr:uid="{00000000-0005-0000-0000-0000C7510000}"/>
    <cellStyle name="Input 2 2 2 2 2 3 2 3 4" xfId="37915" xr:uid="{00000000-0005-0000-0000-0000C8510000}"/>
    <cellStyle name="Input 2 2 2 2 2 3 2 3 5" xfId="46242" xr:uid="{00000000-0005-0000-0000-0000C9510000}"/>
    <cellStyle name="Input 2 2 2 2 2 3 2 3 6" xfId="50713" xr:uid="{00000000-0005-0000-0000-0000CA510000}"/>
    <cellStyle name="Input 2 2 2 2 2 3 2 3 7" xfId="54946" xr:uid="{00000000-0005-0000-0000-0000CB510000}"/>
    <cellStyle name="Input 2 2 2 2 2 3 2 4" xfId="26544" xr:uid="{00000000-0005-0000-0000-0000CC510000}"/>
    <cellStyle name="Input 2 2 2 2 2 3 2 5" xfId="26917" xr:uid="{00000000-0005-0000-0000-0000CD510000}"/>
    <cellStyle name="Input 2 2 2 2 2 3 2 6" xfId="24299" xr:uid="{00000000-0005-0000-0000-0000CE510000}"/>
    <cellStyle name="Input 2 2 2 2 2 3 2 7" xfId="43615" xr:uid="{00000000-0005-0000-0000-0000CF510000}"/>
    <cellStyle name="Input 2 2 2 2 2 3 2 8" xfId="41395" xr:uid="{00000000-0005-0000-0000-0000D0510000}"/>
    <cellStyle name="Input 2 2 2 2 2 3 2 9" xfId="42196" xr:uid="{00000000-0005-0000-0000-0000D1510000}"/>
    <cellStyle name="Input 2 2 2 2 2 3 3" xfId="15051" xr:uid="{00000000-0005-0000-0000-0000D2510000}"/>
    <cellStyle name="Input 2 2 2 2 2 3 3 2" xfId="21376" xr:uid="{00000000-0005-0000-0000-0000D3510000}"/>
    <cellStyle name="Input 2 2 2 2 2 3 3 2 2" xfId="30110" xr:uid="{00000000-0005-0000-0000-0000D4510000}"/>
    <cellStyle name="Input 2 2 2 2 2 3 3 2 3" xfId="34582" xr:uid="{00000000-0005-0000-0000-0000D5510000}"/>
    <cellStyle name="Input 2 2 2 2 2 3 3 2 4" xfId="38819" xr:uid="{00000000-0005-0000-0000-0000D6510000}"/>
    <cellStyle name="Input 2 2 2 2 2 3 3 2 5" xfId="47146" xr:uid="{00000000-0005-0000-0000-0000D7510000}"/>
    <cellStyle name="Input 2 2 2 2 2 3 3 2 6" xfId="51617" xr:uid="{00000000-0005-0000-0000-0000D8510000}"/>
    <cellStyle name="Input 2 2 2 2 2 3 3 2 7" xfId="55850" xr:uid="{00000000-0005-0000-0000-0000D9510000}"/>
    <cellStyle name="Input 2 2 2 2 2 3 3 3" xfId="25752" xr:uid="{00000000-0005-0000-0000-0000DA510000}"/>
    <cellStyle name="Input 2 2 2 2 2 3 3 4" xfId="23561" xr:uid="{00000000-0005-0000-0000-0000DB510000}"/>
    <cellStyle name="Input 2 2 2 2 2 3 3 5" xfId="27125" xr:uid="{00000000-0005-0000-0000-0000DC510000}"/>
    <cellStyle name="Input 2 2 2 2 2 3 3 6" xfId="42827" xr:uid="{00000000-0005-0000-0000-0000DD510000}"/>
    <cellStyle name="Input 2 2 2 2 2 3 3 7" xfId="41091" xr:uid="{00000000-0005-0000-0000-0000DE510000}"/>
    <cellStyle name="Input 2 2 2 2 2 3 3 8" xfId="49133" xr:uid="{00000000-0005-0000-0000-0000DF510000}"/>
    <cellStyle name="Input 2 2 2 2 2 3 4" xfId="19931" xr:uid="{00000000-0005-0000-0000-0000E0510000}"/>
    <cellStyle name="Input 2 2 2 2 2 3 4 2" xfId="21826" xr:uid="{00000000-0005-0000-0000-0000E1510000}"/>
    <cellStyle name="Input 2 2 2 2 2 3 4 2 2" xfId="30560" xr:uid="{00000000-0005-0000-0000-0000E2510000}"/>
    <cellStyle name="Input 2 2 2 2 2 3 4 2 3" xfId="35032" xr:uid="{00000000-0005-0000-0000-0000E3510000}"/>
    <cellStyle name="Input 2 2 2 2 2 3 4 2 4" xfId="39269" xr:uid="{00000000-0005-0000-0000-0000E4510000}"/>
    <cellStyle name="Input 2 2 2 2 2 3 4 2 5" xfId="47596" xr:uid="{00000000-0005-0000-0000-0000E5510000}"/>
    <cellStyle name="Input 2 2 2 2 2 3 4 2 6" xfId="52067" xr:uid="{00000000-0005-0000-0000-0000E6510000}"/>
    <cellStyle name="Input 2 2 2 2 2 3 4 2 7" xfId="56300" xr:uid="{00000000-0005-0000-0000-0000E7510000}"/>
    <cellStyle name="Input 2 2 2 2 2 3 4 3" xfId="28665" xr:uid="{00000000-0005-0000-0000-0000E8510000}"/>
    <cellStyle name="Input 2 2 2 2 2 3 4 4" xfId="33137" xr:uid="{00000000-0005-0000-0000-0000E9510000}"/>
    <cellStyle name="Input 2 2 2 2 2 3 4 5" xfId="37374" xr:uid="{00000000-0005-0000-0000-0000EA510000}"/>
    <cellStyle name="Input 2 2 2 2 2 3 4 6" xfId="45701" xr:uid="{00000000-0005-0000-0000-0000EB510000}"/>
    <cellStyle name="Input 2 2 2 2 2 3 4 7" xfId="50172" xr:uid="{00000000-0005-0000-0000-0000EC510000}"/>
    <cellStyle name="Input 2 2 2 2 2 3 4 8" xfId="54405" xr:uid="{00000000-0005-0000-0000-0000ED510000}"/>
    <cellStyle name="Input 2 2 2 2 2 3 5" xfId="20736" xr:uid="{00000000-0005-0000-0000-0000EE510000}"/>
    <cellStyle name="Input 2 2 2 2 2 3 5 2" xfId="29470" xr:uid="{00000000-0005-0000-0000-0000EF510000}"/>
    <cellStyle name="Input 2 2 2 2 2 3 5 3" xfId="33942" xr:uid="{00000000-0005-0000-0000-0000F0510000}"/>
    <cellStyle name="Input 2 2 2 2 2 3 5 4" xfId="38179" xr:uid="{00000000-0005-0000-0000-0000F1510000}"/>
    <cellStyle name="Input 2 2 2 2 2 3 5 5" xfId="46506" xr:uid="{00000000-0005-0000-0000-0000F2510000}"/>
    <cellStyle name="Input 2 2 2 2 2 3 5 6" xfId="50977" xr:uid="{00000000-0005-0000-0000-0000F3510000}"/>
    <cellStyle name="Input 2 2 2 2 2 3 5 7" xfId="55210" xr:uid="{00000000-0005-0000-0000-0000F4510000}"/>
    <cellStyle name="Input 2 2 2 2 2 3 6" xfId="23380" xr:uid="{00000000-0005-0000-0000-0000F5510000}"/>
    <cellStyle name="Input 2 2 2 2 2 3 6 2" xfId="31804" xr:uid="{00000000-0005-0000-0000-0000F6510000}"/>
    <cellStyle name="Input 2 2 2 2 2 3 6 3" xfId="36253" xr:uid="{00000000-0005-0000-0000-0000F7510000}"/>
    <cellStyle name="Input 2 2 2 2 2 3 6 4" xfId="40432" xr:uid="{00000000-0005-0000-0000-0000F8510000}"/>
    <cellStyle name="Input 2 2 2 2 2 3 6 5" xfId="48843" xr:uid="{00000000-0005-0000-0000-0000F9510000}"/>
    <cellStyle name="Input 2 2 2 2 2 3 6 6" xfId="53282" xr:uid="{00000000-0005-0000-0000-0000FA510000}"/>
    <cellStyle name="Input 2 2 2 2 2 3 6 7" xfId="57463" xr:uid="{00000000-0005-0000-0000-0000FB510000}"/>
    <cellStyle name="Input 2 2 2 2 2 3 7" xfId="23838" xr:uid="{00000000-0005-0000-0000-0000FC510000}"/>
    <cellStyle name="Input 2 2 2 2 2 3 8" xfId="27522" xr:uid="{00000000-0005-0000-0000-0000FD510000}"/>
    <cellStyle name="Input 2 2 2 2 2 3 9" xfId="23876" xr:uid="{00000000-0005-0000-0000-0000FE510000}"/>
    <cellStyle name="Input 2 2 2 2 2 4" xfId="4846" xr:uid="{00000000-0005-0000-0000-0000FF510000}"/>
    <cellStyle name="Input 2 2 2 2 2 4 10" xfId="42011" xr:uid="{00000000-0005-0000-0000-000000520000}"/>
    <cellStyle name="Input 2 2 2 2 2 4 11" xfId="52872" xr:uid="{00000000-0005-0000-0000-000001520000}"/>
    <cellStyle name="Input 2 2 2 2 2 4 12" xfId="10810" xr:uid="{00000000-0005-0000-0000-000002520000}"/>
    <cellStyle name="Input 2 2 2 2 2 4 2" xfId="6042" xr:uid="{00000000-0005-0000-0000-000003520000}"/>
    <cellStyle name="Input 2 2 2 2 2 4 2 10" xfId="16082" xr:uid="{00000000-0005-0000-0000-000004520000}"/>
    <cellStyle name="Input 2 2 2 2 2 4 2 2" xfId="20692" xr:uid="{00000000-0005-0000-0000-000005520000}"/>
    <cellStyle name="Input 2 2 2 2 2 4 2 2 2" xfId="22544" xr:uid="{00000000-0005-0000-0000-000006520000}"/>
    <cellStyle name="Input 2 2 2 2 2 4 2 2 2 2" xfId="31278" xr:uid="{00000000-0005-0000-0000-000007520000}"/>
    <cellStyle name="Input 2 2 2 2 2 4 2 2 2 3" xfId="35750" xr:uid="{00000000-0005-0000-0000-000008520000}"/>
    <cellStyle name="Input 2 2 2 2 2 4 2 2 2 4" xfId="39987" xr:uid="{00000000-0005-0000-0000-000009520000}"/>
    <cellStyle name="Input 2 2 2 2 2 4 2 2 2 5" xfId="48314" xr:uid="{00000000-0005-0000-0000-00000A520000}"/>
    <cellStyle name="Input 2 2 2 2 2 4 2 2 2 6" xfId="52785" xr:uid="{00000000-0005-0000-0000-00000B520000}"/>
    <cellStyle name="Input 2 2 2 2 2 4 2 2 2 7" xfId="57018" xr:uid="{00000000-0005-0000-0000-00000C520000}"/>
    <cellStyle name="Input 2 2 2 2 2 4 2 2 3" xfId="29426" xr:uid="{00000000-0005-0000-0000-00000D520000}"/>
    <cellStyle name="Input 2 2 2 2 2 4 2 2 4" xfId="33898" xr:uid="{00000000-0005-0000-0000-00000E520000}"/>
    <cellStyle name="Input 2 2 2 2 2 4 2 2 5" xfId="38135" xr:uid="{00000000-0005-0000-0000-00000F520000}"/>
    <cellStyle name="Input 2 2 2 2 2 4 2 2 6" xfId="46462" xr:uid="{00000000-0005-0000-0000-000010520000}"/>
    <cellStyle name="Input 2 2 2 2 2 4 2 2 7" xfId="50933" xr:uid="{00000000-0005-0000-0000-000011520000}"/>
    <cellStyle name="Input 2 2 2 2 2 4 2 2 8" xfId="55166" xr:uid="{00000000-0005-0000-0000-000012520000}"/>
    <cellStyle name="Input 2 2 2 2 2 4 2 3" xfId="20970" xr:uid="{00000000-0005-0000-0000-000013520000}"/>
    <cellStyle name="Input 2 2 2 2 2 4 2 3 2" xfId="29704" xr:uid="{00000000-0005-0000-0000-000014520000}"/>
    <cellStyle name="Input 2 2 2 2 2 4 2 3 3" xfId="34176" xr:uid="{00000000-0005-0000-0000-000015520000}"/>
    <cellStyle name="Input 2 2 2 2 2 4 2 3 4" xfId="38413" xr:uid="{00000000-0005-0000-0000-000016520000}"/>
    <cellStyle name="Input 2 2 2 2 2 4 2 3 5" xfId="46740" xr:uid="{00000000-0005-0000-0000-000017520000}"/>
    <cellStyle name="Input 2 2 2 2 2 4 2 3 6" xfId="51211" xr:uid="{00000000-0005-0000-0000-000018520000}"/>
    <cellStyle name="Input 2 2 2 2 2 4 2 3 7" xfId="55444" xr:uid="{00000000-0005-0000-0000-000019520000}"/>
    <cellStyle name="Input 2 2 2 2 2 4 2 4" xfId="26576" xr:uid="{00000000-0005-0000-0000-00001A520000}"/>
    <cellStyle name="Input 2 2 2 2 2 4 2 5" xfId="24115" xr:uid="{00000000-0005-0000-0000-00001B520000}"/>
    <cellStyle name="Input 2 2 2 2 2 4 2 6" xfId="24114" xr:uid="{00000000-0005-0000-0000-00001C520000}"/>
    <cellStyle name="Input 2 2 2 2 2 4 2 7" xfId="43647" xr:uid="{00000000-0005-0000-0000-00001D520000}"/>
    <cellStyle name="Input 2 2 2 2 2 4 2 8" xfId="41692" xr:uid="{00000000-0005-0000-0000-00001E520000}"/>
    <cellStyle name="Input 2 2 2 2 2 4 2 9" xfId="48966" xr:uid="{00000000-0005-0000-0000-00001F520000}"/>
    <cellStyle name="Input 2 2 2 2 2 4 3" xfId="14887" xr:uid="{00000000-0005-0000-0000-000020520000}"/>
    <cellStyle name="Input 2 2 2 2 2 4 3 2" xfId="21344" xr:uid="{00000000-0005-0000-0000-000021520000}"/>
    <cellStyle name="Input 2 2 2 2 2 4 3 2 2" xfId="30078" xr:uid="{00000000-0005-0000-0000-000022520000}"/>
    <cellStyle name="Input 2 2 2 2 2 4 3 2 3" xfId="34550" xr:uid="{00000000-0005-0000-0000-000023520000}"/>
    <cellStyle name="Input 2 2 2 2 2 4 3 2 4" xfId="38787" xr:uid="{00000000-0005-0000-0000-000024520000}"/>
    <cellStyle name="Input 2 2 2 2 2 4 3 2 5" xfId="47114" xr:uid="{00000000-0005-0000-0000-000025520000}"/>
    <cellStyle name="Input 2 2 2 2 2 4 3 2 6" xfId="51585" xr:uid="{00000000-0005-0000-0000-000026520000}"/>
    <cellStyle name="Input 2 2 2 2 2 4 3 2 7" xfId="55818" xr:uid="{00000000-0005-0000-0000-000027520000}"/>
    <cellStyle name="Input 2 2 2 2 2 4 3 3" xfId="25588" xr:uid="{00000000-0005-0000-0000-000028520000}"/>
    <cellStyle name="Input 2 2 2 2 2 4 3 4" xfId="26850" xr:uid="{00000000-0005-0000-0000-000029520000}"/>
    <cellStyle name="Input 2 2 2 2 2 4 3 5" xfId="24929" xr:uid="{00000000-0005-0000-0000-00002A520000}"/>
    <cellStyle name="Input 2 2 2 2 2 4 3 6" xfId="42663" xr:uid="{00000000-0005-0000-0000-00002B520000}"/>
    <cellStyle name="Input 2 2 2 2 2 4 3 7" xfId="41300" xr:uid="{00000000-0005-0000-0000-00002C520000}"/>
    <cellStyle name="Input 2 2 2 2 2 4 3 8" xfId="49152" xr:uid="{00000000-0005-0000-0000-00002D520000}"/>
    <cellStyle name="Input 2 2 2 2 2 4 4" xfId="19767" xr:uid="{00000000-0005-0000-0000-00002E520000}"/>
    <cellStyle name="Input 2 2 2 2 2 4 4 2" xfId="21662" xr:uid="{00000000-0005-0000-0000-00002F520000}"/>
    <cellStyle name="Input 2 2 2 2 2 4 4 2 2" xfId="30396" xr:uid="{00000000-0005-0000-0000-000030520000}"/>
    <cellStyle name="Input 2 2 2 2 2 4 4 2 3" xfId="34868" xr:uid="{00000000-0005-0000-0000-000031520000}"/>
    <cellStyle name="Input 2 2 2 2 2 4 4 2 4" xfId="39105" xr:uid="{00000000-0005-0000-0000-000032520000}"/>
    <cellStyle name="Input 2 2 2 2 2 4 4 2 5" xfId="47432" xr:uid="{00000000-0005-0000-0000-000033520000}"/>
    <cellStyle name="Input 2 2 2 2 2 4 4 2 6" xfId="51903" xr:uid="{00000000-0005-0000-0000-000034520000}"/>
    <cellStyle name="Input 2 2 2 2 2 4 4 2 7" xfId="56136" xr:uid="{00000000-0005-0000-0000-000035520000}"/>
    <cellStyle name="Input 2 2 2 2 2 4 4 3" xfId="28501" xr:uid="{00000000-0005-0000-0000-000036520000}"/>
    <cellStyle name="Input 2 2 2 2 2 4 4 4" xfId="32973" xr:uid="{00000000-0005-0000-0000-000037520000}"/>
    <cellStyle name="Input 2 2 2 2 2 4 4 5" xfId="37210" xr:uid="{00000000-0005-0000-0000-000038520000}"/>
    <cellStyle name="Input 2 2 2 2 2 4 4 6" xfId="45537" xr:uid="{00000000-0005-0000-0000-000039520000}"/>
    <cellStyle name="Input 2 2 2 2 2 4 4 7" xfId="50008" xr:uid="{00000000-0005-0000-0000-00003A520000}"/>
    <cellStyle name="Input 2 2 2 2 2 4 4 8" xfId="54241" xr:uid="{00000000-0005-0000-0000-00003B520000}"/>
    <cellStyle name="Input 2 2 2 2 2 4 5" xfId="20844" xr:uid="{00000000-0005-0000-0000-00003C520000}"/>
    <cellStyle name="Input 2 2 2 2 2 4 5 2" xfId="29578" xr:uid="{00000000-0005-0000-0000-00003D520000}"/>
    <cellStyle name="Input 2 2 2 2 2 4 5 3" xfId="34050" xr:uid="{00000000-0005-0000-0000-00003E520000}"/>
    <cellStyle name="Input 2 2 2 2 2 4 5 4" xfId="38287" xr:uid="{00000000-0005-0000-0000-00003F520000}"/>
    <cellStyle name="Input 2 2 2 2 2 4 5 5" xfId="46614" xr:uid="{00000000-0005-0000-0000-000040520000}"/>
    <cellStyle name="Input 2 2 2 2 2 4 5 6" xfId="51085" xr:uid="{00000000-0005-0000-0000-000041520000}"/>
    <cellStyle name="Input 2 2 2 2 2 4 5 7" xfId="55318" xr:uid="{00000000-0005-0000-0000-000042520000}"/>
    <cellStyle name="Input 2 2 2 2 2 4 6" xfId="23870" xr:uid="{00000000-0005-0000-0000-000043520000}"/>
    <cellStyle name="Input 2 2 2 2 2 4 7" xfId="26896" xr:uid="{00000000-0005-0000-0000-000044520000}"/>
    <cellStyle name="Input 2 2 2 2 2 4 8" xfId="35836" xr:uid="{00000000-0005-0000-0000-000045520000}"/>
    <cellStyle name="Input 2 2 2 2 2 4 9" xfId="40911" xr:uid="{00000000-0005-0000-0000-000046520000}"/>
    <cellStyle name="Input 2 2 2 2 2 5" xfId="5192" xr:uid="{00000000-0005-0000-0000-000047520000}"/>
    <cellStyle name="Input 2 2 2 2 2 5 10" xfId="15233" xr:uid="{00000000-0005-0000-0000-000048520000}"/>
    <cellStyle name="Input 2 2 2 2 2 5 2" xfId="20113" xr:uid="{00000000-0005-0000-0000-000049520000}"/>
    <cellStyle name="Input 2 2 2 2 2 5 2 2" xfId="22008" xr:uid="{00000000-0005-0000-0000-00004A520000}"/>
    <cellStyle name="Input 2 2 2 2 2 5 2 2 2" xfId="30742" xr:uid="{00000000-0005-0000-0000-00004B520000}"/>
    <cellStyle name="Input 2 2 2 2 2 5 2 2 3" xfId="35214" xr:uid="{00000000-0005-0000-0000-00004C520000}"/>
    <cellStyle name="Input 2 2 2 2 2 5 2 2 4" xfId="39451" xr:uid="{00000000-0005-0000-0000-00004D520000}"/>
    <cellStyle name="Input 2 2 2 2 2 5 2 2 5" xfId="47778" xr:uid="{00000000-0005-0000-0000-00004E520000}"/>
    <cellStyle name="Input 2 2 2 2 2 5 2 2 6" xfId="52249" xr:uid="{00000000-0005-0000-0000-00004F520000}"/>
    <cellStyle name="Input 2 2 2 2 2 5 2 2 7" xfId="56482" xr:uid="{00000000-0005-0000-0000-000050520000}"/>
    <cellStyle name="Input 2 2 2 2 2 5 2 3" xfId="28847" xr:uid="{00000000-0005-0000-0000-000051520000}"/>
    <cellStyle name="Input 2 2 2 2 2 5 2 4" xfId="33319" xr:uid="{00000000-0005-0000-0000-000052520000}"/>
    <cellStyle name="Input 2 2 2 2 2 5 2 5" xfId="37556" xr:uid="{00000000-0005-0000-0000-000053520000}"/>
    <cellStyle name="Input 2 2 2 2 2 5 2 6" xfId="45883" xr:uid="{00000000-0005-0000-0000-000054520000}"/>
    <cellStyle name="Input 2 2 2 2 2 5 2 7" xfId="50354" xr:uid="{00000000-0005-0000-0000-000055520000}"/>
    <cellStyle name="Input 2 2 2 2 2 5 2 8" xfId="54587" xr:uid="{00000000-0005-0000-0000-000056520000}"/>
    <cellStyle name="Input 2 2 2 2 2 5 3" xfId="19129" xr:uid="{00000000-0005-0000-0000-000057520000}"/>
    <cellStyle name="Input 2 2 2 2 2 5 3 2" xfId="27864" xr:uid="{00000000-0005-0000-0000-000058520000}"/>
    <cellStyle name="Input 2 2 2 2 2 5 3 3" xfId="32336" xr:uid="{00000000-0005-0000-0000-000059520000}"/>
    <cellStyle name="Input 2 2 2 2 2 5 3 4" xfId="36573" xr:uid="{00000000-0005-0000-0000-00005A520000}"/>
    <cellStyle name="Input 2 2 2 2 2 5 3 5" xfId="44900" xr:uid="{00000000-0005-0000-0000-00005B520000}"/>
    <cellStyle name="Input 2 2 2 2 2 5 3 6" xfId="49371" xr:uid="{00000000-0005-0000-0000-00005C520000}"/>
    <cellStyle name="Input 2 2 2 2 2 5 3 7" xfId="53604" xr:uid="{00000000-0005-0000-0000-00005D520000}"/>
    <cellStyle name="Input 2 2 2 2 2 5 4" xfId="25934" xr:uid="{00000000-0005-0000-0000-00005E520000}"/>
    <cellStyle name="Input 2 2 2 2 2 5 5" xfId="25014" xr:uid="{00000000-0005-0000-0000-00005F520000}"/>
    <cellStyle name="Input 2 2 2 2 2 5 6" xfId="25180" xr:uid="{00000000-0005-0000-0000-000060520000}"/>
    <cellStyle name="Input 2 2 2 2 2 5 7" xfId="43009" xr:uid="{00000000-0005-0000-0000-000061520000}"/>
    <cellStyle name="Input 2 2 2 2 2 5 8" xfId="43405" xr:uid="{00000000-0005-0000-0000-000062520000}"/>
    <cellStyle name="Input 2 2 2 2 2 5 9" xfId="43846" xr:uid="{00000000-0005-0000-0000-000063520000}"/>
    <cellStyle name="Input 2 2 2 2 2 6" xfId="5390" xr:uid="{00000000-0005-0000-0000-000064520000}"/>
    <cellStyle name="Input 2 2 2 2 2 6 10" xfId="15431" xr:uid="{00000000-0005-0000-0000-000065520000}"/>
    <cellStyle name="Input 2 2 2 2 2 6 2" xfId="20311" xr:uid="{00000000-0005-0000-0000-000066520000}"/>
    <cellStyle name="Input 2 2 2 2 2 6 2 2" xfId="22206" xr:uid="{00000000-0005-0000-0000-000067520000}"/>
    <cellStyle name="Input 2 2 2 2 2 6 2 2 2" xfId="30940" xr:uid="{00000000-0005-0000-0000-000068520000}"/>
    <cellStyle name="Input 2 2 2 2 2 6 2 2 3" xfId="35412" xr:uid="{00000000-0005-0000-0000-000069520000}"/>
    <cellStyle name="Input 2 2 2 2 2 6 2 2 4" xfId="39649" xr:uid="{00000000-0005-0000-0000-00006A520000}"/>
    <cellStyle name="Input 2 2 2 2 2 6 2 2 5" xfId="47976" xr:uid="{00000000-0005-0000-0000-00006B520000}"/>
    <cellStyle name="Input 2 2 2 2 2 6 2 2 6" xfId="52447" xr:uid="{00000000-0005-0000-0000-00006C520000}"/>
    <cellStyle name="Input 2 2 2 2 2 6 2 2 7" xfId="56680" xr:uid="{00000000-0005-0000-0000-00006D520000}"/>
    <cellStyle name="Input 2 2 2 2 2 6 2 3" xfId="29045" xr:uid="{00000000-0005-0000-0000-00006E520000}"/>
    <cellStyle name="Input 2 2 2 2 2 6 2 4" xfId="33517" xr:uid="{00000000-0005-0000-0000-00006F520000}"/>
    <cellStyle name="Input 2 2 2 2 2 6 2 5" xfId="37754" xr:uid="{00000000-0005-0000-0000-000070520000}"/>
    <cellStyle name="Input 2 2 2 2 2 6 2 6" xfId="46081" xr:uid="{00000000-0005-0000-0000-000071520000}"/>
    <cellStyle name="Input 2 2 2 2 2 6 2 7" xfId="50552" xr:uid="{00000000-0005-0000-0000-000072520000}"/>
    <cellStyle name="Input 2 2 2 2 2 6 2 8" xfId="54785" xr:uid="{00000000-0005-0000-0000-000073520000}"/>
    <cellStyle name="Input 2 2 2 2 2 6 3" xfId="10901" xr:uid="{00000000-0005-0000-0000-000074520000}"/>
    <cellStyle name="Input 2 2 2 2 2 6 3 2" xfId="23925" xr:uid="{00000000-0005-0000-0000-000075520000}"/>
    <cellStyle name="Input 2 2 2 2 2 6 3 3" xfId="31376" xr:uid="{00000000-0005-0000-0000-000076520000}"/>
    <cellStyle name="Input 2 2 2 2 2 6 3 4" xfId="31985" xr:uid="{00000000-0005-0000-0000-000077520000}"/>
    <cellStyle name="Input 2 2 2 2 2 6 3 5" xfId="40962" xr:uid="{00000000-0005-0000-0000-000078520000}"/>
    <cellStyle name="Input 2 2 2 2 2 6 3 6" xfId="48431" xr:uid="{00000000-0005-0000-0000-000079520000}"/>
    <cellStyle name="Input 2 2 2 2 2 6 3 7" xfId="40608" xr:uid="{00000000-0005-0000-0000-00007A520000}"/>
    <cellStyle name="Input 2 2 2 2 2 6 4" xfId="26132" xr:uid="{00000000-0005-0000-0000-00007B520000}"/>
    <cellStyle name="Input 2 2 2 2 2 6 5" xfId="27589" xr:uid="{00000000-0005-0000-0000-00007C520000}"/>
    <cellStyle name="Input 2 2 2 2 2 6 6" xfId="24689" xr:uid="{00000000-0005-0000-0000-00007D520000}"/>
    <cellStyle name="Input 2 2 2 2 2 6 7" xfId="43207" xr:uid="{00000000-0005-0000-0000-00007E520000}"/>
    <cellStyle name="Input 2 2 2 2 2 6 8" xfId="44100" xr:uid="{00000000-0005-0000-0000-00007F520000}"/>
    <cellStyle name="Input 2 2 2 2 2 6 9" xfId="42417" xr:uid="{00000000-0005-0000-0000-000080520000}"/>
    <cellStyle name="Input 2 2 2 2 2 7" xfId="4756" xr:uid="{00000000-0005-0000-0000-000081520000}"/>
    <cellStyle name="Input 2 2 2 2 2 7 10" xfId="14797" xr:uid="{00000000-0005-0000-0000-000082520000}"/>
    <cellStyle name="Input 2 2 2 2 2 7 2" xfId="19677" xr:uid="{00000000-0005-0000-0000-000083520000}"/>
    <cellStyle name="Input 2 2 2 2 2 7 2 2" xfId="21572" xr:uid="{00000000-0005-0000-0000-000084520000}"/>
    <cellStyle name="Input 2 2 2 2 2 7 2 2 2" xfId="30306" xr:uid="{00000000-0005-0000-0000-000085520000}"/>
    <cellStyle name="Input 2 2 2 2 2 7 2 2 3" xfId="34778" xr:uid="{00000000-0005-0000-0000-000086520000}"/>
    <cellStyle name="Input 2 2 2 2 2 7 2 2 4" xfId="39015" xr:uid="{00000000-0005-0000-0000-000087520000}"/>
    <cellStyle name="Input 2 2 2 2 2 7 2 2 5" xfId="47342" xr:uid="{00000000-0005-0000-0000-000088520000}"/>
    <cellStyle name="Input 2 2 2 2 2 7 2 2 6" xfId="51813" xr:uid="{00000000-0005-0000-0000-000089520000}"/>
    <cellStyle name="Input 2 2 2 2 2 7 2 2 7" xfId="56046" xr:uid="{00000000-0005-0000-0000-00008A520000}"/>
    <cellStyle name="Input 2 2 2 2 2 7 2 3" xfId="28411" xr:uid="{00000000-0005-0000-0000-00008B520000}"/>
    <cellStyle name="Input 2 2 2 2 2 7 2 4" xfId="32883" xr:uid="{00000000-0005-0000-0000-00008C520000}"/>
    <cellStyle name="Input 2 2 2 2 2 7 2 5" xfId="37120" xr:uid="{00000000-0005-0000-0000-00008D520000}"/>
    <cellStyle name="Input 2 2 2 2 2 7 2 6" xfId="45447" xr:uid="{00000000-0005-0000-0000-00008E520000}"/>
    <cellStyle name="Input 2 2 2 2 2 7 2 7" xfId="49918" xr:uid="{00000000-0005-0000-0000-00008F520000}"/>
    <cellStyle name="Input 2 2 2 2 2 7 2 8" xfId="54151" xr:uid="{00000000-0005-0000-0000-000090520000}"/>
    <cellStyle name="Input 2 2 2 2 2 7 3" xfId="20952" xr:uid="{00000000-0005-0000-0000-000091520000}"/>
    <cellStyle name="Input 2 2 2 2 2 7 3 2" xfId="29686" xr:uid="{00000000-0005-0000-0000-000092520000}"/>
    <cellStyle name="Input 2 2 2 2 2 7 3 3" xfId="34158" xr:uid="{00000000-0005-0000-0000-000093520000}"/>
    <cellStyle name="Input 2 2 2 2 2 7 3 4" xfId="38395" xr:uid="{00000000-0005-0000-0000-000094520000}"/>
    <cellStyle name="Input 2 2 2 2 2 7 3 5" xfId="46722" xr:uid="{00000000-0005-0000-0000-000095520000}"/>
    <cellStyle name="Input 2 2 2 2 2 7 3 6" xfId="51193" xr:uid="{00000000-0005-0000-0000-000096520000}"/>
    <cellStyle name="Input 2 2 2 2 2 7 3 7" xfId="55426" xr:uid="{00000000-0005-0000-0000-000097520000}"/>
    <cellStyle name="Input 2 2 2 2 2 7 4" xfId="25498" xr:uid="{00000000-0005-0000-0000-000098520000}"/>
    <cellStyle name="Input 2 2 2 2 2 7 5" xfId="27269" xr:uid="{00000000-0005-0000-0000-000099520000}"/>
    <cellStyle name="Input 2 2 2 2 2 7 6" xfId="23641" xr:uid="{00000000-0005-0000-0000-00009A520000}"/>
    <cellStyle name="Input 2 2 2 2 2 7 7" xfId="42573" xr:uid="{00000000-0005-0000-0000-00009B520000}"/>
    <cellStyle name="Input 2 2 2 2 2 7 8" xfId="42304" xr:uid="{00000000-0005-0000-0000-00009C520000}"/>
    <cellStyle name="Input 2 2 2 2 2 7 9" xfId="43928" xr:uid="{00000000-0005-0000-0000-00009D520000}"/>
    <cellStyle name="Input 2 2 2 2 2 8" xfId="5101" xr:uid="{00000000-0005-0000-0000-00009E520000}"/>
    <cellStyle name="Input 2 2 2 2 2 8 10" xfId="15142" xr:uid="{00000000-0005-0000-0000-00009F520000}"/>
    <cellStyle name="Input 2 2 2 2 2 8 2" xfId="20022" xr:uid="{00000000-0005-0000-0000-0000A0520000}"/>
    <cellStyle name="Input 2 2 2 2 2 8 2 2" xfId="21917" xr:uid="{00000000-0005-0000-0000-0000A1520000}"/>
    <cellStyle name="Input 2 2 2 2 2 8 2 2 2" xfId="30651" xr:uid="{00000000-0005-0000-0000-0000A2520000}"/>
    <cellStyle name="Input 2 2 2 2 2 8 2 2 3" xfId="35123" xr:uid="{00000000-0005-0000-0000-0000A3520000}"/>
    <cellStyle name="Input 2 2 2 2 2 8 2 2 4" xfId="39360" xr:uid="{00000000-0005-0000-0000-0000A4520000}"/>
    <cellStyle name="Input 2 2 2 2 2 8 2 2 5" xfId="47687" xr:uid="{00000000-0005-0000-0000-0000A5520000}"/>
    <cellStyle name="Input 2 2 2 2 2 8 2 2 6" xfId="52158" xr:uid="{00000000-0005-0000-0000-0000A6520000}"/>
    <cellStyle name="Input 2 2 2 2 2 8 2 2 7" xfId="56391" xr:uid="{00000000-0005-0000-0000-0000A7520000}"/>
    <cellStyle name="Input 2 2 2 2 2 8 2 3" xfId="28756" xr:uid="{00000000-0005-0000-0000-0000A8520000}"/>
    <cellStyle name="Input 2 2 2 2 2 8 2 4" xfId="33228" xr:uid="{00000000-0005-0000-0000-0000A9520000}"/>
    <cellStyle name="Input 2 2 2 2 2 8 2 5" xfId="37465" xr:uid="{00000000-0005-0000-0000-0000AA520000}"/>
    <cellStyle name="Input 2 2 2 2 2 8 2 6" xfId="45792" xr:uid="{00000000-0005-0000-0000-0000AB520000}"/>
    <cellStyle name="Input 2 2 2 2 2 8 2 7" xfId="50263" xr:uid="{00000000-0005-0000-0000-0000AC520000}"/>
    <cellStyle name="Input 2 2 2 2 2 8 2 8" xfId="54496" xr:uid="{00000000-0005-0000-0000-0000AD520000}"/>
    <cellStyle name="Input 2 2 2 2 2 8 3" xfId="20792" xr:uid="{00000000-0005-0000-0000-0000AE520000}"/>
    <cellStyle name="Input 2 2 2 2 2 8 3 2" xfId="29526" xr:uid="{00000000-0005-0000-0000-0000AF520000}"/>
    <cellStyle name="Input 2 2 2 2 2 8 3 3" xfId="33998" xr:uid="{00000000-0005-0000-0000-0000B0520000}"/>
    <cellStyle name="Input 2 2 2 2 2 8 3 4" xfId="38235" xr:uid="{00000000-0005-0000-0000-0000B1520000}"/>
    <cellStyle name="Input 2 2 2 2 2 8 3 5" xfId="46562" xr:uid="{00000000-0005-0000-0000-0000B2520000}"/>
    <cellStyle name="Input 2 2 2 2 2 8 3 6" xfId="51033" xr:uid="{00000000-0005-0000-0000-0000B3520000}"/>
    <cellStyle name="Input 2 2 2 2 2 8 3 7" xfId="55266" xr:uid="{00000000-0005-0000-0000-0000B4520000}"/>
    <cellStyle name="Input 2 2 2 2 2 8 4" xfId="25843" xr:uid="{00000000-0005-0000-0000-0000B5520000}"/>
    <cellStyle name="Input 2 2 2 2 2 8 5" xfId="24350" xr:uid="{00000000-0005-0000-0000-0000B6520000}"/>
    <cellStyle name="Input 2 2 2 2 2 8 6" xfId="24987" xr:uid="{00000000-0005-0000-0000-0000B7520000}"/>
    <cellStyle name="Input 2 2 2 2 2 8 7" xfId="42918" xr:uid="{00000000-0005-0000-0000-0000B8520000}"/>
    <cellStyle name="Input 2 2 2 2 2 8 8" xfId="41966" xr:uid="{00000000-0005-0000-0000-0000B9520000}"/>
    <cellStyle name="Input 2 2 2 2 2 8 9" xfId="44601" xr:uid="{00000000-0005-0000-0000-0000BA520000}"/>
    <cellStyle name="Input 2 2 2 2 2 9" xfId="3745" xr:uid="{00000000-0005-0000-0000-0000BB520000}"/>
    <cellStyle name="Input 2 2 2 2 2 9 10" xfId="13893" xr:uid="{00000000-0005-0000-0000-0000BC520000}"/>
    <cellStyle name="Input 2 2 2 2 2 9 2" xfId="19473" xr:uid="{00000000-0005-0000-0000-0000BD520000}"/>
    <cellStyle name="Input 2 2 2 2 2 9 2 2" xfId="21510" xr:uid="{00000000-0005-0000-0000-0000BE520000}"/>
    <cellStyle name="Input 2 2 2 2 2 9 2 2 2" xfId="30244" xr:uid="{00000000-0005-0000-0000-0000BF520000}"/>
    <cellStyle name="Input 2 2 2 2 2 9 2 2 3" xfId="34716" xr:uid="{00000000-0005-0000-0000-0000C0520000}"/>
    <cellStyle name="Input 2 2 2 2 2 9 2 2 4" xfId="38953" xr:uid="{00000000-0005-0000-0000-0000C1520000}"/>
    <cellStyle name="Input 2 2 2 2 2 9 2 2 5" xfId="47280" xr:uid="{00000000-0005-0000-0000-0000C2520000}"/>
    <cellStyle name="Input 2 2 2 2 2 9 2 2 6" xfId="51751" xr:uid="{00000000-0005-0000-0000-0000C3520000}"/>
    <cellStyle name="Input 2 2 2 2 2 9 2 2 7" xfId="55984" xr:uid="{00000000-0005-0000-0000-0000C4520000}"/>
    <cellStyle name="Input 2 2 2 2 2 9 2 3" xfId="28208" xr:uid="{00000000-0005-0000-0000-0000C5520000}"/>
    <cellStyle name="Input 2 2 2 2 2 9 2 4" xfId="32680" xr:uid="{00000000-0005-0000-0000-0000C6520000}"/>
    <cellStyle name="Input 2 2 2 2 2 9 2 5" xfId="36917" xr:uid="{00000000-0005-0000-0000-0000C7520000}"/>
    <cellStyle name="Input 2 2 2 2 2 9 2 6" xfId="45244" xr:uid="{00000000-0005-0000-0000-0000C8520000}"/>
    <cellStyle name="Input 2 2 2 2 2 9 2 7" xfId="49715" xr:uid="{00000000-0005-0000-0000-0000C9520000}"/>
    <cellStyle name="Input 2 2 2 2 2 9 2 8" xfId="53948" xr:uid="{00000000-0005-0000-0000-0000CA520000}"/>
    <cellStyle name="Input 2 2 2 2 2 9 3" xfId="21231" xr:uid="{00000000-0005-0000-0000-0000CB520000}"/>
    <cellStyle name="Input 2 2 2 2 2 9 3 2" xfId="29965" xr:uid="{00000000-0005-0000-0000-0000CC520000}"/>
    <cellStyle name="Input 2 2 2 2 2 9 3 3" xfId="34437" xr:uid="{00000000-0005-0000-0000-0000CD520000}"/>
    <cellStyle name="Input 2 2 2 2 2 9 3 4" xfId="38674" xr:uid="{00000000-0005-0000-0000-0000CE520000}"/>
    <cellStyle name="Input 2 2 2 2 2 9 3 5" xfId="47001" xr:uid="{00000000-0005-0000-0000-0000CF520000}"/>
    <cellStyle name="Input 2 2 2 2 2 9 3 6" xfId="51472" xr:uid="{00000000-0005-0000-0000-0000D0520000}"/>
    <cellStyle name="Input 2 2 2 2 2 9 3 7" xfId="55705" xr:uid="{00000000-0005-0000-0000-0000D1520000}"/>
    <cellStyle name="Input 2 2 2 2 2 9 4" xfId="25121" xr:uid="{00000000-0005-0000-0000-0000D2520000}"/>
    <cellStyle name="Input 2 2 2 2 2 9 5" xfId="24791" xr:uid="{00000000-0005-0000-0000-0000D3520000}"/>
    <cellStyle name="Input 2 2 2 2 2 9 6" xfId="23601" xr:uid="{00000000-0005-0000-0000-0000D4520000}"/>
    <cellStyle name="Input 2 2 2 2 2 9 7" xfId="42181" xr:uid="{00000000-0005-0000-0000-0000D5520000}"/>
    <cellStyle name="Input 2 2 2 2 2 9 8" xfId="44523" xr:uid="{00000000-0005-0000-0000-0000D6520000}"/>
    <cellStyle name="Input 2 2 2 2 2 9 9" xfId="43930" xr:uid="{00000000-0005-0000-0000-0000D7520000}"/>
    <cellStyle name="Input 2 2 2 2 20" xfId="10607" xr:uid="{00000000-0005-0000-0000-0000D8520000}"/>
    <cellStyle name="Input 2 2 2 2 3" xfId="2740" xr:uid="{00000000-0005-0000-0000-0000D9520000}"/>
    <cellStyle name="Input 2 2 2 2 3 10" xfId="12898" xr:uid="{00000000-0005-0000-0000-0000DA520000}"/>
    <cellStyle name="Input 2 2 2 2 3 10 2" xfId="21299" xr:uid="{00000000-0005-0000-0000-0000DB520000}"/>
    <cellStyle name="Input 2 2 2 2 3 10 2 2" xfId="30033" xr:uid="{00000000-0005-0000-0000-0000DC520000}"/>
    <cellStyle name="Input 2 2 2 2 3 10 2 3" xfId="34505" xr:uid="{00000000-0005-0000-0000-0000DD520000}"/>
    <cellStyle name="Input 2 2 2 2 3 10 2 4" xfId="38742" xr:uid="{00000000-0005-0000-0000-0000DE520000}"/>
    <cellStyle name="Input 2 2 2 2 3 10 2 5" xfId="47069" xr:uid="{00000000-0005-0000-0000-0000DF520000}"/>
    <cellStyle name="Input 2 2 2 2 3 10 2 6" xfId="51540" xr:uid="{00000000-0005-0000-0000-0000E0520000}"/>
    <cellStyle name="Input 2 2 2 2 3 10 2 7" xfId="55773" xr:uid="{00000000-0005-0000-0000-0000E1520000}"/>
    <cellStyle name="Input 2 2 2 2 3 10 3" xfId="24713" xr:uid="{00000000-0005-0000-0000-0000E2520000}"/>
    <cellStyle name="Input 2 2 2 2 3 10 4" xfId="24383" xr:uid="{00000000-0005-0000-0000-0000E3520000}"/>
    <cellStyle name="Input 2 2 2 2 3 10 5" xfId="27025" xr:uid="{00000000-0005-0000-0000-0000E4520000}"/>
    <cellStyle name="Input 2 2 2 2 3 10 6" xfId="41761" xr:uid="{00000000-0005-0000-0000-0000E5520000}"/>
    <cellStyle name="Input 2 2 2 2 3 10 7" xfId="41997" xr:uid="{00000000-0005-0000-0000-0000E6520000}"/>
    <cellStyle name="Input 2 2 2 2 3 10 8" xfId="42108" xr:uid="{00000000-0005-0000-0000-0000E7520000}"/>
    <cellStyle name="Input 2 2 2 2 3 11" xfId="23061" xr:uid="{00000000-0005-0000-0000-0000E8520000}"/>
    <cellStyle name="Input 2 2 2 2 3 11 2" xfId="31559" xr:uid="{00000000-0005-0000-0000-0000E9520000}"/>
    <cellStyle name="Input 2 2 2 2 3 11 3" xfId="36021" xr:uid="{00000000-0005-0000-0000-0000EA520000}"/>
    <cellStyle name="Input 2 2 2 2 3 11 4" xfId="40210" xr:uid="{00000000-0005-0000-0000-0000EB520000}"/>
    <cellStyle name="Input 2 2 2 2 3 11 5" xfId="48605" xr:uid="{00000000-0005-0000-0000-0000EC520000}"/>
    <cellStyle name="Input 2 2 2 2 3 11 6" xfId="53052" xr:uid="{00000000-0005-0000-0000-0000ED520000}"/>
    <cellStyle name="Input 2 2 2 2 3 11 7" xfId="57241" xr:uid="{00000000-0005-0000-0000-0000EE520000}"/>
    <cellStyle name="Input 2 2 2 2 3 12" xfId="23222" xr:uid="{00000000-0005-0000-0000-0000EF520000}"/>
    <cellStyle name="Input 2 2 2 2 3 12 2" xfId="31718" xr:uid="{00000000-0005-0000-0000-0000F0520000}"/>
    <cellStyle name="Input 2 2 2 2 3 12 3" xfId="36180" xr:uid="{00000000-0005-0000-0000-0000F1520000}"/>
    <cellStyle name="Input 2 2 2 2 3 12 4" xfId="40369" xr:uid="{00000000-0005-0000-0000-0000F2520000}"/>
    <cellStyle name="Input 2 2 2 2 3 12 5" xfId="48764" xr:uid="{00000000-0005-0000-0000-0000F3520000}"/>
    <cellStyle name="Input 2 2 2 2 3 12 6" xfId="53211" xr:uid="{00000000-0005-0000-0000-0000F4520000}"/>
    <cellStyle name="Input 2 2 2 2 3 12 7" xfId="57400" xr:uid="{00000000-0005-0000-0000-0000F5520000}"/>
    <cellStyle name="Input 2 2 2 2 3 13" xfId="23774" xr:uid="{00000000-0005-0000-0000-0000F6520000}"/>
    <cellStyle name="Input 2 2 2 2 3 14" xfId="25455" xr:uid="{00000000-0005-0000-0000-0000F7520000}"/>
    <cellStyle name="Input 2 2 2 2 3 15" xfId="27279" xr:uid="{00000000-0005-0000-0000-0000F8520000}"/>
    <cellStyle name="Input 2 2 2 2 3 16" xfId="40815" xr:uid="{00000000-0005-0000-0000-0000F9520000}"/>
    <cellStyle name="Input 2 2 2 2 3 17" xfId="44029" xr:uid="{00000000-0005-0000-0000-0000FA520000}"/>
    <cellStyle name="Input 2 2 2 2 3 18" xfId="42048" xr:uid="{00000000-0005-0000-0000-0000FB520000}"/>
    <cellStyle name="Input 2 2 2 2 3 19" xfId="10714" xr:uid="{00000000-0005-0000-0000-0000FC520000}"/>
    <cellStyle name="Input 2 2 2 2 3 2" xfId="5203" xr:uid="{00000000-0005-0000-0000-0000FD520000}"/>
    <cellStyle name="Input 2 2 2 2 3 2 10" xfId="41049" xr:uid="{00000000-0005-0000-0000-0000FE520000}"/>
    <cellStyle name="Input 2 2 2 2 3 2 11" xfId="15244" xr:uid="{00000000-0005-0000-0000-0000FF520000}"/>
    <cellStyle name="Input 2 2 2 2 3 2 2" xfId="20124" xr:uid="{00000000-0005-0000-0000-000000530000}"/>
    <cellStyle name="Input 2 2 2 2 3 2 2 2" xfId="22019" xr:uid="{00000000-0005-0000-0000-000001530000}"/>
    <cellStyle name="Input 2 2 2 2 3 2 2 2 2" xfId="30753" xr:uid="{00000000-0005-0000-0000-000002530000}"/>
    <cellStyle name="Input 2 2 2 2 3 2 2 2 3" xfId="35225" xr:uid="{00000000-0005-0000-0000-000003530000}"/>
    <cellStyle name="Input 2 2 2 2 3 2 2 2 4" xfId="39462" xr:uid="{00000000-0005-0000-0000-000004530000}"/>
    <cellStyle name="Input 2 2 2 2 3 2 2 2 5" xfId="47789" xr:uid="{00000000-0005-0000-0000-000005530000}"/>
    <cellStyle name="Input 2 2 2 2 3 2 2 2 6" xfId="52260" xr:uid="{00000000-0005-0000-0000-000006530000}"/>
    <cellStyle name="Input 2 2 2 2 3 2 2 2 7" xfId="56493" xr:uid="{00000000-0005-0000-0000-000007530000}"/>
    <cellStyle name="Input 2 2 2 2 3 2 2 3" xfId="28858" xr:uid="{00000000-0005-0000-0000-000008530000}"/>
    <cellStyle name="Input 2 2 2 2 3 2 2 4" xfId="33330" xr:uid="{00000000-0005-0000-0000-000009530000}"/>
    <cellStyle name="Input 2 2 2 2 3 2 2 5" xfId="37567" xr:uid="{00000000-0005-0000-0000-00000A530000}"/>
    <cellStyle name="Input 2 2 2 2 3 2 2 6" xfId="45894" xr:uid="{00000000-0005-0000-0000-00000B530000}"/>
    <cellStyle name="Input 2 2 2 2 3 2 2 7" xfId="50365" xr:uid="{00000000-0005-0000-0000-00000C530000}"/>
    <cellStyle name="Input 2 2 2 2 3 2 2 8" xfId="54598" xr:uid="{00000000-0005-0000-0000-00000D530000}"/>
    <cellStyle name="Input 2 2 2 2 3 2 3" xfId="19567" xr:uid="{00000000-0005-0000-0000-00000E530000}"/>
    <cellStyle name="Input 2 2 2 2 3 2 3 2" xfId="28302" xr:uid="{00000000-0005-0000-0000-00000F530000}"/>
    <cellStyle name="Input 2 2 2 2 3 2 3 3" xfId="32774" xr:uid="{00000000-0005-0000-0000-000010530000}"/>
    <cellStyle name="Input 2 2 2 2 3 2 3 4" xfId="37011" xr:uid="{00000000-0005-0000-0000-000011530000}"/>
    <cellStyle name="Input 2 2 2 2 3 2 3 5" xfId="45338" xr:uid="{00000000-0005-0000-0000-000012530000}"/>
    <cellStyle name="Input 2 2 2 2 3 2 3 6" xfId="49809" xr:uid="{00000000-0005-0000-0000-000013530000}"/>
    <cellStyle name="Input 2 2 2 2 3 2 3 7" xfId="54042" xr:uid="{00000000-0005-0000-0000-000014530000}"/>
    <cellStyle name="Input 2 2 2 2 3 2 4" xfId="23423" xr:uid="{00000000-0005-0000-0000-000015530000}"/>
    <cellStyle name="Input 2 2 2 2 3 2 4 2" xfId="31838" xr:uid="{00000000-0005-0000-0000-000016530000}"/>
    <cellStyle name="Input 2 2 2 2 3 2 4 3" xfId="36281" xr:uid="{00000000-0005-0000-0000-000017530000}"/>
    <cellStyle name="Input 2 2 2 2 3 2 4 4" xfId="40460" xr:uid="{00000000-0005-0000-0000-000018530000}"/>
    <cellStyle name="Input 2 2 2 2 3 2 4 5" xfId="48873" xr:uid="{00000000-0005-0000-0000-000019530000}"/>
    <cellStyle name="Input 2 2 2 2 3 2 4 6" xfId="53312" xr:uid="{00000000-0005-0000-0000-00001A530000}"/>
    <cellStyle name="Input 2 2 2 2 3 2 4 7" xfId="57491" xr:uid="{00000000-0005-0000-0000-00001B530000}"/>
    <cellStyle name="Input 2 2 2 2 3 2 5" xfId="25945" xr:uid="{00000000-0005-0000-0000-00001C530000}"/>
    <cellStyle name="Input 2 2 2 2 3 2 6" xfId="24228" xr:uid="{00000000-0005-0000-0000-00001D530000}"/>
    <cellStyle name="Input 2 2 2 2 3 2 7" xfId="24012" xr:uid="{00000000-0005-0000-0000-00001E530000}"/>
    <cellStyle name="Input 2 2 2 2 3 2 8" xfId="43020" xr:uid="{00000000-0005-0000-0000-00001F530000}"/>
    <cellStyle name="Input 2 2 2 2 3 2 9" xfId="41814" xr:uid="{00000000-0005-0000-0000-000020530000}"/>
    <cellStyle name="Input 2 2 2 2 3 3" xfId="4754" xr:uid="{00000000-0005-0000-0000-000021530000}"/>
    <cellStyle name="Input 2 2 2 2 3 3 10" xfId="14795" xr:uid="{00000000-0005-0000-0000-000022530000}"/>
    <cellStyle name="Input 2 2 2 2 3 3 2" xfId="19675" xr:uid="{00000000-0005-0000-0000-000023530000}"/>
    <cellStyle name="Input 2 2 2 2 3 3 2 2" xfId="21570" xr:uid="{00000000-0005-0000-0000-000024530000}"/>
    <cellStyle name="Input 2 2 2 2 3 3 2 2 2" xfId="30304" xr:uid="{00000000-0005-0000-0000-000025530000}"/>
    <cellStyle name="Input 2 2 2 2 3 3 2 2 3" xfId="34776" xr:uid="{00000000-0005-0000-0000-000026530000}"/>
    <cellStyle name="Input 2 2 2 2 3 3 2 2 4" xfId="39013" xr:uid="{00000000-0005-0000-0000-000027530000}"/>
    <cellStyle name="Input 2 2 2 2 3 3 2 2 5" xfId="47340" xr:uid="{00000000-0005-0000-0000-000028530000}"/>
    <cellStyle name="Input 2 2 2 2 3 3 2 2 6" xfId="51811" xr:uid="{00000000-0005-0000-0000-000029530000}"/>
    <cellStyle name="Input 2 2 2 2 3 3 2 2 7" xfId="56044" xr:uid="{00000000-0005-0000-0000-00002A530000}"/>
    <cellStyle name="Input 2 2 2 2 3 3 2 3" xfId="28409" xr:uid="{00000000-0005-0000-0000-00002B530000}"/>
    <cellStyle name="Input 2 2 2 2 3 3 2 4" xfId="32881" xr:uid="{00000000-0005-0000-0000-00002C530000}"/>
    <cellStyle name="Input 2 2 2 2 3 3 2 5" xfId="37118" xr:uid="{00000000-0005-0000-0000-00002D530000}"/>
    <cellStyle name="Input 2 2 2 2 3 3 2 6" xfId="45445" xr:uid="{00000000-0005-0000-0000-00002E530000}"/>
    <cellStyle name="Input 2 2 2 2 3 3 2 7" xfId="49916" xr:uid="{00000000-0005-0000-0000-00002F530000}"/>
    <cellStyle name="Input 2 2 2 2 3 3 2 8" xfId="54149" xr:uid="{00000000-0005-0000-0000-000030530000}"/>
    <cellStyle name="Input 2 2 2 2 3 3 3" xfId="21005" xr:uid="{00000000-0005-0000-0000-000031530000}"/>
    <cellStyle name="Input 2 2 2 2 3 3 3 2" xfId="29739" xr:uid="{00000000-0005-0000-0000-000032530000}"/>
    <cellStyle name="Input 2 2 2 2 3 3 3 3" xfId="34211" xr:uid="{00000000-0005-0000-0000-000033530000}"/>
    <cellStyle name="Input 2 2 2 2 3 3 3 4" xfId="38448" xr:uid="{00000000-0005-0000-0000-000034530000}"/>
    <cellStyle name="Input 2 2 2 2 3 3 3 5" xfId="46775" xr:uid="{00000000-0005-0000-0000-000035530000}"/>
    <cellStyle name="Input 2 2 2 2 3 3 3 6" xfId="51246" xr:uid="{00000000-0005-0000-0000-000036530000}"/>
    <cellStyle name="Input 2 2 2 2 3 3 3 7" xfId="55479" xr:uid="{00000000-0005-0000-0000-000037530000}"/>
    <cellStyle name="Input 2 2 2 2 3 3 4" xfId="25496" xr:uid="{00000000-0005-0000-0000-000038530000}"/>
    <cellStyle name="Input 2 2 2 2 3 3 5" xfId="26757" xr:uid="{00000000-0005-0000-0000-000039530000}"/>
    <cellStyle name="Input 2 2 2 2 3 3 6" xfId="25326" xr:uid="{00000000-0005-0000-0000-00003A530000}"/>
    <cellStyle name="Input 2 2 2 2 3 3 7" xfId="42571" xr:uid="{00000000-0005-0000-0000-00003B530000}"/>
    <cellStyle name="Input 2 2 2 2 3 3 8" xfId="41201" xr:uid="{00000000-0005-0000-0000-00003C530000}"/>
    <cellStyle name="Input 2 2 2 2 3 3 9" xfId="49001" xr:uid="{00000000-0005-0000-0000-00003D530000}"/>
    <cellStyle name="Input 2 2 2 2 3 4" xfId="3402" xr:uid="{00000000-0005-0000-0000-00003E530000}"/>
    <cellStyle name="Input 2 2 2 2 3 4 10" xfId="13552" xr:uid="{00000000-0005-0000-0000-00003F530000}"/>
    <cellStyle name="Input 2 2 2 2 3 4 2" xfId="19378" xr:uid="{00000000-0005-0000-0000-000040530000}"/>
    <cellStyle name="Input 2 2 2 2 3 4 2 2" xfId="21460" xr:uid="{00000000-0005-0000-0000-000041530000}"/>
    <cellStyle name="Input 2 2 2 2 3 4 2 2 2" xfId="30194" xr:uid="{00000000-0005-0000-0000-000042530000}"/>
    <cellStyle name="Input 2 2 2 2 3 4 2 2 3" xfId="34666" xr:uid="{00000000-0005-0000-0000-000043530000}"/>
    <cellStyle name="Input 2 2 2 2 3 4 2 2 4" xfId="38903" xr:uid="{00000000-0005-0000-0000-000044530000}"/>
    <cellStyle name="Input 2 2 2 2 3 4 2 2 5" xfId="47230" xr:uid="{00000000-0005-0000-0000-000045530000}"/>
    <cellStyle name="Input 2 2 2 2 3 4 2 2 6" xfId="51701" xr:uid="{00000000-0005-0000-0000-000046530000}"/>
    <cellStyle name="Input 2 2 2 2 3 4 2 2 7" xfId="55934" xr:uid="{00000000-0005-0000-0000-000047530000}"/>
    <cellStyle name="Input 2 2 2 2 3 4 2 3" xfId="28113" xr:uid="{00000000-0005-0000-0000-000048530000}"/>
    <cellStyle name="Input 2 2 2 2 3 4 2 4" xfId="32585" xr:uid="{00000000-0005-0000-0000-000049530000}"/>
    <cellStyle name="Input 2 2 2 2 3 4 2 5" xfId="36822" xr:uid="{00000000-0005-0000-0000-00004A530000}"/>
    <cellStyle name="Input 2 2 2 2 3 4 2 6" xfId="45149" xr:uid="{00000000-0005-0000-0000-00004B530000}"/>
    <cellStyle name="Input 2 2 2 2 3 4 2 7" xfId="49620" xr:uid="{00000000-0005-0000-0000-00004C530000}"/>
    <cellStyle name="Input 2 2 2 2 3 4 2 8" xfId="53853" xr:uid="{00000000-0005-0000-0000-00004D530000}"/>
    <cellStyle name="Input 2 2 2 2 3 4 3" xfId="20806" xr:uid="{00000000-0005-0000-0000-00004E530000}"/>
    <cellStyle name="Input 2 2 2 2 3 4 3 2" xfId="29540" xr:uid="{00000000-0005-0000-0000-00004F530000}"/>
    <cellStyle name="Input 2 2 2 2 3 4 3 3" xfId="34012" xr:uid="{00000000-0005-0000-0000-000050530000}"/>
    <cellStyle name="Input 2 2 2 2 3 4 3 4" xfId="38249" xr:uid="{00000000-0005-0000-0000-000051530000}"/>
    <cellStyle name="Input 2 2 2 2 3 4 3 5" xfId="46576" xr:uid="{00000000-0005-0000-0000-000052530000}"/>
    <cellStyle name="Input 2 2 2 2 3 4 3 6" xfId="51047" xr:uid="{00000000-0005-0000-0000-000053530000}"/>
    <cellStyle name="Input 2 2 2 2 3 4 3 7" xfId="55280" xr:uid="{00000000-0005-0000-0000-000054530000}"/>
    <cellStyle name="Input 2 2 2 2 3 4 4" xfId="24972" xr:uid="{00000000-0005-0000-0000-000055530000}"/>
    <cellStyle name="Input 2 2 2 2 3 4 5" xfId="25143" xr:uid="{00000000-0005-0000-0000-000056530000}"/>
    <cellStyle name="Input 2 2 2 2 3 4 6" xfId="26598" xr:uid="{00000000-0005-0000-0000-000057530000}"/>
    <cellStyle name="Input 2 2 2 2 3 4 7" xfId="42023" xr:uid="{00000000-0005-0000-0000-000058530000}"/>
    <cellStyle name="Input 2 2 2 2 3 4 8" xfId="40942" xr:uid="{00000000-0005-0000-0000-000059530000}"/>
    <cellStyle name="Input 2 2 2 2 3 4 9" xfId="42117" xr:uid="{00000000-0005-0000-0000-00005A530000}"/>
    <cellStyle name="Input 2 2 2 2 3 5" xfId="4795" xr:uid="{00000000-0005-0000-0000-00005B530000}"/>
    <cellStyle name="Input 2 2 2 2 3 5 10" xfId="14836" xr:uid="{00000000-0005-0000-0000-00005C530000}"/>
    <cellStyle name="Input 2 2 2 2 3 5 2" xfId="19716" xr:uid="{00000000-0005-0000-0000-00005D530000}"/>
    <cellStyle name="Input 2 2 2 2 3 5 2 2" xfId="21611" xr:uid="{00000000-0005-0000-0000-00005E530000}"/>
    <cellStyle name="Input 2 2 2 2 3 5 2 2 2" xfId="30345" xr:uid="{00000000-0005-0000-0000-00005F530000}"/>
    <cellStyle name="Input 2 2 2 2 3 5 2 2 3" xfId="34817" xr:uid="{00000000-0005-0000-0000-000060530000}"/>
    <cellStyle name="Input 2 2 2 2 3 5 2 2 4" xfId="39054" xr:uid="{00000000-0005-0000-0000-000061530000}"/>
    <cellStyle name="Input 2 2 2 2 3 5 2 2 5" xfId="47381" xr:uid="{00000000-0005-0000-0000-000062530000}"/>
    <cellStyle name="Input 2 2 2 2 3 5 2 2 6" xfId="51852" xr:uid="{00000000-0005-0000-0000-000063530000}"/>
    <cellStyle name="Input 2 2 2 2 3 5 2 2 7" xfId="56085" xr:uid="{00000000-0005-0000-0000-000064530000}"/>
    <cellStyle name="Input 2 2 2 2 3 5 2 3" xfId="28450" xr:uid="{00000000-0005-0000-0000-000065530000}"/>
    <cellStyle name="Input 2 2 2 2 3 5 2 4" xfId="32922" xr:uid="{00000000-0005-0000-0000-000066530000}"/>
    <cellStyle name="Input 2 2 2 2 3 5 2 5" xfId="37159" xr:uid="{00000000-0005-0000-0000-000067530000}"/>
    <cellStyle name="Input 2 2 2 2 3 5 2 6" xfId="45486" xr:uid="{00000000-0005-0000-0000-000068530000}"/>
    <cellStyle name="Input 2 2 2 2 3 5 2 7" xfId="49957" xr:uid="{00000000-0005-0000-0000-000069530000}"/>
    <cellStyle name="Input 2 2 2 2 3 5 2 8" xfId="54190" xr:uid="{00000000-0005-0000-0000-00006A530000}"/>
    <cellStyle name="Input 2 2 2 2 3 5 3" xfId="20852" xr:uid="{00000000-0005-0000-0000-00006B530000}"/>
    <cellStyle name="Input 2 2 2 2 3 5 3 2" xfId="29586" xr:uid="{00000000-0005-0000-0000-00006C530000}"/>
    <cellStyle name="Input 2 2 2 2 3 5 3 3" xfId="34058" xr:uid="{00000000-0005-0000-0000-00006D530000}"/>
    <cellStyle name="Input 2 2 2 2 3 5 3 4" xfId="38295" xr:uid="{00000000-0005-0000-0000-00006E530000}"/>
    <cellStyle name="Input 2 2 2 2 3 5 3 5" xfId="46622" xr:uid="{00000000-0005-0000-0000-00006F530000}"/>
    <cellStyle name="Input 2 2 2 2 3 5 3 6" xfId="51093" xr:uid="{00000000-0005-0000-0000-000070530000}"/>
    <cellStyle name="Input 2 2 2 2 3 5 3 7" xfId="55326" xr:uid="{00000000-0005-0000-0000-000071530000}"/>
    <cellStyle name="Input 2 2 2 2 3 5 4" xfId="25537" xr:uid="{00000000-0005-0000-0000-000072530000}"/>
    <cellStyle name="Input 2 2 2 2 3 5 5" xfId="24778" xr:uid="{00000000-0005-0000-0000-000073530000}"/>
    <cellStyle name="Input 2 2 2 2 3 5 6" xfId="24741" xr:uid="{00000000-0005-0000-0000-000074530000}"/>
    <cellStyle name="Input 2 2 2 2 3 5 7" xfId="42612" xr:uid="{00000000-0005-0000-0000-000075530000}"/>
    <cellStyle name="Input 2 2 2 2 3 5 8" xfId="44510" xr:uid="{00000000-0005-0000-0000-000076530000}"/>
    <cellStyle name="Input 2 2 2 2 3 5 9" xfId="43904" xr:uid="{00000000-0005-0000-0000-000077530000}"/>
    <cellStyle name="Input 2 2 2 2 3 6" xfId="5086" xr:uid="{00000000-0005-0000-0000-000078530000}"/>
    <cellStyle name="Input 2 2 2 2 3 6 10" xfId="15127" xr:uid="{00000000-0005-0000-0000-000079530000}"/>
    <cellStyle name="Input 2 2 2 2 3 6 2" xfId="20007" xr:uid="{00000000-0005-0000-0000-00007A530000}"/>
    <cellStyle name="Input 2 2 2 2 3 6 2 2" xfId="21902" xr:uid="{00000000-0005-0000-0000-00007B530000}"/>
    <cellStyle name="Input 2 2 2 2 3 6 2 2 2" xfId="30636" xr:uid="{00000000-0005-0000-0000-00007C530000}"/>
    <cellStyle name="Input 2 2 2 2 3 6 2 2 3" xfId="35108" xr:uid="{00000000-0005-0000-0000-00007D530000}"/>
    <cellStyle name="Input 2 2 2 2 3 6 2 2 4" xfId="39345" xr:uid="{00000000-0005-0000-0000-00007E530000}"/>
    <cellStyle name="Input 2 2 2 2 3 6 2 2 5" xfId="47672" xr:uid="{00000000-0005-0000-0000-00007F530000}"/>
    <cellStyle name="Input 2 2 2 2 3 6 2 2 6" xfId="52143" xr:uid="{00000000-0005-0000-0000-000080530000}"/>
    <cellStyle name="Input 2 2 2 2 3 6 2 2 7" xfId="56376" xr:uid="{00000000-0005-0000-0000-000081530000}"/>
    <cellStyle name="Input 2 2 2 2 3 6 2 3" xfId="28741" xr:uid="{00000000-0005-0000-0000-000082530000}"/>
    <cellStyle name="Input 2 2 2 2 3 6 2 4" xfId="33213" xr:uid="{00000000-0005-0000-0000-000083530000}"/>
    <cellStyle name="Input 2 2 2 2 3 6 2 5" xfId="37450" xr:uid="{00000000-0005-0000-0000-000084530000}"/>
    <cellStyle name="Input 2 2 2 2 3 6 2 6" xfId="45777" xr:uid="{00000000-0005-0000-0000-000085530000}"/>
    <cellStyle name="Input 2 2 2 2 3 6 2 7" xfId="50248" xr:uid="{00000000-0005-0000-0000-000086530000}"/>
    <cellStyle name="Input 2 2 2 2 3 6 2 8" xfId="54481" xr:uid="{00000000-0005-0000-0000-000087530000}"/>
    <cellStyle name="Input 2 2 2 2 3 6 3" xfId="19133" xr:uid="{00000000-0005-0000-0000-000088530000}"/>
    <cellStyle name="Input 2 2 2 2 3 6 3 2" xfId="27868" xr:uid="{00000000-0005-0000-0000-000089530000}"/>
    <cellStyle name="Input 2 2 2 2 3 6 3 3" xfId="32340" xr:uid="{00000000-0005-0000-0000-00008A530000}"/>
    <cellStyle name="Input 2 2 2 2 3 6 3 4" xfId="36577" xr:uid="{00000000-0005-0000-0000-00008B530000}"/>
    <cellStyle name="Input 2 2 2 2 3 6 3 5" xfId="44904" xr:uid="{00000000-0005-0000-0000-00008C530000}"/>
    <cellStyle name="Input 2 2 2 2 3 6 3 6" xfId="49375" xr:uid="{00000000-0005-0000-0000-00008D530000}"/>
    <cellStyle name="Input 2 2 2 2 3 6 3 7" xfId="53608" xr:uid="{00000000-0005-0000-0000-00008E530000}"/>
    <cellStyle name="Input 2 2 2 2 3 6 4" xfId="25828" xr:uid="{00000000-0005-0000-0000-00008F530000}"/>
    <cellStyle name="Input 2 2 2 2 3 6 5" xfId="25219" xr:uid="{00000000-0005-0000-0000-000090530000}"/>
    <cellStyle name="Input 2 2 2 2 3 6 6" xfId="24604" xr:uid="{00000000-0005-0000-0000-000091530000}"/>
    <cellStyle name="Input 2 2 2 2 3 6 7" xfId="42903" xr:uid="{00000000-0005-0000-0000-000092530000}"/>
    <cellStyle name="Input 2 2 2 2 3 6 8" xfId="43805" xr:uid="{00000000-0005-0000-0000-000093530000}"/>
    <cellStyle name="Input 2 2 2 2 3 6 9" xfId="42400" xr:uid="{00000000-0005-0000-0000-000094530000}"/>
    <cellStyle name="Input 2 2 2 2 3 7" xfId="5292" xr:uid="{00000000-0005-0000-0000-000095530000}"/>
    <cellStyle name="Input 2 2 2 2 3 7 10" xfId="15333" xr:uid="{00000000-0005-0000-0000-000096530000}"/>
    <cellStyle name="Input 2 2 2 2 3 7 2" xfId="20213" xr:uid="{00000000-0005-0000-0000-000097530000}"/>
    <cellStyle name="Input 2 2 2 2 3 7 2 2" xfId="22108" xr:uid="{00000000-0005-0000-0000-000098530000}"/>
    <cellStyle name="Input 2 2 2 2 3 7 2 2 2" xfId="30842" xr:uid="{00000000-0005-0000-0000-000099530000}"/>
    <cellStyle name="Input 2 2 2 2 3 7 2 2 3" xfId="35314" xr:uid="{00000000-0005-0000-0000-00009A530000}"/>
    <cellStyle name="Input 2 2 2 2 3 7 2 2 4" xfId="39551" xr:uid="{00000000-0005-0000-0000-00009B530000}"/>
    <cellStyle name="Input 2 2 2 2 3 7 2 2 5" xfId="47878" xr:uid="{00000000-0005-0000-0000-00009C530000}"/>
    <cellStyle name="Input 2 2 2 2 3 7 2 2 6" xfId="52349" xr:uid="{00000000-0005-0000-0000-00009D530000}"/>
    <cellStyle name="Input 2 2 2 2 3 7 2 2 7" xfId="56582" xr:uid="{00000000-0005-0000-0000-00009E530000}"/>
    <cellStyle name="Input 2 2 2 2 3 7 2 3" xfId="28947" xr:uid="{00000000-0005-0000-0000-00009F530000}"/>
    <cellStyle name="Input 2 2 2 2 3 7 2 4" xfId="33419" xr:uid="{00000000-0005-0000-0000-0000A0530000}"/>
    <cellStyle name="Input 2 2 2 2 3 7 2 5" xfId="37656" xr:uid="{00000000-0005-0000-0000-0000A1530000}"/>
    <cellStyle name="Input 2 2 2 2 3 7 2 6" xfId="45983" xr:uid="{00000000-0005-0000-0000-0000A2530000}"/>
    <cellStyle name="Input 2 2 2 2 3 7 2 7" xfId="50454" xr:uid="{00000000-0005-0000-0000-0000A3530000}"/>
    <cellStyle name="Input 2 2 2 2 3 7 2 8" xfId="54687" xr:uid="{00000000-0005-0000-0000-0000A4530000}"/>
    <cellStyle name="Input 2 2 2 2 3 7 3" xfId="19618" xr:uid="{00000000-0005-0000-0000-0000A5530000}"/>
    <cellStyle name="Input 2 2 2 2 3 7 3 2" xfId="28352" xr:uid="{00000000-0005-0000-0000-0000A6530000}"/>
    <cellStyle name="Input 2 2 2 2 3 7 3 3" xfId="32824" xr:uid="{00000000-0005-0000-0000-0000A7530000}"/>
    <cellStyle name="Input 2 2 2 2 3 7 3 4" xfId="37061" xr:uid="{00000000-0005-0000-0000-0000A8530000}"/>
    <cellStyle name="Input 2 2 2 2 3 7 3 5" xfId="45388" xr:uid="{00000000-0005-0000-0000-0000A9530000}"/>
    <cellStyle name="Input 2 2 2 2 3 7 3 6" xfId="49859" xr:uid="{00000000-0005-0000-0000-0000AA530000}"/>
    <cellStyle name="Input 2 2 2 2 3 7 3 7" xfId="54092" xr:uid="{00000000-0005-0000-0000-0000AB530000}"/>
    <cellStyle name="Input 2 2 2 2 3 7 4" xfId="26034" xr:uid="{00000000-0005-0000-0000-0000AC530000}"/>
    <cellStyle name="Input 2 2 2 2 3 7 5" xfId="25211" xr:uid="{00000000-0005-0000-0000-0000AD530000}"/>
    <cellStyle name="Input 2 2 2 2 3 7 6" xfId="26792" xr:uid="{00000000-0005-0000-0000-0000AE530000}"/>
    <cellStyle name="Input 2 2 2 2 3 7 7" xfId="43109" xr:uid="{00000000-0005-0000-0000-0000AF530000}"/>
    <cellStyle name="Input 2 2 2 2 3 7 8" xfId="43797" xr:uid="{00000000-0005-0000-0000-0000B0530000}"/>
    <cellStyle name="Input 2 2 2 2 3 7 9" xfId="41264" xr:uid="{00000000-0005-0000-0000-0000B1530000}"/>
    <cellStyle name="Input 2 2 2 2 3 8" xfId="4430" xr:uid="{00000000-0005-0000-0000-0000B2530000}"/>
    <cellStyle name="Input 2 2 2 2 3 8 10" xfId="14475" xr:uid="{00000000-0005-0000-0000-0000B3530000}"/>
    <cellStyle name="Input 2 2 2 2 3 8 2" xfId="19592" xr:uid="{00000000-0005-0000-0000-0000B4530000}"/>
    <cellStyle name="Input 2 2 2 2 3 8 2 2" xfId="21534" xr:uid="{00000000-0005-0000-0000-0000B5530000}"/>
    <cellStyle name="Input 2 2 2 2 3 8 2 2 2" xfId="30268" xr:uid="{00000000-0005-0000-0000-0000B6530000}"/>
    <cellStyle name="Input 2 2 2 2 3 8 2 2 3" xfId="34740" xr:uid="{00000000-0005-0000-0000-0000B7530000}"/>
    <cellStyle name="Input 2 2 2 2 3 8 2 2 4" xfId="38977" xr:uid="{00000000-0005-0000-0000-0000B8530000}"/>
    <cellStyle name="Input 2 2 2 2 3 8 2 2 5" xfId="47304" xr:uid="{00000000-0005-0000-0000-0000B9530000}"/>
    <cellStyle name="Input 2 2 2 2 3 8 2 2 6" xfId="51775" xr:uid="{00000000-0005-0000-0000-0000BA530000}"/>
    <cellStyle name="Input 2 2 2 2 3 8 2 2 7" xfId="56008" xr:uid="{00000000-0005-0000-0000-0000BB530000}"/>
    <cellStyle name="Input 2 2 2 2 3 8 2 3" xfId="28327" xr:uid="{00000000-0005-0000-0000-0000BC530000}"/>
    <cellStyle name="Input 2 2 2 2 3 8 2 4" xfId="32799" xr:uid="{00000000-0005-0000-0000-0000BD530000}"/>
    <cellStyle name="Input 2 2 2 2 3 8 2 5" xfId="37036" xr:uid="{00000000-0005-0000-0000-0000BE530000}"/>
    <cellStyle name="Input 2 2 2 2 3 8 2 6" xfId="45363" xr:uid="{00000000-0005-0000-0000-0000BF530000}"/>
    <cellStyle name="Input 2 2 2 2 3 8 2 7" xfId="49834" xr:uid="{00000000-0005-0000-0000-0000C0530000}"/>
    <cellStyle name="Input 2 2 2 2 3 8 2 8" xfId="54067" xr:uid="{00000000-0005-0000-0000-0000C1530000}"/>
    <cellStyle name="Input 2 2 2 2 3 8 3" xfId="20959" xr:uid="{00000000-0005-0000-0000-0000C2530000}"/>
    <cellStyle name="Input 2 2 2 2 3 8 3 2" xfId="29693" xr:uid="{00000000-0005-0000-0000-0000C3530000}"/>
    <cellStyle name="Input 2 2 2 2 3 8 3 3" xfId="34165" xr:uid="{00000000-0005-0000-0000-0000C4530000}"/>
    <cellStyle name="Input 2 2 2 2 3 8 3 4" xfId="38402" xr:uid="{00000000-0005-0000-0000-0000C5530000}"/>
    <cellStyle name="Input 2 2 2 2 3 8 3 5" xfId="46729" xr:uid="{00000000-0005-0000-0000-0000C6530000}"/>
    <cellStyle name="Input 2 2 2 2 3 8 3 6" xfId="51200" xr:uid="{00000000-0005-0000-0000-0000C7530000}"/>
    <cellStyle name="Input 2 2 2 2 3 8 3 7" xfId="55433" xr:uid="{00000000-0005-0000-0000-0000C8530000}"/>
    <cellStyle name="Input 2 2 2 2 3 8 4" xfId="25355" xr:uid="{00000000-0005-0000-0000-0000C9530000}"/>
    <cellStyle name="Input 2 2 2 2 3 8 5" xfId="27068" xr:uid="{00000000-0005-0000-0000-0000CA530000}"/>
    <cellStyle name="Input 2 2 2 2 3 8 6" xfId="26772" xr:uid="{00000000-0005-0000-0000-0000CB530000}"/>
    <cellStyle name="Input 2 2 2 2 3 8 7" xfId="42435" xr:uid="{00000000-0005-0000-0000-0000CC530000}"/>
    <cellStyle name="Input 2 2 2 2 3 8 8" xfId="41527" xr:uid="{00000000-0005-0000-0000-0000CD530000}"/>
    <cellStyle name="Input 2 2 2 2 3 8 9" xfId="42248" xr:uid="{00000000-0005-0000-0000-0000CE530000}"/>
    <cellStyle name="Input 2 2 2 2 3 9" xfId="5946" xr:uid="{00000000-0005-0000-0000-0000CF530000}"/>
    <cellStyle name="Input 2 2 2 2 3 9 10" xfId="15986" xr:uid="{00000000-0005-0000-0000-0000D0530000}"/>
    <cellStyle name="Input 2 2 2 2 3 9 2" xfId="20596" xr:uid="{00000000-0005-0000-0000-0000D1530000}"/>
    <cellStyle name="Input 2 2 2 2 3 9 2 2" xfId="22448" xr:uid="{00000000-0005-0000-0000-0000D2530000}"/>
    <cellStyle name="Input 2 2 2 2 3 9 2 2 2" xfId="31182" xr:uid="{00000000-0005-0000-0000-0000D3530000}"/>
    <cellStyle name="Input 2 2 2 2 3 9 2 2 3" xfId="35654" xr:uid="{00000000-0005-0000-0000-0000D4530000}"/>
    <cellStyle name="Input 2 2 2 2 3 9 2 2 4" xfId="39891" xr:uid="{00000000-0005-0000-0000-0000D5530000}"/>
    <cellStyle name="Input 2 2 2 2 3 9 2 2 5" xfId="48218" xr:uid="{00000000-0005-0000-0000-0000D6530000}"/>
    <cellStyle name="Input 2 2 2 2 3 9 2 2 6" xfId="52689" xr:uid="{00000000-0005-0000-0000-0000D7530000}"/>
    <cellStyle name="Input 2 2 2 2 3 9 2 2 7" xfId="56922" xr:uid="{00000000-0005-0000-0000-0000D8530000}"/>
    <cellStyle name="Input 2 2 2 2 3 9 2 3" xfId="29330" xr:uid="{00000000-0005-0000-0000-0000D9530000}"/>
    <cellStyle name="Input 2 2 2 2 3 9 2 4" xfId="33802" xr:uid="{00000000-0005-0000-0000-0000DA530000}"/>
    <cellStyle name="Input 2 2 2 2 3 9 2 5" xfId="38039" xr:uid="{00000000-0005-0000-0000-0000DB530000}"/>
    <cellStyle name="Input 2 2 2 2 3 9 2 6" xfId="46366" xr:uid="{00000000-0005-0000-0000-0000DC530000}"/>
    <cellStyle name="Input 2 2 2 2 3 9 2 7" xfId="50837" xr:uid="{00000000-0005-0000-0000-0000DD530000}"/>
    <cellStyle name="Input 2 2 2 2 3 9 2 8" xfId="55070" xr:uid="{00000000-0005-0000-0000-0000DE530000}"/>
    <cellStyle name="Input 2 2 2 2 3 9 3" xfId="21120" xr:uid="{00000000-0005-0000-0000-0000DF530000}"/>
    <cellStyle name="Input 2 2 2 2 3 9 3 2" xfId="29854" xr:uid="{00000000-0005-0000-0000-0000E0530000}"/>
    <cellStyle name="Input 2 2 2 2 3 9 3 3" xfId="34326" xr:uid="{00000000-0005-0000-0000-0000E1530000}"/>
    <cellStyle name="Input 2 2 2 2 3 9 3 4" xfId="38563" xr:uid="{00000000-0005-0000-0000-0000E2530000}"/>
    <cellStyle name="Input 2 2 2 2 3 9 3 5" xfId="46890" xr:uid="{00000000-0005-0000-0000-0000E3530000}"/>
    <cellStyle name="Input 2 2 2 2 3 9 3 6" xfId="51361" xr:uid="{00000000-0005-0000-0000-0000E4530000}"/>
    <cellStyle name="Input 2 2 2 2 3 9 3 7" xfId="55594" xr:uid="{00000000-0005-0000-0000-0000E5530000}"/>
    <cellStyle name="Input 2 2 2 2 3 9 4" xfId="26480" xr:uid="{00000000-0005-0000-0000-0000E6530000}"/>
    <cellStyle name="Input 2 2 2 2 3 9 5" xfId="23534" xr:uid="{00000000-0005-0000-0000-0000E7530000}"/>
    <cellStyle name="Input 2 2 2 2 3 9 6" xfId="26617" xr:uid="{00000000-0005-0000-0000-0000E8530000}"/>
    <cellStyle name="Input 2 2 2 2 3 9 7" xfId="43551" xr:uid="{00000000-0005-0000-0000-0000E9530000}"/>
    <cellStyle name="Input 2 2 2 2 3 9 8" xfId="43386" xr:uid="{00000000-0005-0000-0000-0000EA530000}"/>
    <cellStyle name="Input 2 2 2 2 3 9 9" xfId="42461" xr:uid="{00000000-0005-0000-0000-0000EB530000}"/>
    <cellStyle name="Input 2 2 2 2 4" xfId="4960" xr:uid="{00000000-0005-0000-0000-0000EC530000}"/>
    <cellStyle name="Input 2 2 2 2 4 10" xfId="41618" xr:uid="{00000000-0005-0000-0000-0000ED530000}"/>
    <cellStyle name="Input 2 2 2 2 4 11" xfId="48939" xr:uid="{00000000-0005-0000-0000-0000EE530000}"/>
    <cellStyle name="Input 2 2 2 2 4 12" xfId="15001" xr:uid="{00000000-0005-0000-0000-0000EF530000}"/>
    <cellStyle name="Input 2 2 2 2 4 2" xfId="19881" xr:uid="{00000000-0005-0000-0000-0000F0530000}"/>
    <cellStyle name="Input 2 2 2 2 4 2 2" xfId="21776" xr:uid="{00000000-0005-0000-0000-0000F1530000}"/>
    <cellStyle name="Input 2 2 2 2 4 2 2 2" xfId="30510" xr:uid="{00000000-0005-0000-0000-0000F2530000}"/>
    <cellStyle name="Input 2 2 2 2 4 2 2 3" xfId="34982" xr:uid="{00000000-0005-0000-0000-0000F3530000}"/>
    <cellStyle name="Input 2 2 2 2 4 2 2 4" xfId="39219" xr:uid="{00000000-0005-0000-0000-0000F4530000}"/>
    <cellStyle name="Input 2 2 2 2 4 2 2 5" xfId="47546" xr:uid="{00000000-0005-0000-0000-0000F5530000}"/>
    <cellStyle name="Input 2 2 2 2 4 2 2 6" xfId="52017" xr:uid="{00000000-0005-0000-0000-0000F6530000}"/>
    <cellStyle name="Input 2 2 2 2 4 2 2 7" xfId="56250" xr:uid="{00000000-0005-0000-0000-0000F7530000}"/>
    <cellStyle name="Input 2 2 2 2 4 2 3" xfId="28615" xr:uid="{00000000-0005-0000-0000-0000F8530000}"/>
    <cellStyle name="Input 2 2 2 2 4 2 4" xfId="33087" xr:uid="{00000000-0005-0000-0000-0000F9530000}"/>
    <cellStyle name="Input 2 2 2 2 4 2 5" xfId="37324" xr:uid="{00000000-0005-0000-0000-0000FA530000}"/>
    <cellStyle name="Input 2 2 2 2 4 2 6" xfId="45651" xr:uid="{00000000-0005-0000-0000-0000FB530000}"/>
    <cellStyle name="Input 2 2 2 2 4 2 7" xfId="50122" xr:uid="{00000000-0005-0000-0000-0000FC530000}"/>
    <cellStyle name="Input 2 2 2 2 4 2 8" xfId="54355" xr:uid="{00000000-0005-0000-0000-0000FD530000}"/>
    <cellStyle name="Input 2 2 2 2 4 3" xfId="20499" xr:uid="{00000000-0005-0000-0000-0000FE530000}"/>
    <cellStyle name="Input 2 2 2 2 4 3 2" xfId="29233" xr:uid="{00000000-0005-0000-0000-0000FF530000}"/>
    <cellStyle name="Input 2 2 2 2 4 3 3" xfId="33705" xr:uid="{00000000-0005-0000-0000-000000540000}"/>
    <cellStyle name="Input 2 2 2 2 4 3 4" xfId="37942" xr:uid="{00000000-0005-0000-0000-000001540000}"/>
    <cellStyle name="Input 2 2 2 2 4 3 5" xfId="46269" xr:uid="{00000000-0005-0000-0000-000002540000}"/>
    <cellStyle name="Input 2 2 2 2 4 3 6" xfId="50740" xr:uid="{00000000-0005-0000-0000-000003540000}"/>
    <cellStyle name="Input 2 2 2 2 4 3 7" xfId="54973" xr:uid="{00000000-0005-0000-0000-000004540000}"/>
    <cellStyle name="Input 2 2 2 2 4 4" xfId="22998" xr:uid="{00000000-0005-0000-0000-000005540000}"/>
    <cellStyle name="Input 2 2 2 2 4 4 2" xfId="31496" xr:uid="{00000000-0005-0000-0000-000006540000}"/>
    <cellStyle name="Input 2 2 2 2 4 4 3" xfId="35958" xr:uid="{00000000-0005-0000-0000-000007540000}"/>
    <cellStyle name="Input 2 2 2 2 4 4 4" xfId="40147" xr:uid="{00000000-0005-0000-0000-000008540000}"/>
    <cellStyle name="Input 2 2 2 2 4 4 5" xfId="48542" xr:uid="{00000000-0005-0000-0000-000009540000}"/>
    <cellStyle name="Input 2 2 2 2 4 4 6" xfId="52989" xr:uid="{00000000-0005-0000-0000-00000A540000}"/>
    <cellStyle name="Input 2 2 2 2 4 4 7" xfId="57178" xr:uid="{00000000-0005-0000-0000-00000B540000}"/>
    <cellStyle name="Input 2 2 2 2 4 5" xfId="23171" xr:uid="{00000000-0005-0000-0000-00000C540000}"/>
    <cellStyle name="Input 2 2 2 2 4 5 2" xfId="31667" xr:uid="{00000000-0005-0000-0000-00000D540000}"/>
    <cellStyle name="Input 2 2 2 2 4 5 3" xfId="36129" xr:uid="{00000000-0005-0000-0000-00000E540000}"/>
    <cellStyle name="Input 2 2 2 2 4 5 4" xfId="40318" xr:uid="{00000000-0005-0000-0000-00000F540000}"/>
    <cellStyle name="Input 2 2 2 2 4 5 5" xfId="48713" xr:uid="{00000000-0005-0000-0000-000010540000}"/>
    <cellStyle name="Input 2 2 2 2 4 5 6" xfId="53160" xr:uid="{00000000-0005-0000-0000-000011540000}"/>
    <cellStyle name="Input 2 2 2 2 4 5 7" xfId="57349" xr:uid="{00000000-0005-0000-0000-000012540000}"/>
    <cellStyle name="Input 2 2 2 2 4 6" xfId="25702" xr:uid="{00000000-0005-0000-0000-000013540000}"/>
    <cellStyle name="Input 2 2 2 2 4 7" xfId="24047" xr:uid="{00000000-0005-0000-0000-000014540000}"/>
    <cellStyle name="Input 2 2 2 2 4 8" xfId="24195" xr:uid="{00000000-0005-0000-0000-000015540000}"/>
    <cellStyle name="Input 2 2 2 2 4 9" xfId="42777" xr:uid="{00000000-0005-0000-0000-000016540000}"/>
    <cellStyle name="Input 2 2 2 2 5" xfId="4762" xr:uid="{00000000-0005-0000-0000-000017540000}"/>
    <cellStyle name="Input 2 2 2 2 5 10" xfId="43420" xr:uid="{00000000-0005-0000-0000-000018540000}"/>
    <cellStyle name="Input 2 2 2 2 5 11" xfId="42154" xr:uid="{00000000-0005-0000-0000-000019540000}"/>
    <cellStyle name="Input 2 2 2 2 5 12" xfId="14803" xr:uid="{00000000-0005-0000-0000-00001A540000}"/>
    <cellStyle name="Input 2 2 2 2 5 2" xfId="19683" xr:uid="{00000000-0005-0000-0000-00001B540000}"/>
    <cellStyle name="Input 2 2 2 2 5 2 2" xfId="21578" xr:uid="{00000000-0005-0000-0000-00001C540000}"/>
    <cellStyle name="Input 2 2 2 2 5 2 2 2" xfId="30312" xr:uid="{00000000-0005-0000-0000-00001D540000}"/>
    <cellStyle name="Input 2 2 2 2 5 2 2 3" xfId="34784" xr:uid="{00000000-0005-0000-0000-00001E540000}"/>
    <cellStyle name="Input 2 2 2 2 5 2 2 4" xfId="39021" xr:uid="{00000000-0005-0000-0000-00001F540000}"/>
    <cellStyle name="Input 2 2 2 2 5 2 2 5" xfId="47348" xr:uid="{00000000-0005-0000-0000-000020540000}"/>
    <cellStyle name="Input 2 2 2 2 5 2 2 6" xfId="51819" xr:uid="{00000000-0005-0000-0000-000021540000}"/>
    <cellStyle name="Input 2 2 2 2 5 2 2 7" xfId="56052" xr:uid="{00000000-0005-0000-0000-000022540000}"/>
    <cellStyle name="Input 2 2 2 2 5 2 3" xfId="28417" xr:uid="{00000000-0005-0000-0000-000023540000}"/>
    <cellStyle name="Input 2 2 2 2 5 2 4" xfId="32889" xr:uid="{00000000-0005-0000-0000-000024540000}"/>
    <cellStyle name="Input 2 2 2 2 5 2 5" xfId="37126" xr:uid="{00000000-0005-0000-0000-000025540000}"/>
    <cellStyle name="Input 2 2 2 2 5 2 6" xfId="45453" xr:uid="{00000000-0005-0000-0000-000026540000}"/>
    <cellStyle name="Input 2 2 2 2 5 2 7" xfId="49924" xr:uid="{00000000-0005-0000-0000-000027540000}"/>
    <cellStyle name="Input 2 2 2 2 5 2 8" xfId="54157" xr:uid="{00000000-0005-0000-0000-000028540000}"/>
    <cellStyle name="Input 2 2 2 2 5 3" xfId="21155" xr:uid="{00000000-0005-0000-0000-000029540000}"/>
    <cellStyle name="Input 2 2 2 2 5 3 2" xfId="29889" xr:uid="{00000000-0005-0000-0000-00002A540000}"/>
    <cellStyle name="Input 2 2 2 2 5 3 3" xfId="34361" xr:uid="{00000000-0005-0000-0000-00002B540000}"/>
    <cellStyle name="Input 2 2 2 2 5 3 4" xfId="38598" xr:uid="{00000000-0005-0000-0000-00002C540000}"/>
    <cellStyle name="Input 2 2 2 2 5 3 5" xfId="46925" xr:uid="{00000000-0005-0000-0000-00002D540000}"/>
    <cellStyle name="Input 2 2 2 2 5 3 6" xfId="51396" xr:uid="{00000000-0005-0000-0000-00002E540000}"/>
    <cellStyle name="Input 2 2 2 2 5 3 7" xfId="55629" xr:uid="{00000000-0005-0000-0000-00002F540000}"/>
    <cellStyle name="Input 2 2 2 2 5 4" xfId="23023" xr:uid="{00000000-0005-0000-0000-000030540000}"/>
    <cellStyle name="Input 2 2 2 2 5 4 2" xfId="31521" xr:uid="{00000000-0005-0000-0000-000031540000}"/>
    <cellStyle name="Input 2 2 2 2 5 4 3" xfId="35983" xr:uid="{00000000-0005-0000-0000-000032540000}"/>
    <cellStyle name="Input 2 2 2 2 5 4 4" xfId="40172" xr:uid="{00000000-0005-0000-0000-000033540000}"/>
    <cellStyle name="Input 2 2 2 2 5 4 5" xfId="48567" xr:uid="{00000000-0005-0000-0000-000034540000}"/>
    <cellStyle name="Input 2 2 2 2 5 4 6" xfId="53014" xr:uid="{00000000-0005-0000-0000-000035540000}"/>
    <cellStyle name="Input 2 2 2 2 5 4 7" xfId="57203" xr:uid="{00000000-0005-0000-0000-000036540000}"/>
    <cellStyle name="Input 2 2 2 2 5 5" xfId="23191" xr:uid="{00000000-0005-0000-0000-000037540000}"/>
    <cellStyle name="Input 2 2 2 2 5 5 2" xfId="31687" xr:uid="{00000000-0005-0000-0000-000038540000}"/>
    <cellStyle name="Input 2 2 2 2 5 5 3" xfId="36149" xr:uid="{00000000-0005-0000-0000-000039540000}"/>
    <cellStyle name="Input 2 2 2 2 5 5 4" xfId="40338" xr:uid="{00000000-0005-0000-0000-00003A540000}"/>
    <cellStyle name="Input 2 2 2 2 5 5 5" xfId="48733" xr:uid="{00000000-0005-0000-0000-00003B540000}"/>
    <cellStyle name="Input 2 2 2 2 5 5 6" xfId="53180" xr:uid="{00000000-0005-0000-0000-00003C540000}"/>
    <cellStyle name="Input 2 2 2 2 5 5 7" xfId="57369" xr:uid="{00000000-0005-0000-0000-00003D540000}"/>
    <cellStyle name="Input 2 2 2 2 5 6" xfId="25504" xr:uid="{00000000-0005-0000-0000-00003E540000}"/>
    <cellStyle name="Input 2 2 2 2 5 7" xfId="25029" xr:uid="{00000000-0005-0000-0000-00003F540000}"/>
    <cellStyle name="Input 2 2 2 2 5 8" xfId="24245" xr:uid="{00000000-0005-0000-0000-000040540000}"/>
    <cellStyle name="Input 2 2 2 2 5 9" xfId="42579" xr:uid="{00000000-0005-0000-0000-000041540000}"/>
    <cellStyle name="Input 2 2 2 2 6" xfId="5021" xr:uid="{00000000-0005-0000-0000-000042540000}"/>
    <cellStyle name="Input 2 2 2 2 6 10" xfId="41441" xr:uid="{00000000-0005-0000-0000-000043540000}"/>
    <cellStyle name="Input 2 2 2 2 6 11" xfId="15062" xr:uid="{00000000-0005-0000-0000-000044540000}"/>
    <cellStyle name="Input 2 2 2 2 6 2" xfId="19942" xr:uid="{00000000-0005-0000-0000-000045540000}"/>
    <cellStyle name="Input 2 2 2 2 6 2 2" xfId="21837" xr:uid="{00000000-0005-0000-0000-000046540000}"/>
    <cellStyle name="Input 2 2 2 2 6 2 2 2" xfId="30571" xr:uid="{00000000-0005-0000-0000-000047540000}"/>
    <cellStyle name="Input 2 2 2 2 6 2 2 3" xfId="35043" xr:uid="{00000000-0005-0000-0000-000048540000}"/>
    <cellStyle name="Input 2 2 2 2 6 2 2 4" xfId="39280" xr:uid="{00000000-0005-0000-0000-000049540000}"/>
    <cellStyle name="Input 2 2 2 2 6 2 2 5" xfId="47607" xr:uid="{00000000-0005-0000-0000-00004A540000}"/>
    <cellStyle name="Input 2 2 2 2 6 2 2 6" xfId="52078" xr:uid="{00000000-0005-0000-0000-00004B540000}"/>
    <cellStyle name="Input 2 2 2 2 6 2 2 7" xfId="56311" xr:uid="{00000000-0005-0000-0000-00004C540000}"/>
    <cellStyle name="Input 2 2 2 2 6 2 3" xfId="28676" xr:uid="{00000000-0005-0000-0000-00004D540000}"/>
    <cellStyle name="Input 2 2 2 2 6 2 4" xfId="33148" xr:uid="{00000000-0005-0000-0000-00004E540000}"/>
    <cellStyle name="Input 2 2 2 2 6 2 5" xfId="37385" xr:uid="{00000000-0005-0000-0000-00004F540000}"/>
    <cellStyle name="Input 2 2 2 2 6 2 6" xfId="45712" xr:uid="{00000000-0005-0000-0000-000050540000}"/>
    <cellStyle name="Input 2 2 2 2 6 2 7" xfId="50183" xr:uid="{00000000-0005-0000-0000-000051540000}"/>
    <cellStyle name="Input 2 2 2 2 6 2 8" xfId="54416" xr:uid="{00000000-0005-0000-0000-000052540000}"/>
    <cellStyle name="Input 2 2 2 2 6 3" xfId="21145" xr:uid="{00000000-0005-0000-0000-000053540000}"/>
    <cellStyle name="Input 2 2 2 2 6 3 2" xfId="29879" xr:uid="{00000000-0005-0000-0000-000054540000}"/>
    <cellStyle name="Input 2 2 2 2 6 3 3" xfId="34351" xr:uid="{00000000-0005-0000-0000-000055540000}"/>
    <cellStyle name="Input 2 2 2 2 6 3 4" xfId="38588" xr:uid="{00000000-0005-0000-0000-000056540000}"/>
    <cellStyle name="Input 2 2 2 2 6 3 5" xfId="46915" xr:uid="{00000000-0005-0000-0000-000057540000}"/>
    <cellStyle name="Input 2 2 2 2 6 3 6" xfId="51386" xr:uid="{00000000-0005-0000-0000-000058540000}"/>
    <cellStyle name="Input 2 2 2 2 6 3 7" xfId="55619" xr:uid="{00000000-0005-0000-0000-000059540000}"/>
    <cellStyle name="Input 2 2 2 2 6 4" xfId="23348" xr:uid="{00000000-0005-0000-0000-00005A540000}"/>
    <cellStyle name="Input 2 2 2 2 6 4 2" xfId="31772" xr:uid="{00000000-0005-0000-0000-00005B540000}"/>
    <cellStyle name="Input 2 2 2 2 6 4 3" xfId="36221" xr:uid="{00000000-0005-0000-0000-00005C540000}"/>
    <cellStyle name="Input 2 2 2 2 6 4 4" xfId="40400" xr:uid="{00000000-0005-0000-0000-00005D540000}"/>
    <cellStyle name="Input 2 2 2 2 6 4 5" xfId="48811" xr:uid="{00000000-0005-0000-0000-00005E540000}"/>
    <cellStyle name="Input 2 2 2 2 6 4 6" xfId="53250" xr:uid="{00000000-0005-0000-0000-00005F540000}"/>
    <cellStyle name="Input 2 2 2 2 6 4 7" xfId="57431" xr:uid="{00000000-0005-0000-0000-000060540000}"/>
    <cellStyle name="Input 2 2 2 2 6 5" xfId="25763" xr:uid="{00000000-0005-0000-0000-000061540000}"/>
    <cellStyle name="Input 2 2 2 2 6 6" xfId="24232" xr:uid="{00000000-0005-0000-0000-000062540000}"/>
    <cellStyle name="Input 2 2 2 2 6 7" xfId="32021" xr:uid="{00000000-0005-0000-0000-000063540000}"/>
    <cellStyle name="Input 2 2 2 2 6 8" xfId="42838" xr:uid="{00000000-0005-0000-0000-000064540000}"/>
    <cellStyle name="Input 2 2 2 2 6 9" xfId="41818" xr:uid="{00000000-0005-0000-0000-000065540000}"/>
    <cellStyle name="Input 2 2 2 2 7" xfId="4839" xr:uid="{00000000-0005-0000-0000-000066540000}"/>
    <cellStyle name="Input 2 2 2 2 7 10" xfId="14880" xr:uid="{00000000-0005-0000-0000-000067540000}"/>
    <cellStyle name="Input 2 2 2 2 7 2" xfId="19760" xr:uid="{00000000-0005-0000-0000-000068540000}"/>
    <cellStyle name="Input 2 2 2 2 7 2 2" xfId="21655" xr:uid="{00000000-0005-0000-0000-000069540000}"/>
    <cellStyle name="Input 2 2 2 2 7 2 2 2" xfId="30389" xr:uid="{00000000-0005-0000-0000-00006A540000}"/>
    <cellStyle name="Input 2 2 2 2 7 2 2 3" xfId="34861" xr:uid="{00000000-0005-0000-0000-00006B540000}"/>
    <cellStyle name="Input 2 2 2 2 7 2 2 4" xfId="39098" xr:uid="{00000000-0005-0000-0000-00006C540000}"/>
    <cellStyle name="Input 2 2 2 2 7 2 2 5" xfId="47425" xr:uid="{00000000-0005-0000-0000-00006D540000}"/>
    <cellStyle name="Input 2 2 2 2 7 2 2 6" xfId="51896" xr:uid="{00000000-0005-0000-0000-00006E540000}"/>
    <cellStyle name="Input 2 2 2 2 7 2 2 7" xfId="56129" xr:uid="{00000000-0005-0000-0000-00006F540000}"/>
    <cellStyle name="Input 2 2 2 2 7 2 3" xfId="28494" xr:uid="{00000000-0005-0000-0000-000070540000}"/>
    <cellStyle name="Input 2 2 2 2 7 2 4" xfId="32966" xr:uid="{00000000-0005-0000-0000-000071540000}"/>
    <cellStyle name="Input 2 2 2 2 7 2 5" xfId="37203" xr:uid="{00000000-0005-0000-0000-000072540000}"/>
    <cellStyle name="Input 2 2 2 2 7 2 6" xfId="45530" xr:uid="{00000000-0005-0000-0000-000073540000}"/>
    <cellStyle name="Input 2 2 2 2 7 2 7" xfId="50001" xr:uid="{00000000-0005-0000-0000-000074540000}"/>
    <cellStyle name="Input 2 2 2 2 7 2 8" xfId="54234" xr:uid="{00000000-0005-0000-0000-000075540000}"/>
    <cellStyle name="Input 2 2 2 2 7 3" xfId="19359" xr:uid="{00000000-0005-0000-0000-000076540000}"/>
    <cellStyle name="Input 2 2 2 2 7 3 2" xfId="28094" xr:uid="{00000000-0005-0000-0000-000077540000}"/>
    <cellStyle name="Input 2 2 2 2 7 3 3" xfId="32566" xr:uid="{00000000-0005-0000-0000-000078540000}"/>
    <cellStyle name="Input 2 2 2 2 7 3 4" xfId="36803" xr:uid="{00000000-0005-0000-0000-000079540000}"/>
    <cellStyle name="Input 2 2 2 2 7 3 5" xfId="45130" xr:uid="{00000000-0005-0000-0000-00007A540000}"/>
    <cellStyle name="Input 2 2 2 2 7 3 6" xfId="49601" xr:uid="{00000000-0005-0000-0000-00007B540000}"/>
    <cellStyle name="Input 2 2 2 2 7 3 7" xfId="53834" xr:uid="{00000000-0005-0000-0000-00007C540000}"/>
    <cellStyle name="Input 2 2 2 2 7 4" xfId="25581" xr:uid="{00000000-0005-0000-0000-00007D540000}"/>
    <cellStyle name="Input 2 2 2 2 7 5" xfId="24922" xr:uid="{00000000-0005-0000-0000-00007E540000}"/>
    <cellStyle name="Input 2 2 2 2 7 6" xfId="31370" xr:uid="{00000000-0005-0000-0000-00007F540000}"/>
    <cellStyle name="Input 2 2 2 2 7 7" xfId="42656" xr:uid="{00000000-0005-0000-0000-000080540000}"/>
    <cellStyle name="Input 2 2 2 2 7 8" xfId="44646" xr:uid="{00000000-0005-0000-0000-000081540000}"/>
    <cellStyle name="Input 2 2 2 2 7 9" xfId="42216" xr:uid="{00000000-0005-0000-0000-000082540000}"/>
    <cellStyle name="Input 2 2 2 2 8" xfId="4906" xr:uid="{00000000-0005-0000-0000-000083540000}"/>
    <cellStyle name="Input 2 2 2 2 8 10" xfId="14947" xr:uid="{00000000-0005-0000-0000-000084540000}"/>
    <cellStyle name="Input 2 2 2 2 8 2" xfId="19827" xr:uid="{00000000-0005-0000-0000-000085540000}"/>
    <cellStyle name="Input 2 2 2 2 8 2 2" xfId="21722" xr:uid="{00000000-0005-0000-0000-000086540000}"/>
    <cellStyle name="Input 2 2 2 2 8 2 2 2" xfId="30456" xr:uid="{00000000-0005-0000-0000-000087540000}"/>
    <cellStyle name="Input 2 2 2 2 8 2 2 3" xfId="34928" xr:uid="{00000000-0005-0000-0000-000088540000}"/>
    <cellStyle name="Input 2 2 2 2 8 2 2 4" xfId="39165" xr:uid="{00000000-0005-0000-0000-000089540000}"/>
    <cellStyle name="Input 2 2 2 2 8 2 2 5" xfId="47492" xr:uid="{00000000-0005-0000-0000-00008A540000}"/>
    <cellStyle name="Input 2 2 2 2 8 2 2 6" xfId="51963" xr:uid="{00000000-0005-0000-0000-00008B540000}"/>
    <cellStyle name="Input 2 2 2 2 8 2 2 7" xfId="56196" xr:uid="{00000000-0005-0000-0000-00008C540000}"/>
    <cellStyle name="Input 2 2 2 2 8 2 3" xfId="28561" xr:uid="{00000000-0005-0000-0000-00008D540000}"/>
    <cellStyle name="Input 2 2 2 2 8 2 4" xfId="33033" xr:uid="{00000000-0005-0000-0000-00008E540000}"/>
    <cellStyle name="Input 2 2 2 2 8 2 5" xfId="37270" xr:uid="{00000000-0005-0000-0000-00008F540000}"/>
    <cellStyle name="Input 2 2 2 2 8 2 6" xfId="45597" xr:uid="{00000000-0005-0000-0000-000090540000}"/>
    <cellStyle name="Input 2 2 2 2 8 2 7" xfId="50068" xr:uid="{00000000-0005-0000-0000-000091540000}"/>
    <cellStyle name="Input 2 2 2 2 8 2 8" xfId="54301" xr:uid="{00000000-0005-0000-0000-000092540000}"/>
    <cellStyle name="Input 2 2 2 2 8 3" xfId="19415" xr:uid="{00000000-0005-0000-0000-000093540000}"/>
    <cellStyle name="Input 2 2 2 2 8 3 2" xfId="28150" xr:uid="{00000000-0005-0000-0000-000094540000}"/>
    <cellStyle name="Input 2 2 2 2 8 3 3" xfId="32622" xr:uid="{00000000-0005-0000-0000-000095540000}"/>
    <cellStyle name="Input 2 2 2 2 8 3 4" xfId="36859" xr:uid="{00000000-0005-0000-0000-000096540000}"/>
    <cellStyle name="Input 2 2 2 2 8 3 5" xfId="45186" xr:uid="{00000000-0005-0000-0000-000097540000}"/>
    <cellStyle name="Input 2 2 2 2 8 3 6" xfId="49657" xr:uid="{00000000-0005-0000-0000-000098540000}"/>
    <cellStyle name="Input 2 2 2 2 8 3 7" xfId="53890" xr:uid="{00000000-0005-0000-0000-000099540000}"/>
    <cellStyle name="Input 2 2 2 2 8 4" xfId="25648" xr:uid="{00000000-0005-0000-0000-00009A540000}"/>
    <cellStyle name="Input 2 2 2 2 8 5" xfId="24669" xr:uid="{00000000-0005-0000-0000-00009B540000}"/>
    <cellStyle name="Input 2 2 2 2 8 6" xfId="24493" xr:uid="{00000000-0005-0000-0000-00009C540000}"/>
    <cellStyle name="Input 2 2 2 2 8 7" xfId="42723" xr:uid="{00000000-0005-0000-0000-00009D540000}"/>
    <cellStyle name="Input 2 2 2 2 8 8" xfId="44412" xr:uid="{00000000-0005-0000-0000-00009E540000}"/>
    <cellStyle name="Input 2 2 2 2 8 9" xfId="43957" xr:uid="{00000000-0005-0000-0000-00009F540000}"/>
    <cellStyle name="Input 2 2 2 2 9" xfId="5221" xr:uid="{00000000-0005-0000-0000-0000A0540000}"/>
    <cellStyle name="Input 2 2 2 2 9 10" xfId="15262" xr:uid="{00000000-0005-0000-0000-0000A1540000}"/>
    <cellStyle name="Input 2 2 2 2 9 2" xfId="20142" xr:uid="{00000000-0005-0000-0000-0000A2540000}"/>
    <cellStyle name="Input 2 2 2 2 9 2 2" xfId="22037" xr:uid="{00000000-0005-0000-0000-0000A3540000}"/>
    <cellStyle name="Input 2 2 2 2 9 2 2 2" xfId="30771" xr:uid="{00000000-0005-0000-0000-0000A4540000}"/>
    <cellStyle name="Input 2 2 2 2 9 2 2 3" xfId="35243" xr:uid="{00000000-0005-0000-0000-0000A5540000}"/>
    <cellStyle name="Input 2 2 2 2 9 2 2 4" xfId="39480" xr:uid="{00000000-0005-0000-0000-0000A6540000}"/>
    <cellStyle name="Input 2 2 2 2 9 2 2 5" xfId="47807" xr:uid="{00000000-0005-0000-0000-0000A7540000}"/>
    <cellStyle name="Input 2 2 2 2 9 2 2 6" xfId="52278" xr:uid="{00000000-0005-0000-0000-0000A8540000}"/>
    <cellStyle name="Input 2 2 2 2 9 2 2 7" xfId="56511" xr:uid="{00000000-0005-0000-0000-0000A9540000}"/>
    <cellStyle name="Input 2 2 2 2 9 2 3" xfId="28876" xr:uid="{00000000-0005-0000-0000-0000AA540000}"/>
    <cellStyle name="Input 2 2 2 2 9 2 4" xfId="33348" xr:uid="{00000000-0005-0000-0000-0000AB540000}"/>
    <cellStyle name="Input 2 2 2 2 9 2 5" xfId="37585" xr:uid="{00000000-0005-0000-0000-0000AC540000}"/>
    <cellStyle name="Input 2 2 2 2 9 2 6" xfId="45912" xr:uid="{00000000-0005-0000-0000-0000AD540000}"/>
    <cellStyle name="Input 2 2 2 2 9 2 7" xfId="50383" xr:uid="{00000000-0005-0000-0000-0000AE540000}"/>
    <cellStyle name="Input 2 2 2 2 9 2 8" xfId="54616" xr:uid="{00000000-0005-0000-0000-0000AF540000}"/>
    <cellStyle name="Input 2 2 2 2 9 3" xfId="19621" xr:uid="{00000000-0005-0000-0000-0000B0540000}"/>
    <cellStyle name="Input 2 2 2 2 9 3 2" xfId="28355" xr:uid="{00000000-0005-0000-0000-0000B1540000}"/>
    <cellStyle name="Input 2 2 2 2 9 3 3" xfId="32827" xr:uid="{00000000-0005-0000-0000-0000B2540000}"/>
    <cellStyle name="Input 2 2 2 2 9 3 4" xfId="37064" xr:uid="{00000000-0005-0000-0000-0000B3540000}"/>
    <cellStyle name="Input 2 2 2 2 9 3 5" xfId="45391" xr:uid="{00000000-0005-0000-0000-0000B4540000}"/>
    <cellStyle name="Input 2 2 2 2 9 3 6" xfId="49862" xr:uid="{00000000-0005-0000-0000-0000B5540000}"/>
    <cellStyle name="Input 2 2 2 2 9 3 7" xfId="54095" xr:uid="{00000000-0005-0000-0000-0000B6540000}"/>
    <cellStyle name="Input 2 2 2 2 9 4" xfId="25963" xr:uid="{00000000-0005-0000-0000-0000B7540000}"/>
    <cellStyle name="Input 2 2 2 2 9 5" xfId="26374" xr:uid="{00000000-0005-0000-0000-0000B8540000}"/>
    <cellStyle name="Input 2 2 2 2 9 6" xfId="27120" xr:uid="{00000000-0005-0000-0000-0000B9540000}"/>
    <cellStyle name="Input 2 2 2 2 9 7" xfId="43038" xr:uid="{00000000-0005-0000-0000-0000BA540000}"/>
    <cellStyle name="Input 2 2 2 2 9 8" xfId="43740" xr:uid="{00000000-0005-0000-0000-0000BB540000}"/>
    <cellStyle name="Input 2 2 2 2 9 9" xfId="42146" xr:uid="{00000000-0005-0000-0000-0000BC540000}"/>
    <cellStyle name="Input 2 2 2 20" xfId="42086" xr:uid="{00000000-0005-0000-0000-0000BD540000}"/>
    <cellStyle name="Input 2 2 2 21" xfId="10585" xr:uid="{00000000-0005-0000-0000-0000BE540000}"/>
    <cellStyle name="Input 2 2 2 3" xfId="1581" xr:uid="{00000000-0005-0000-0000-0000BF540000}"/>
    <cellStyle name="Input 2 2 2 3 10" xfId="3668" xr:uid="{00000000-0005-0000-0000-0000C0540000}"/>
    <cellStyle name="Input 2 2 2 3 10 10" xfId="13816" xr:uid="{00000000-0005-0000-0000-0000C1540000}"/>
    <cellStyle name="Input 2 2 2 3 10 2" xfId="19440" xr:uid="{00000000-0005-0000-0000-0000C2540000}"/>
    <cellStyle name="Input 2 2 2 3 10 2 2" xfId="21477" xr:uid="{00000000-0005-0000-0000-0000C3540000}"/>
    <cellStyle name="Input 2 2 2 3 10 2 2 2" xfId="30211" xr:uid="{00000000-0005-0000-0000-0000C4540000}"/>
    <cellStyle name="Input 2 2 2 3 10 2 2 3" xfId="34683" xr:uid="{00000000-0005-0000-0000-0000C5540000}"/>
    <cellStyle name="Input 2 2 2 3 10 2 2 4" xfId="38920" xr:uid="{00000000-0005-0000-0000-0000C6540000}"/>
    <cellStyle name="Input 2 2 2 3 10 2 2 5" xfId="47247" xr:uid="{00000000-0005-0000-0000-0000C7540000}"/>
    <cellStyle name="Input 2 2 2 3 10 2 2 6" xfId="51718" xr:uid="{00000000-0005-0000-0000-0000C8540000}"/>
    <cellStyle name="Input 2 2 2 3 10 2 2 7" xfId="55951" xr:uid="{00000000-0005-0000-0000-0000C9540000}"/>
    <cellStyle name="Input 2 2 2 3 10 2 3" xfId="28175" xr:uid="{00000000-0005-0000-0000-0000CA540000}"/>
    <cellStyle name="Input 2 2 2 3 10 2 4" xfId="32647" xr:uid="{00000000-0005-0000-0000-0000CB540000}"/>
    <cellStyle name="Input 2 2 2 3 10 2 5" xfId="36884" xr:uid="{00000000-0005-0000-0000-0000CC540000}"/>
    <cellStyle name="Input 2 2 2 3 10 2 6" xfId="45211" xr:uid="{00000000-0005-0000-0000-0000CD540000}"/>
    <cellStyle name="Input 2 2 2 3 10 2 7" xfId="49682" xr:uid="{00000000-0005-0000-0000-0000CE540000}"/>
    <cellStyle name="Input 2 2 2 3 10 2 8" xfId="53915" xr:uid="{00000000-0005-0000-0000-0000CF540000}"/>
    <cellStyle name="Input 2 2 2 3 10 3" xfId="19643" xr:uid="{00000000-0005-0000-0000-0000D0540000}"/>
    <cellStyle name="Input 2 2 2 3 10 3 2" xfId="28377" xr:uid="{00000000-0005-0000-0000-0000D1540000}"/>
    <cellStyle name="Input 2 2 2 3 10 3 3" xfId="32849" xr:uid="{00000000-0005-0000-0000-0000D2540000}"/>
    <cellStyle name="Input 2 2 2 3 10 3 4" xfId="37086" xr:uid="{00000000-0005-0000-0000-0000D3540000}"/>
    <cellStyle name="Input 2 2 2 3 10 3 5" xfId="45413" xr:uid="{00000000-0005-0000-0000-0000D4540000}"/>
    <cellStyle name="Input 2 2 2 3 10 3 6" xfId="49884" xr:uid="{00000000-0005-0000-0000-0000D5540000}"/>
    <cellStyle name="Input 2 2 2 3 10 3 7" xfId="54117" xr:uid="{00000000-0005-0000-0000-0000D6540000}"/>
    <cellStyle name="Input 2 2 2 3 10 4" xfId="25074" xr:uid="{00000000-0005-0000-0000-0000D7540000}"/>
    <cellStyle name="Input 2 2 2 3 10 5" xfId="24938" xr:uid="{00000000-0005-0000-0000-0000D8540000}"/>
    <cellStyle name="Input 2 2 2 3 10 6" xfId="24691" xr:uid="{00000000-0005-0000-0000-0000D9540000}"/>
    <cellStyle name="Input 2 2 2 3 10 7" xfId="42130" xr:uid="{00000000-0005-0000-0000-0000DA540000}"/>
    <cellStyle name="Input 2 2 2 3 10 8" xfId="44660" xr:uid="{00000000-0005-0000-0000-0000DB540000}"/>
    <cellStyle name="Input 2 2 2 3 10 9" xfId="44239" xr:uid="{00000000-0005-0000-0000-0000DC540000}"/>
    <cellStyle name="Input 2 2 2 3 11" xfId="5836" xr:uid="{00000000-0005-0000-0000-0000DD540000}"/>
    <cellStyle name="Input 2 2 2 3 11 10" xfId="15877" xr:uid="{00000000-0005-0000-0000-0000DE540000}"/>
    <cellStyle name="Input 2 2 2 3 11 2" xfId="20531" xr:uid="{00000000-0005-0000-0000-0000DF540000}"/>
    <cellStyle name="Input 2 2 2 3 11 2 2" xfId="22383" xr:uid="{00000000-0005-0000-0000-0000E0540000}"/>
    <cellStyle name="Input 2 2 2 3 11 2 2 2" xfId="31117" xr:uid="{00000000-0005-0000-0000-0000E1540000}"/>
    <cellStyle name="Input 2 2 2 3 11 2 2 3" xfId="35589" xr:uid="{00000000-0005-0000-0000-0000E2540000}"/>
    <cellStyle name="Input 2 2 2 3 11 2 2 4" xfId="39826" xr:uid="{00000000-0005-0000-0000-0000E3540000}"/>
    <cellStyle name="Input 2 2 2 3 11 2 2 5" xfId="48153" xr:uid="{00000000-0005-0000-0000-0000E4540000}"/>
    <cellStyle name="Input 2 2 2 3 11 2 2 6" xfId="52624" xr:uid="{00000000-0005-0000-0000-0000E5540000}"/>
    <cellStyle name="Input 2 2 2 3 11 2 2 7" xfId="56857" xr:uid="{00000000-0005-0000-0000-0000E6540000}"/>
    <cellStyle name="Input 2 2 2 3 11 2 3" xfId="29265" xr:uid="{00000000-0005-0000-0000-0000E7540000}"/>
    <cellStyle name="Input 2 2 2 3 11 2 4" xfId="33737" xr:uid="{00000000-0005-0000-0000-0000E8540000}"/>
    <cellStyle name="Input 2 2 2 3 11 2 5" xfId="37974" xr:uid="{00000000-0005-0000-0000-0000E9540000}"/>
    <cellStyle name="Input 2 2 2 3 11 2 6" xfId="46301" xr:uid="{00000000-0005-0000-0000-0000EA540000}"/>
    <cellStyle name="Input 2 2 2 3 11 2 7" xfId="50772" xr:uid="{00000000-0005-0000-0000-0000EB540000}"/>
    <cellStyle name="Input 2 2 2 3 11 2 8" xfId="55005" xr:uid="{00000000-0005-0000-0000-0000EC540000}"/>
    <cellStyle name="Input 2 2 2 3 11 3" xfId="20923" xr:uid="{00000000-0005-0000-0000-0000ED540000}"/>
    <cellStyle name="Input 2 2 2 3 11 3 2" xfId="29657" xr:uid="{00000000-0005-0000-0000-0000EE540000}"/>
    <cellStyle name="Input 2 2 2 3 11 3 3" xfId="34129" xr:uid="{00000000-0005-0000-0000-0000EF540000}"/>
    <cellStyle name="Input 2 2 2 3 11 3 4" xfId="38366" xr:uid="{00000000-0005-0000-0000-0000F0540000}"/>
    <cellStyle name="Input 2 2 2 3 11 3 5" xfId="46693" xr:uid="{00000000-0005-0000-0000-0000F1540000}"/>
    <cellStyle name="Input 2 2 2 3 11 3 6" xfId="51164" xr:uid="{00000000-0005-0000-0000-0000F2540000}"/>
    <cellStyle name="Input 2 2 2 3 11 3 7" xfId="55397" xr:uid="{00000000-0005-0000-0000-0000F3540000}"/>
    <cellStyle name="Input 2 2 2 3 11 4" xfId="26400" xr:uid="{00000000-0005-0000-0000-0000F4540000}"/>
    <cellStyle name="Input 2 2 2 3 11 5" xfId="25282" xr:uid="{00000000-0005-0000-0000-0000F5540000}"/>
    <cellStyle name="Input 2 2 2 3 11 6" xfId="31883" xr:uid="{00000000-0005-0000-0000-0000F6540000}"/>
    <cellStyle name="Input 2 2 2 3 11 7" xfId="43473" xr:uid="{00000000-0005-0000-0000-0000F7540000}"/>
    <cellStyle name="Input 2 2 2 3 11 8" xfId="43871" xr:uid="{00000000-0005-0000-0000-0000F8540000}"/>
    <cellStyle name="Input 2 2 2 3 11 9" xfId="43921" xr:uid="{00000000-0005-0000-0000-0000F9540000}"/>
    <cellStyle name="Input 2 2 2 3 12" xfId="9973" xr:uid="{00000000-0005-0000-0000-0000FA540000}"/>
    <cellStyle name="Input 2 2 2 3 12 2" xfId="31444" xr:uid="{00000000-0005-0000-0000-0000FB540000}"/>
    <cellStyle name="Input 2 2 2 3 12 3" xfId="35906" xr:uid="{00000000-0005-0000-0000-0000FC540000}"/>
    <cellStyle name="Input 2 2 2 3 12 4" xfId="40095" xr:uid="{00000000-0005-0000-0000-0000FD540000}"/>
    <cellStyle name="Input 2 2 2 3 12 5" xfId="48490" xr:uid="{00000000-0005-0000-0000-0000FE540000}"/>
    <cellStyle name="Input 2 2 2 3 12 6" xfId="52937" xr:uid="{00000000-0005-0000-0000-0000FF540000}"/>
    <cellStyle name="Input 2 2 2 3 12 7" xfId="57126" xr:uid="{00000000-0005-0000-0000-000000550000}"/>
    <cellStyle name="Input 2 2 2 3 12 8" xfId="22946" xr:uid="{00000000-0005-0000-0000-000001550000}"/>
    <cellStyle name="Input 2 2 2 3 13" xfId="23134" xr:uid="{00000000-0005-0000-0000-000002550000}"/>
    <cellStyle name="Input 2 2 2 3 13 2" xfId="31632" xr:uid="{00000000-0005-0000-0000-000003550000}"/>
    <cellStyle name="Input 2 2 2 3 13 3" xfId="36094" xr:uid="{00000000-0005-0000-0000-000004550000}"/>
    <cellStyle name="Input 2 2 2 3 13 4" xfId="40283" xr:uid="{00000000-0005-0000-0000-000005550000}"/>
    <cellStyle name="Input 2 2 2 3 13 5" xfId="48678" xr:uid="{00000000-0005-0000-0000-000006550000}"/>
    <cellStyle name="Input 2 2 2 3 13 6" xfId="53125" xr:uid="{00000000-0005-0000-0000-000007550000}"/>
    <cellStyle name="Input 2 2 2 3 13 7" xfId="57314" xr:uid="{00000000-0005-0000-0000-000008550000}"/>
    <cellStyle name="Input 2 2 2 3 14" xfId="23695" xr:uid="{00000000-0005-0000-0000-000009550000}"/>
    <cellStyle name="Input 2 2 2 3 15" xfId="27012" xr:uid="{00000000-0005-0000-0000-00000A550000}"/>
    <cellStyle name="Input 2 2 2 3 16" xfId="35881" xr:uid="{00000000-0005-0000-0000-00000B550000}"/>
    <cellStyle name="Input 2 2 2 3 17" xfId="40735" xr:uid="{00000000-0005-0000-0000-00000C550000}"/>
    <cellStyle name="Input 2 2 2 3 18" xfId="41470" xr:uid="{00000000-0005-0000-0000-00000D550000}"/>
    <cellStyle name="Input 2 2 2 3 19" xfId="52871" xr:uid="{00000000-0005-0000-0000-00000E550000}"/>
    <cellStyle name="Input 2 2 2 3 2" xfId="3036" xr:uid="{00000000-0005-0000-0000-00000F550000}"/>
    <cellStyle name="Input 2 2 2 3 2 10" xfId="22978" xr:uid="{00000000-0005-0000-0000-000010550000}"/>
    <cellStyle name="Input 2 2 2 3 2 10 2" xfId="31476" xr:uid="{00000000-0005-0000-0000-000011550000}"/>
    <cellStyle name="Input 2 2 2 3 2 10 3" xfId="35938" xr:uid="{00000000-0005-0000-0000-000012550000}"/>
    <cellStyle name="Input 2 2 2 3 2 10 4" xfId="40127" xr:uid="{00000000-0005-0000-0000-000013550000}"/>
    <cellStyle name="Input 2 2 2 3 2 10 5" xfId="48522" xr:uid="{00000000-0005-0000-0000-000014550000}"/>
    <cellStyle name="Input 2 2 2 3 2 10 6" xfId="52969" xr:uid="{00000000-0005-0000-0000-000015550000}"/>
    <cellStyle name="Input 2 2 2 3 2 10 7" xfId="57158" xr:uid="{00000000-0005-0000-0000-000016550000}"/>
    <cellStyle name="Input 2 2 2 3 2 11" xfId="23157" xr:uid="{00000000-0005-0000-0000-000017550000}"/>
    <cellStyle name="Input 2 2 2 3 2 11 2" xfId="31653" xr:uid="{00000000-0005-0000-0000-000018550000}"/>
    <cellStyle name="Input 2 2 2 3 2 11 3" xfId="36115" xr:uid="{00000000-0005-0000-0000-000019550000}"/>
    <cellStyle name="Input 2 2 2 3 2 11 4" xfId="40304" xr:uid="{00000000-0005-0000-0000-00001A550000}"/>
    <cellStyle name="Input 2 2 2 3 2 11 5" xfId="48699" xr:uid="{00000000-0005-0000-0000-00001B550000}"/>
    <cellStyle name="Input 2 2 2 3 2 11 6" xfId="53146" xr:uid="{00000000-0005-0000-0000-00001C550000}"/>
    <cellStyle name="Input 2 2 2 3 2 11 7" xfId="57335" xr:uid="{00000000-0005-0000-0000-00001D550000}"/>
    <cellStyle name="Input 2 2 2 3 2 12" xfId="23741" xr:uid="{00000000-0005-0000-0000-00001E550000}"/>
    <cellStyle name="Input 2 2 2 3 2 13" xfId="25060" xr:uid="{00000000-0005-0000-0000-00001F550000}"/>
    <cellStyle name="Input 2 2 2 3 2 14" xfId="31825" xr:uid="{00000000-0005-0000-0000-000020550000}"/>
    <cellStyle name="Input 2 2 2 3 2 15" xfId="40782" xr:uid="{00000000-0005-0000-0000-000021550000}"/>
    <cellStyle name="Input 2 2 2 3 2 16" xfId="43452" xr:uid="{00000000-0005-0000-0000-000022550000}"/>
    <cellStyle name="Input 2 2 2 3 2 17" xfId="41240" xr:uid="{00000000-0005-0000-0000-000023550000}"/>
    <cellStyle name="Input 2 2 2 3 2 18" xfId="10681" xr:uid="{00000000-0005-0000-0000-000024550000}"/>
    <cellStyle name="Input 2 2 2 3 2 2" xfId="5008" xr:uid="{00000000-0005-0000-0000-000025550000}"/>
    <cellStyle name="Input 2 2 2 3 2 2 10" xfId="40845" xr:uid="{00000000-0005-0000-0000-000026550000}"/>
    <cellStyle name="Input 2 2 2 3 2 2 11" xfId="44046" xr:uid="{00000000-0005-0000-0000-000027550000}"/>
    <cellStyle name="Input 2 2 2 3 2 2 12" xfId="48450" xr:uid="{00000000-0005-0000-0000-000028550000}"/>
    <cellStyle name="Input 2 2 2 3 2 2 13" xfId="10744" xr:uid="{00000000-0005-0000-0000-000029550000}"/>
    <cellStyle name="Input 2 2 2 3 2 2 2" xfId="5976" xr:uid="{00000000-0005-0000-0000-00002A550000}"/>
    <cellStyle name="Input 2 2 2 3 2 2 2 10" xfId="16016" xr:uid="{00000000-0005-0000-0000-00002B550000}"/>
    <cellStyle name="Input 2 2 2 3 2 2 2 2" xfId="20626" xr:uid="{00000000-0005-0000-0000-00002C550000}"/>
    <cellStyle name="Input 2 2 2 3 2 2 2 2 2" xfId="22478" xr:uid="{00000000-0005-0000-0000-00002D550000}"/>
    <cellStyle name="Input 2 2 2 3 2 2 2 2 2 2" xfId="31212" xr:uid="{00000000-0005-0000-0000-00002E550000}"/>
    <cellStyle name="Input 2 2 2 3 2 2 2 2 2 3" xfId="35684" xr:uid="{00000000-0005-0000-0000-00002F550000}"/>
    <cellStyle name="Input 2 2 2 3 2 2 2 2 2 4" xfId="39921" xr:uid="{00000000-0005-0000-0000-000030550000}"/>
    <cellStyle name="Input 2 2 2 3 2 2 2 2 2 5" xfId="48248" xr:uid="{00000000-0005-0000-0000-000031550000}"/>
    <cellStyle name="Input 2 2 2 3 2 2 2 2 2 6" xfId="52719" xr:uid="{00000000-0005-0000-0000-000032550000}"/>
    <cellStyle name="Input 2 2 2 3 2 2 2 2 2 7" xfId="56952" xr:uid="{00000000-0005-0000-0000-000033550000}"/>
    <cellStyle name="Input 2 2 2 3 2 2 2 2 3" xfId="29360" xr:uid="{00000000-0005-0000-0000-000034550000}"/>
    <cellStyle name="Input 2 2 2 3 2 2 2 2 4" xfId="33832" xr:uid="{00000000-0005-0000-0000-000035550000}"/>
    <cellStyle name="Input 2 2 2 3 2 2 2 2 5" xfId="38069" xr:uid="{00000000-0005-0000-0000-000036550000}"/>
    <cellStyle name="Input 2 2 2 3 2 2 2 2 6" xfId="46396" xr:uid="{00000000-0005-0000-0000-000037550000}"/>
    <cellStyle name="Input 2 2 2 3 2 2 2 2 7" xfId="50867" xr:uid="{00000000-0005-0000-0000-000038550000}"/>
    <cellStyle name="Input 2 2 2 3 2 2 2 2 8" xfId="55100" xr:uid="{00000000-0005-0000-0000-000039550000}"/>
    <cellStyle name="Input 2 2 2 3 2 2 2 3" xfId="19206" xr:uid="{00000000-0005-0000-0000-00003A550000}"/>
    <cellStyle name="Input 2 2 2 3 2 2 2 3 2" xfId="27941" xr:uid="{00000000-0005-0000-0000-00003B550000}"/>
    <cellStyle name="Input 2 2 2 3 2 2 2 3 3" xfId="32413" xr:uid="{00000000-0005-0000-0000-00003C550000}"/>
    <cellStyle name="Input 2 2 2 3 2 2 2 3 4" xfId="36650" xr:uid="{00000000-0005-0000-0000-00003D550000}"/>
    <cellStyle name="Input 2 2 2 3 2 2 2 3 5" xfId="44977" xr:uid="{00000000-0005-0000-0000-00003E550000}"/>
    <cellStyle name="Input 2 2 2 3 2 2 2 3 6" xfId="49448" xr:uid="{00000000-0005-0000-0000-00003F550000}"/>
    <cellStyle name="Input 2 2 2 3 2 2 2 3 7" xfId="53681" xr:uid="{00000000-0005-0000-0000-000040550000}"/>
    <cellStyle name="Input 2 2 2 3 2 2 2 4" xfId="26510" xr:uid="{00000000-0005-0000-0000-000041550000}"/>
    <cellStyle name="Input 2 2 2 3 2 2 2 5" xfId="26613" xr:uid="{00000000-0005-0000-0000-000042550000}"/>
    <cellStyle name="Input 2 2 2 3 2 2 2 6" xfId="32079" xr:uid="{00000000-0005-0000-0000-000043550000}"/>
    <cellStyle name="Input 2 2 2 3 2 2 2 7" xfId="43581" xr:uid="{00000000-0005-0000-0000-000044550000}"/>
    <cellStyle name="Input 2 2 2 3 2 2 2 8" xfId="42199" xr:uid="{00000000-0005-0000-0000-000045550000}"/>
    <cellStyle name="Input 2 2 2 3 2 2 2 9" xfId="43836" xr:uid="{00000000-0005-0000-0000-000046550000}"/>
    <cellStyle name="Input 2 2 2 3 2 2 3" xfId="15049" xr:uid="{00000000-0005-0000-0000-000047550000}"/>
    <cellStyle name="Input 2 2 2 3 2 2 3 2" xfId="21374" xr:uid="{00000000-0005-0000-0000-000048550000}"/>
    <cellStyle name="Input 2 2 2 3 2 2 3 2 2" xfId="30108" xr:uid="{00000000-0005-0000-0000-000049550000}"/>
    <cellStyle name="Input 2 2 2 3 2 2 3 2 3" xfId="34580" xr:uid="{00000000-0005-0000-0000-00004A550000}"/>
    <cellStyle name="Input 2 2 2 3 2 2 3 2 4" xfId="38817" xr:uid="{00000000-0005-0000-0000-00004B550000}"/>
    <cellStyle name="Input 2 2 2 3 2 2 3 2 5" xfId="47144" xr:uid="{00000000-0005-0000-0000-00004C550000}"/>
    <cellStyle name="Input 2 2 2 3 2 2 3 2 6" xfId="51615" xr:uid="{00000000-0005-0000-0000-00004D550000}"/>
    <cellStyle name="Input 2 2 2 3 2 2 3 2 7" xfId="55848" xr:uid="{00000000-0005-0000-0000-00004E550000}"/>
    <cellStyle name="Input 2 2 2 3 2 2 3 3" xfId="25750" xr:uid="{00000000-0005-0000-0000-00004F550000}"/>
    <cellStyle name="Input 2 2 2 3 2 2 3 4" xfId="24564" xr:uid="{00000000-0005-0000-0000-000050550000}"/>
    <cellStyle name="Input 2 2 2 3 2 2 3 5" xfId="31375" xr:uid="{00000000-0005-0000-0000-000051550000}"/>
    <cellStyle name="Input 2 2 2 3 2 2 3 6" xfId="42825" xr:uid="{00000000-0005-0000-0000-000052550000}"/>
    <cellStyle name="Input 2 2 2 3 2 2 3 7" xfId="44317" xr:uid="{00000000-0005-0000-0000-000053550000}"/>
    <cellStyle name="Input 2 2 2 3 2 2 3 8" xfId="40687" xr:uid="{00000000-0005-0000-0000-000054550000}"/>
    <cellStyle name="Input 2 2 2 3 2 2 4" xfId="19929" xr:uid="{00000000-0005-0000-0000-000055550000}"/>
    <cellStyle name="Input 2 2 2 3 2 2 4 2" xfId="21824" xr:uid="{00000000-0005-0000-0000-000056550000}"/>
    <cellStyle name="Input 2 2 2 3 2 2 4 2 2" xfId="30558" xr:uid="{00000000-0005-0000-0000-000057550000}"/>
    <cellStyle name="Input 2 2 2 3 2 2 4 2 3" xfId="35030" xr:uid="{00000000-0005-0000-0000-000058550000}"/>
    <cellStyle name="Input 2 2 2 3 2 2 4 2 4" xfId="39267" xr:uid="{00000000-0005-0000-0000-000059550000}"/>
    <cellStyle name="Input 2 2 2 3 2 2 4 2 5" xfId="47594" xr:uid="{00000000-0005-0000-0000-00005A550000}"/>
    <cellStyle name="Input 2 2 2 3 2 2 4 2 6" xfId="52065" xr:uid="{00000000-0005-0000-0000-00005B550000}"/>
    <cellStyle name="Input 2 2 2 3 2 2 4 2 7" xfId="56298" xr:uid="{00000000-0005-0000-0000-00005C550000}"/>
    <cellStyle name="Input 2 2 2 3 2 2 4 3" xfId="28663" xr:uid="{00000000-0005-0000-0000-00005D550000}"/>
    <cellStyle name="Input 2 2 2 3 2 2 4 4" xfId="33135" xr:uid="{00000000-0005-0000-0000-00005E550000}"/>
    <cellStyle name="Input 2 2 2 3 2 2 4 5" xfId="37372" xr:uid="{00000000-0005-0000-0000-00005F550000}"/>
    <cellStyle name="Input 2 2 2 3 2 2 4 6" xfId="45699" xr:uid="{00000000-0005-0000-0000-000060550000}"/>
    <cellStyle name="Input 2 2 2 3 2 2 4 7" xfId="50170" xr:uid="{00000000-0005-0000-0000-000061550000}"/>
    <cellStyle name="Input 2 2 2 3 2 2 4 8" xfId="54403" xr:uid="{00000000-0005-0000-0000-000062550000}"/>
    <cellStyle name="Input 2 2 2 3 2 2 5" xfId="10956" xr:uid="{00000000-0005-0000-0000-000063550000}"/>
    <cellStyle name="Input 2 2 2 3 2 2 5 2" xfId="23965" xr:uid="{00000000-0005-0000-0000-000064550000}"/>
    <cellStyle name="Input 2 2 2 3 2 2 5 3" xfId="23511" xr:uid="{00000000-0005-0000-0000-000065550000}"/>
    <cellStyle name="Input 2 2 2 3 2 2 5 4" xfId="23487" xr:uid="{00000000-0005-0000-0000-000066550000}"/>
    <cellStyle name="Input 2 2 2 3 2 2 5 5" xfId="41002" xr:uid="{00000000-0005-0000-0000-000067550000}"/>
    <cellStyle name="Input 2 2 2 3 2 2 5 6" xfId="40540" xr:uid="{00000000-0005-0000-0000-000068550000}"/>
    <cellStyle name="Input 2 2 2 3 2 2 5 7" xfId="48416" xr:uid="{00000000-0005-0000-0000-000069550000}"/>
    <cellStyle name="Input 2 2 2 3 2 2 6" xfId="23378" xr:uid="{00000000-0005-0000-0000-00006A550000}"/>
    <cellStyle name="Input 2 2 2 3 2 2 6 2" xfId="31802" xr:uid="{00000000-0005-0000-0000-00006B550000}"/>
    <cellStyle name="Input 2 2 2 3 2 2 6 3" xfId="36251" xr:uid="{00000000-0005-0000-0000-00006C550000}"/>
    <cellStyle name="Input 2 2 2 3 2 2 6 4" xfId="40430" xr:uid="{00000000-0005-0000-0000-00006D550000}"/>
    <cellStyle name="Input 2 2 2 3 2 2 6 5" xfId="48841" xr:uid="{00000000-0005-0000-0000-00006E550000}"/>
    <cellStyle name="Input 2 2 2 3 2 2 6 6" xfId="53280" xr:uid="{00000000-0005-0000-0000-00006F550000}"/>
    <cellStyle name="Input 2 2 2 3 2 2 6 7" xfId="57461" xr:uid="{00000000-0005-0000-0000-000070550000}"/>
    <cellStyle name="Input 2 2 2 3 2 2 7" xfId="23804" xr:uid="{00000000-0005-0000-0000-000071550000}"/>
    <cellStyle name="Input 2 2 2 3 2 2 8" xfId="26418" xr:uid="{00000000-0005-0000-0000-000072550000}"/>
    <cellStyle name="Input 2 2 2 3 2 2 9" xfId="27220" xr:uid="{00000000-0005-0000-0000-000073550000}"/>
    <cellStyle name="Input 2 2 2 3 2 3" xfId="5181" xr:uid="{00000000-0005-0000-0000-000074550000}"/>
    <cellStyle name="Input 2 2 2 3 2 3 10" xfId="44039" xr:uid="{00000000-0005-0000-0000-000075550000}"/>
    <cellStyle name="Input 2 2 2 3 2 3 11" xfId="41993" xr:uid="{00000000-0005-0000-0000-000076550000}"/>
    <cellStyle name="Input 2 2 2 3 2 3 12" xfId="10776" xr:uid="{00000000-0005-0000-0000-000077550000}"/>
    <cellStyle name="Input 2 2 2 3 2 3 2" xfId="6008" xr:uid="{00000000-0005-0000-0000-000078550000}"/>
    <cellStyle name="Input 2 2 2 3 2 3 2 10" xfId="16048" xr:uid="{00000000-0005-0000-0000-000079550000}"/>
    <cellStyle name="Input 2 2 2 3 2 3 2 2" xfId="20658" xr:uid="{00000000-0005-0000-0000-00007A550000}"/>
    <cellStyle name="Input 2 2 2 3 2 3 2 2 2" xfId="22510" xr:uid="{00000000-0005-0000-0000-00007B550000}"/>
    <cellStyle name="Input 2 2 2 3 2 3 2 2 2 2" xfId="31244" xr:uid="{00000000-0005-0000-0000-00007C550000}"/>
    <cellStyle name="Input 2 2 2 3 2 3 2 2 2 3" xfId="35716" xr:uid="{00000000-0005-0000-0000-00007D550000}"/>
    <cellStyle name="Input 2 2 2 3 2 3 2 2 2 4" xfId="39953" xr:uid="{00000000-0005-0000-0000-00007E550000}"/>
    <cellStyle name="Input 2 2 2 3 2 3 2 2 2 5" xfId="48280" xr:uid="{00000000-0005-0000-0000-00007F550000}"/>
    <cellStyle name="Input 2 2 2 3 2 3 2 2 2 6" xfId="52751" xr:uid="{00000000-0005-0000-0000-000080550000}"/>
    <cellStyle name="Input 2 2 2 3 2 3 2 2 2 7" xfId="56984" xr:uid="{00000000-0005-0000-0000-000081550000}"/>
    <cellStyle name="Input 2 2 2 3 2 3 2 2 3" xfId="29392" xr:uid="{00000000-0005-0000-0000-000082550000}"/>
    <cellStyle name="Input 2 2 2 3 2 3 2 2 4" xfId="33864" xr:uid="{00000000-0005-0000-0000-000083550000}"/>
    <cellStyle name="Input 2 2 2 3 2 3 2 2 5" xfId="38101" xr:uid="{00000000-0005-0000-0000-000084550000}"/>
    <cellStyle name="Input 2 2 2 3 2 3 2 2 6" xfId="46428" xr:uid="{00000000-0005-0000-0000-000085550000}"/>
    <cellStyle name="Input 2 2 2 3 2 3 2 2 7" xfId="50899" xr:uid="{00000000-0005-0000-0000-000086550000}"/>
    <cellStyle name="Input 2 2 2 3 2 3 2 2 8" xfId="55132" xr:uid="{00000000-0005-0000-0000-000087550000}"/>
    <cellStyle name="Input 2 2 2 3 2 3 2 3" xfId="11784" xr:uid="{00000000-0005-0000-0000-000088550000}"/>
    <cellStyle name="Input 2 2 2 3 2 3 2 3 2" xfId="24285" xr:uid="{00000000-0005-0000-0000-000089550000}"/>
    <cellStyle name="Input 2 2 2 3 2 3 2 3 3" xfId="25335" xr:uid="{00000000-0005-0000-0000-00008A550000}"/>
    <cellStyle name="Input 2 2 2 3 2 3 2 3 4" xfId="26709" xr:uid="{00000000-0005-0000-0000-00008B550000}"/>
    <cellStyle name="Input 2 2 2 3 2 3 2 3 5" xfId="41349" xr:uid="{00000000-0005-0000-0000-00008C550000}"/>
    <cellStyle name="Input 2 2 2 3 2 3 2 3 6" xfId="43924" xr:uid="{00000000-0005-0000-0000-00008D550000}"/>
    <cellStyle name="Input 2 2 2 3 2 3 2 3 7" xfId="42088" xr:uid="{00000000-0005-0000-0000-00008E550000}"/>
    <cellStyle name="Input 2 2 2 3 2 3 2 4" xfId="26542" xr:uid="{00000000-0005-0000-0000-00008F550000}"/>
    <cellStyle name="Input 2 2 2 3 2 3 2 5" xfId="24889" xr:uid="{00000000-0005-0000-0000-000090550000}"/>
    <cellStyle name="Input 2 2 2 3 2 3 2 6" xfId="27621" xr:uid="{00000000-0005-0000-0000-000091550000}"/>
    <cellStyle name="Input 2 2 2 3 2 3 2 7" xfId="43613" xr:uid="{00000000-0005-0000-0000-000092550000}"/>
    <cellStyle name="Input 2 2 2 3 2 3 2 8" xfId="44613" xr:uid="{00000000-0005-0000-0000-000093550000}"/>
    <cellStyle name="Input 2 2 2 3 2 3 2 9" xfId="49108" xr:uid="{00000000-0005-0000-0000-000094550000}"/>
    <cellStyle name="Input 2 2 2 3 2 3 3" xfId="15222" xr:uid="{00000000-0005-0000-0000-000095550000}"/>
    <cellStyle name="Input 2 2 2 3 2 3 3 2" xfId="21396" xr:uid="{00000000-0005-0000-0000-000096550000}"/>
    <cellStyle name="Input 2 2 2 3 2 3 3 2 2" xfId="30130" xr:uid="{00000000-0005-0000-0000-000097550000}"/>
    <cellStyle name="Input 2 2 2 3 2 3 3 2 3" xfId="34602" xr:uid="{00000000-0005-0000-0000-000098550000}"/>
    <cellStyle name="Input 2 2 2 3 2 3 3 2 4" xfId="38839" xr:uid="{00000000-0005-0000-0000-000099550000}"/>
    <cellStyle name="Input 2 2 2 3 2 3 3 2 5" xfId="47166" xr:uid="{00000000-0005-0000-0000-00009A550000}"/>
    <cellStyle name="Input 2 2 2 3 2 3 3 2 6" xfId="51637" xr:uid="{00000000-0005-0000-0000-00009B550000}"/>
    <cellStyle name="Input 2 2 2 3 2 3 3 2 7" xfId="55870" xr:uid="{00000000-0005-0000-0000-00009C550000}"/>
    <cellStyle name="Input 2 2 2 3 2 3 3 3" xfId="25923" xr:uid="{00000000-0005-0000-0000-00009D550000}"/>
    <cellStyle name="Input 2 2 2 3 2 3 3 4" xfId="27347" xr:uid="{00000000-0005-0000-0000-00009E550000}"/>
    <cellStyle name="Input 2 2 2 3 2 3 3 5" xfId="23638" xr:uid="{00000000-0005-0000-0000-00009F550000}"/>
    <cellStyle name="Input 2 2 2 3 2 3 3 6" xfId="42998" xr:uid="{00000000-0005-0000-0000-0000A0550000}"/>
    <cellStyle name="Input 2 2 2 3 2 3 3 7" xfId="42380" xr:uid="{00000000-0005-0000-0000-0000A1550000}"/>
    <cellStyle name="Input 2 2 2 3 2 3 3 8" xfId="41647" xr:uid="{00000000-0005-0000-0000-0000A2550000}"/>
    <cellStyle name="Input 2 2 2 3 2 3 4" xfId="20102" xr:uid="{00000000-0005-0000-0000-0000A3550000}"/>
    <cellStyle name="Input 2 2 2 3 2 3 4 2" xfId="21997" xr:uid="{00000000-0005-0000-0000-0000A4550000}"/>
    <cellStyle name="Input 2 2 2 3 2 3 4 2 2" xfId="30731" xr:uid="{00000000-0005-0000-0000-0000A5550000}"/>
    <cellStyle name="Input 2 2 2 3 2 3 4 2 3" xfId="35203" xr:uid="{00000000-0005-0000-0000-0000A6550000}"/>
    <cellStyle name="Input 2 2 2 3 2 3 4 2 4" xfId="39440" xr:uid="{00000000-0005-0000-0000-0000A7550000}"/>
    <cellStyle name="Input 2 2 2 3 2 3 4 2 5" xfId="47767" xr:uid="{00000000-0005-0000-0000-0000A8550000}"/>
    <cellStyle name="Input 2 2 2 3 2 3 4 2 6" xfId="52238" xr:uid="{00000000-0005-0000-0000-0000A9550000}"/>
    <cellStyle name="Input 2 2 2 3 2 3 4 2 7" xfId="56471" xr:uid="{00000000-0005-0000-0000-0000AA550000}"/>
    <cellStyle name="Input 2 2 2 3 2 3 4 3" xfId="28836" xr:uid="{00000000-0005-0000-0000-0000AB550000}"/>
    <cellStyle name="Input 2 2 2 3 2 3 4 4" xfId="33308" xr:uid="{00000000-0005-0000-0000-0000AC550000}"/>
    <cellStyle name="Input 2 2 2 3 2 3 4 5" xfId="37545" xr:uid="{00000000-0005-0000-0000-0000AD550000}"/>
    <cellStyle name="Input 2 2 2 3 2 3 4 6" xfId="45872" xr:uid="{00000000-0005-0000-0000-0000AE550000}"/>
    <cellStyle name="Input 2 2 2 3 2 3 4 7" xfId="50343" xr:uid="{00000000-0005-0000-0000-0000AF550000}"/>
    <cellStyle name="Input 2 2 2 3 2 3 4 8" xfId="54576" xr:uid="{00000000-0005-0000-0000-0000B0550000}"/>
    <cellStyle name="Input 2 2 2 3 2 3 5" xfId="18982" xr:uid="{00000000-0005-0000-0000-0000B1550000}"/>
    <cellStyle name="Input 2 2 2 3 2 3 5 2" xfId="27717" xr:uid="{00000000-0005-0000-0000-0000B2550000}"/>
    <cellStyle name="Input 2 2 2 3 2 3 5 3" xfId="32189" xr:uid="{00000000-0005-0000-0000-0000B3550000}"/>
    <cellStyle name="Input 2 2 2 3 2 3 5 4" xfId="36426" xr:uid="{00000000-0005-0000-0000-0000B4550000}"/>
    <cellStyle name="Input 2 2 2 3 2 3 5 5" xfId="44753" xr:uid="{00000000-0005-0000-0000-0000B5550000}"/>
    <cellStyle name="Input 2 2 2 3 2 3 5 6" xfId="49224" xr:uid="{00000000-0005-0000-0000-0000B6550000}"/>
    <cellStyle name="Input 2 2 2 3 2 3 5 7" xfId="53457" xr:uid="{00000000-0005-0000-0000-0000B7550000}"/>
    <cellStyle name="Input 2 2 2 3 2 3 6" xfId="23836" xr:uid="{00000000-0005-0000-0000-0000B8550000}"/>
    <cellStyle name="Input 2 2 2 3 2 3 7" xfId="26411" xr:uid="{00000000-0005-0000-0000-0000B9550000}"/>
    <cellStyle name="Input 2 2 2 3 2 3 8" xfId="24865" xr:uid="{00000000-0005-0000-0000-0000BA550000}"/>
    <cellStyle name="Input 2 2 2 3 2 3 9" xfId="40877" xr:uid="{00000000-0005-0000-0000-0000BB550000}"/>
    <cellStyle name="Input 2 2 2 3 2 4" xfId="5092" xr:uid="{00000000-0005-0000-0000-0000BC550000}"/>
    <cellStyle name="Input 2 2 2 3 2 4 10" xfId="40498" xr:uid="{00000000-0005-0000-0000-0000BD550000}"/>
    <cellStyle name="Input 2 2 2 3 2 4 11" xfId="52878" xr:uid="{00000000-0005-0000-0000-0000BE550000}"/>
    <cellStyle name="Input 2 2 2 3 2 4 12" xfId="10808" xr:uid="{00000000-0005-0000-0000-0000BF550000}"/>
    <cellStyle name="Input 2 2 2 3 2 4 2" xfId="6040" xr:uid="{00000000-0005-0000-0000-0000C0550000}"/>
    <cellStyle name="Input 2 2 2 3 2 4 2 10" xfId="16080" xr:uid="{00000000-0005-0000-0000-0000C1550000}"/>
    <cellStyle name="Input 2 2 2 3 2 4 2 2" xfId="20690" xr:uid="{00000000-0005-0000-0000-0000C2550000}"/>
    <cellStyle name="Input 2 2 2 3 2 4 2 2 2" xfId="22542" xr:uid="{00000000-0005-0000-0000-0000C3550000}"/>
    <cellStyle name="Input 2 2 2 3 2 4 2 2 2 2" xfId="31276" xr:uid="{00000000-0005-0000-0000-0000C4550000}"/>
    <cellStyle name="Input 2 2 2 3 2 4 2 2 2 3" xfId="35748" xr:uid="{00000000-0005-0000-0000-0000C5550000}"/>
    <cellStyle name="Input 2 2 2 3 2 4 2 2 2 4" xfId="39985" xr:uid="{00000000-0005-0000-0000-0000C6550000}"/>
    <cellStyle name="Input 2 2 2 3 2 4 2 2 2 5" xfId="48312" xr:uid="{00000000-0005-0000-0000-0000C7550000}"/>
    <cellStyle name="Input 2 2 2 3 2 4 2 2 2 6" xfId="52783" xr:uid="{00000000-0005-0000-0000-0000C8550000}"/>
    <cellStyle name="Input 2 2 2 3 2 4 2 2 2 7" xfId="57016" xr:uid="{00000000-0005-0000-0000-0000C9550000}"/>
    <cellStyle name="Input 2 2 2 3 2 4 2 2 3" xfId="29424" xr:uid="{00000000-0005-0000-0000-0000CA550000}"/>
    <cellStyle name="Input 2 2 2 3 2 4 2 2 4" xfId="33896" xr:uid="{00000000-0005-0000-0000-0000CB550000}"/>
    <cellStyle name="Input 2 2 2 3 2 4 2 2 5" xfId="38133" xr:uid="{00000000-0005-0000-0000-0000CC550000}"/>
    <cellStyle name="Input 2 2 2 3 2 4 2 2 6" xfId="46460" xr:uid="{00000000-0005-0000-0000-0000CD550000}"/>
    <cellStyle name="Input 2 2 2 3 2 4 2 2 7" xfId="50931" xr:uid="{00000000-0005-0000-0000-0000CE550000}"/>
    <cellStyle name="Input 2 2 2 3 2 4 2 2 8" xfId="55164" xr:uid="{00000000-0005-0000-0000-0000CF550000}"/>
    <cellStyle name="Input 2 2 2 3 2 4 2 3" xfId="20471" xr:uid="{00000000-0005-0000-0000-0000D0550000}"/>
    <cellStyle name="Input 2 2 2 3 2 4 2 3 2" xfId="29205" xr:uid="{00000000-0005-0000-0000-0000D1550000}"/>
    <cellStyle name="Input 2 2 2 3 2 4 2 3 3" xfId="33677" xr:uid="{00000000-0005-0000-0000-0000D2550000}"/>
    <cellStyle name="Input 2 2 2 3 2 4 2 3 4" xfId="37914" xr:uid="{00000000-0005-0000-0000-0000D3550000}"/>
    <cellStyle name="Input 2 2 2 3 2 4 2 3 5" xfId="46241" xr:uid="{00000000-0005-0000-0000-0000D4550000}"/>
    <cellStyle name="Input 2 2 2 3 2 4 2 3 6" xfId="50712" xr:uid="{00000000-0005-0000-0000-0000D5550000}"/>
    <cellStyle name="Input 2 2 2 3 2 4 2 3 7" xfId="54945" xr:uid="{00000000-0005-0000-0000-0000D6550000}"/>
    <cellStyle name="Input 2 2 2 3 2 4 2 4" xfId="26574" xr:uid="{00000000-0005-0000-0000-0000D7550000}"/>
    <cellStyle name="Input 2 2 2 3 2 4 2 5" xfId="27324" xr:uid="{00000000-0005-0000-0000-0000D8550000}"/>
    <cellStyle name="Input 2 2 2 3 2 4 2 6" xfId="24086" xr:uid="{00000000-0005-0000-0000-0000D9550000}"/>
    <cellStyle name="Input 2 2 2 3 2 4 2 7" xfId="43645" xr:uid="{00000000-0005-0000-0000-0000DA550000}"/>
    <cellStyle name="Input 2 2 2 3 2 4 2 8" xfId="42358" xr:uid="{00000000-0005-0000-0000-0000DB550000}"/>
    <cellStyle name="Input 2 2 2 3 2 4 2 9" xfId="44350" xr:uid="{00000000-0005-0000-0000-0000DC550000}"/>
    <cellStyle name="Input 2 2 2 3 2 4 3" xfId="15133" xr:uid="{00000000-0005-0000-0000-0000DD550000}"/>
    <cellStyle name="Input 2 2 2 3 2 4 3 2" xfId="21383" xr:uid="{00000000-0005-0000-0000-0000DE550000}"/>
    <cellStyle name="Input 2 2 2 3 2 4 3 2 2" xfId="30117" xr:uid="{00000000-0005-0000-0000-0000DF550000}"/>
    <cellStyle name="Input 2 2 2 3 2 4 3 2 3" xfId="34589" xr:uid="{00000000-0005-0000-0000-0000E0550000}"/>
    <cellStyle name="Input 2 2 2 3 2 4 3 2 4" xfId="38826" xr:uid="{00000000-0005-0000-0000-0000E1550000}"/>
    <cellStyle name="Input 2 2 2 3 2 4 3 2 5" xfId="47153" xr:uid="{00000000-0005-0000-0000-0000E2550000}"/>
    <cellStyle name="Input 2 2 2 3 2 4 3 2 6" xfId="51624" xr:uid="{00000000-0005-0000-0000-0000E3550000}"/>
    <cellStyle name="Input 2 2 2 3 2 4 3 2 7" xfId="55857" xr:uid="{00000000-0005-0000-0000-0000E4550000}"/>
    <cellStyle name="Input 2 2 2 3 2 4 3 3" xfId="25834" xr:uid="{00000000-0005-0000-0000-0000E5550000}"/>
    <cellStyle name="Input 2 2 2 3 2 4 3 4" xfId="23557" xr:uid="{00000000-0005-0000-0000-0000E6550000}"/>
    <cellStyle name="Input 2 2 2 3 2 4 3 5" xfId="24877" xr:uid="{00000000-0005-0000-0000-0000E7550000}"/>
    <cellStyle name="Input 2 2 2 3 2 4 3 6" xfId="42909" xr:uid="{00000000-0005-0000-0000-0000E8550000}"/>
    <cellStyle name="Input 2 2 2 3 2 4 3 7" xfId="40955" xr:uid="{00000000-0005-0000-0000-0000E9550000}"/>
    <cellStyle name="Input 2 2 2 3 2 4 3 8" xfId="48933" xr:uid="{00000000-0005-0000-0000-0000EA550000}"/>
    <cellStyle name="Input 2 2 2 3 2 4 4" xfId="20013" xr:uid="{00000000-0005-0000-0000-0000EB550000}"/>
    <cellStyle name="Input 2 2 2 3 2 4 4 2" xfId="21908" xr:uid="{00000000-0005-0000-0000-0000EC550000}"/>
    <cellStyle name="Input 2 2 2 3 2 4 4 2 2" xfId="30642" xr:uid="{00000000-0005-0000-0000-0000ED550000}"/>
    <cellStyle name="Input 2 2 2 3 2 4 4 2 3" xfId="35114" xr:uid="{00000000-0005-0000-0000-0000EE550000}"/>
    <cellStyle name="Input 2 2 2 3 2 4 4 2 4" xfId="39351" xr:uid="{00000000-0005-0000-0000-0000EF550000}"/>
    <cellStyle name="Input 2 2 2 3 2 4 4 2 5" xfId="47678" xr:uid="{00000000-0005-0000-0000-0000F0550000}"/>
    <cellStyle name="Input 2 2 2 3 2 4 4 2 6" xfId="52149" xr:uid="{00000000-0005-0000-0000-0000F1550000}"/>
    <cellStyle name="Input 2 2 2 3 2 4 4 2 7" xfId="56382" xr:uid="{00000000-0005-0000-0000-0000F2550000}"/>
    <cellStyle name="Input 2 2 2 3 2 4 4 3" xfId="28747" xr:uid="{00000000-0005-0000-0000-0000F3550000}"/>
    <cellStyle name="Input 2 2 2 3 2 4 4 4" xfId="33219" xr:uid="{00000000-0005-0000-0000-0000F4550000}"/>
    <cellStyle name="Input 2 2 2 3 2 4 4 5" xfId="37456" xr:uid="{00000000-0005-0000-0000-0000F5550000}"/>
    <cellStyle name="Input 2 2 2 3 2 4 4 6" xfId="45783" xr:uid="{00000000-0005-0000-0000-0000F6550000}"/>
    <cellStyle name="Input 2 2 2 3 2 4 4 7" xfId="50254" xr:uid="{00000000-0005-0000-0000-0000F7550000}"/>
    <cellStyle name="Input 2 2 2 3 2 4 4 8" xfId="54487" xr:uid="{00000000-0005-0000-0000-0000F8550000}"/>
    <cellStyle name="Input 2 2 2 3 2 4 5" xfId="19628" xr:uid="{00000000-0005-0000-0000-0000F9550000}"/>
    <cellStyle name="Input 2 2 2 3 2 4 5 2" xfId="28362" xr:uid="{00000000-0005-0000-0000-0000FA550000}"/>
    <cellStyle name="Input 2 2 2 3 2 4 5 3" xfId="32834" xr:uid="{00000000-0005-0000-0000-0000FB550000}"/>
    <cellStyle name="Input 2 2 2 3 2 4 5 4" xfId="37071" xr:uid="{00000000-0005-0000-0000-0000FC550000}"/>
    <cellStyle name="Input 2 2 2 3 2 4 5 5" xfId="45398" xr:uid="{00000000-0005-0000-0000-0000FD550000}"/>
    <cellStyle name="Input 2 2 2 3 2 4 5 6" xfId="49869" xr:uid="{00000000-0005-0000-0000-0000FE550000}"/>
    <cellStyle name="Input 2 2 2 3 2 4 5 7" xfId="54102" xr:uid="{00000000-0005-0000-0000-0000FF550000}"/>
    <cellStyle name="Input 2 2 2 3 2 4 6" xfId="23868" xr:uid="{00000000-0005-0000-0000-000000560000}"/>
    <cellStyle name="Input 2 2 2 3 2 4 7" xfId="26286" xr:uid="{00000000-0005-0000-0000-000001560000}"/>
    <cellStyle name="Input 2 2 2 3 2 4 8" xfId="35843" xr:uid="{00000000-0005-0000-0000-000002560000}"/>
    <cellStyle name="Input 2 2 2 3 2 4 9" xfId="40909" xr:uid="{00000000-0005-0000-0000-000003560000}"/>
    <cellStyle name="Input 2 2 2 3 2 5" xfId="4799" xr:uid="{00000000-0005-0000-0000-000004560000}"/>
    <cellStyle name="Input 2 2 2 3 2 5 10" xfId="14840" xr:uid="{00000000-0005-0000-0000-000005560000}"/>
    <cellStyle name="Input 2 2 2 3 2 5 2" xfId="19720" xr:uid="{00000000-0005-0000-0000-000006560000}"/>
    <cellStyle name="Input 2 2 2 3 2 5 2 2" xfId="21615" xr:uid="{00000000-0005-0000-0000-000007560000}"/>
    <cellStyle name="Input 2 2 2 3 2 5 2 2 2" xfId="30349" xr:uid="{00000000-0005-0000-0000-000008560000}"/>
    <cellStyle name="Input 2 2 2 3 2 5 2 2 3" xfId="34821" xr:uid="{00000000-0005-0000-0000-000009560000}"/>
    <cellStyle name="Input 2 2 2 3 2 5 2 2 4" xfId="39058" xr:uid="{00000000-0005-0000-0000-00000A560000}"/>
    <cellStyle name="Input 2 2 2 3 2 5 2 2 5" xfId="47385" xr:uid="{00000000-0005-0000-0000-00000B560000}"/>
    <cellStyle name="Input 2 2 2 3 2 5 2 2 6" xfId="51856" xr:uid="{00000000-0005-0000-0000-00000C560000}"/>
    <cellStyle name="Input 2 2 2 3 2 5 2 2 7" xfId="56089" xr:uid="{00000000-0005-0000-0000-00000D560000}"/>
    <cellStyle name="Input 2 2 2 3 2 5 2 3" xfId="28454" xr:uid="{00000000-0005-0000-0000-00000E560000}"/>
    <cellStyle name="Input 2 2 2 3 2 5 2 4" xfId="32926" xr:uid="{00000000-0005-0000-0000-00000F560000}"/>
    <cellStyle name="Input 2 2 2 3 2 5 2 5" xfId="37163" xr:uid="{00000000-0005-0000-0000-000010560000}"/>
    <cellStyle name="Input 2 2 2 3 2 5 2 6" xfId="45490" xr:uid="{00000000-0005-0000-0000-000011560000}"/>
    <cellStyle name="Input 2 2 2 3 2 5 2 7" xfId="49961" xr:uid="{00000000-0005-0000-0000-000012560000}"/>
    <cellStyle name="Input 2 2 2 3 2 5 2 8" xfId="54194" xr:uid="{00000000-0005-0000-0000-000013560000}"/>
    <cellStyle name="Input 2 2 2 3 2 5 3" xfId="19002" xr:uid="{00000000-0005-0000-0000-000014560000}"/>
    <cellStyle name="Input 2 2 2 3 2 5 3 2" xfId="27737" xr:uid="{00000000-0005-0000-0000-000015560000}"/>
    <cellStyle name="Input 2 2 2 3 2 5 3 3" xfId="32209" xr:uid="{00000000-0005-0000-0000-000016560000}"/>
    <cellStyle name="Input 2 2 2 3 2 5 3 4" xfId="36446" xr:uid="{00000000-0005-0000-0000-000017560000}"/>
    <cellStyle name="Input 2 2 2 3 2 5 3 5" xfId="44773" xr:uid="{00000000-0005-0000-0000-000018560000}"/>
    <cellStyle name="Input 2 2 2 3 2 5 3 6" xfId="49244" xr:uid="{00000000-0005-0000-0000-000019560000}"/>
    <cellStyle name="Input 2 2 2 3 2 5 3 7" xfId="53477" xr:uid="{00000000-0005-0000-0000-00001A560000}"/>
    <cellStyle name="Input 2 2 2 3 2 5 4" xfId="25541" xr:uid="{00000000-0005-0000-0000-00001B560000}"/>
    <cellStyle name="Input 2 2 2 3 2 5 5" xfId="27358" xr:uid="{00000000-0005-0000-0000-00001C560000}"/>
    <cellStyle name="Input 2 2 2 3 2 5 6" xfId="24395" xr:uid="{00000000-0005-0000-0000-00001D560000}"/>
    <cellStyle name="Input 2 2 2 3 2 5 7" xfId="42616" xr:uid="{00000000-0005-0000-0000-00001E560000}"/>
    <cellStyle name="Input 2 2 2 3 2 5 8" xfId="42391" xr:uid="{00000000-0005-0000-0000-00001F560000}"/>
    <cellStyle name="Input 2 2 2 3 2 5 9" xfId="41260" xr:uid="{00000000-0005-0000-0000-000020560000}"/>
    <cellStyle name="Input 2 2 2 3 2 6" xfId="5441" xr:uid="{00000000-0005-0000-0000-000021560000}"/>
    <cellStyle name="Input 2 2 2 3 2 6 10" xfId="15482" xr:uid="{00000000-0005-0000-0000-000022560000}"/>
    <cellStyle name="Input 2 2 2 3 2 6 2" xfId="20362" xr:uid="{00000000-0005-0000-0000-000023560000}"/>
    <cellStyle name="Input 2 2 2 3 2 6 2 2" xfId="22257" xr:uid="{00000000-0005-0000-0000-000024560000}"/>
    <cellStyle name="Input 2 2 2 3 2 6 2 2 2" xfId="30991" xr:uid="{00000000-0005-0000-0000-000025560000}"/>
    <cellStyle name="Input 2 2 2 3 2 6 2 2 3" xfId="35463" xr:uid="{00000000-0005-0000-0000-000026560000}"/>
    <cellStyle name="Input 2 2 2 3 2 6 2 2 4" xfId="39700" xr:uid="{00000000-0005-0000-0000-000027560000}"/>
    <cellStyle name="Input 2 2 2 3 2 6 2 2 5" xfId="48027" xr:uid="{00000000-0005-0000-0000-000028560000}"/>
    <cellStyle name="Input 2 2 2 3 2 6 2 2 6" xfId="52498" xr:uid="{00000000-0005-0000-0000-000029560000}"/>
    <cellStyle name="Input 2 2 2 3 2 6 2 2 7" xfId="56731" xr:uid="{00000000-0005-0000-0000-00002A560000}"/>
    <cellStyle name="Input 2 2 2 3 2 6 2 3" xfId="29096" xr:uid="{00000000-0005-0000-0000-00002B560000}"/>
    <cellStyle name="Input 2 2 2 3 2 6 2 4" xfId="33568" xr:uid="{00000000-0005-0000-0000-00002C560000}"/>
    <cellStyle name="Input 2 2 2 3 2 6 2 5" xfId="37805" xr:uid="{00000000-0005-0000-0000-00002D560000}"/>
    <cellStyle name="Input 2 2 2 3 2 6 2 6" xfId="46132" xr:uid="{00000000-0005-0000-0000-00002E560000}"/>
    <cellStyle name="Input 2 2 2 3 2 6 2 7" xfId="50603" xr:uid="{00000000-0005-0000-0000-00002F560000}"/>
    <cellStyle name="Input 2 2 2 3 2 6 2 8" xfId="54836" xr:uid="{00000000-0005-0000-0000-000030560000}"/>
    <cellStyle name="Input 2 2 2 3 2 6 3" xfId="20980" xr:uid="{00000000-0005-0000-0000-000031560000}"/>
    <cellStyle name="Input 2 2 2 3 2 6 3 2" xfId="29714" xr:uid="{00000000-0005-0000-0000-000032560000}"/>
    <cellStyle name="Input 2 2 2 3 2 6 3 3" xfId="34186" xr:uid="{00000000-0005-0000-0000-000033560000}"/>
    <cellStyle name="Input 2 2 2 3 2 6 3 4" xfId="38423" xr:uid="{00000000-0005-0000-0000-000034560000}"/>
    <cellStyle name="Input 2 2 2 3 2 6 3 5" xfId="46750" xr:uid="{00000000-0005-0000-0000-000035560000}"/>
    <cellStyle name="Input 2 2 2 3 2 6 3 6" xfId="51221" xr:uid="{00000000-0005-0000-0000-000036560000}"/>
    <cellStyle name="Input 2 2 2 3 2 6 3 7" xfId="55454" xr:uid="{00000000-0005-0000-0000-000037560000}"/>
    <cellStyle name="Input 2 2 2 3 2 6 4" xfId="26183" xr:uid="{00000000-0005-0000-0000-000038560000}"/>
    <cellStyle name="Input 2 2 2 3 2 6 5" xfId="24650" xr:uid="{00000000-0005-0000-0000-000039560000}"/>
    <cellStyle name="Input 2 2 2 3 2 6 6" xfId="31888" xr:uid="{00000000-0005-0000-0000-00003A560000}"/>
    <cellStyle name="Input 2 2 2 3 2 6 7" xfId="43258" xr:uid="{00000000-0005-0000-0000-00003B560000}"/>
    <cellStyle name="Input 2 2 2 3 2 6 8" xfId="44393" xr:uid="{00000000-0005-0000-0000-00003C560000}"/>
    <cellStyle name="Input 2 2 2 3 2 6 9" xfId="44142" xr:uid="{00000000-0005-0000-0000-00003D560000}"/>
    <cellStyle name="Input 2 2 2 3 2 7" xfId="5486" xr:uid="{00000000-0005-0000-0000-00003E560000}"/>
    <cellStyle name="Input 2 2 2 3 2 7 10" xfId="15527" xr:uid="{00000000-0005-0000-0000-00003F560000}"/>
    <cellStyle name="Input 2 2 2 3 2 7 2" xfId="20407" xr:uid="{00000000-0005-0000-0000-000040560000}"/>
    <cellStyle name="Input 2 2 2 3 2 7 2 2" xfId="22302" xr:uid="{00000000-0005-0000-0000-000041560000}"/>
    <cellStyle name="Input 2 2 2 3 2 7 2 2 2" xfId="31036" xr:uid="{00000000-0005-0000-0000-000042560000}"/>
    <cellStyle name="Input 2 2 2 3 2 7 2 2 3" xfId="35508" xr:uid="{00000000-0005-0000-0000-000043560000}"/>
    <cellStyle name="Input 2 2 2 3 2 7 2 2 4" xfId="39745" xr:uid="{00000000-0005-0000-0000-000044560000}"/>
    <cellStyle name="Input 2 2 2 3 2 7 2 2 5" xfId="48072" xr:uid="{00000000-0005-0000-0000-000045560000}"/>
    <cellStyle name="Input 2 2 2 3 2 7 2 2 6" xfId="52543" xr:uid="{00000000-0005-0000-0000-000046560000}"/>
    <cellStyle name="Input 2 2 2 3 2 7 2 2 7" xfId="56776" xr:uid="{00000000-0005-0000-0000-000047560000}"/>
    <cellStyle name="Input 2 2 2 3 2 7 2 3" xfId="29141" xr:uid="{00000000-0005-0000-0000-000048560000}"/>
    <cellStyle name="Input 2 2 2 3 2 7 2 4" xfId="33613" xr:uid="{00000000-0005-0000-0000-000049560000}"/>
    <cellStyle name="Input 2 2 2 3 2 7 2 5" xfId="37850" xr:uid="{00000000-0005-0000-0000-00004A560000}"/>
    <cellStyle name="Input 2 2 2 3 2 7 2 6" xfId="46177" xr:uid="{00000000-0005-0000-0000-00004B560000}"/>
    <cellStyle name="Input 2 2 2 3 2 7 2 7" xfId="50648" xr:uid="{00000000-0005-0000-0000-00004C560000}"/>
    <cellStyle name="Input 2 2 2 3 2 7 2 8" xfId="54881" xr:uid="{00000000-0005-0000-0000-00004D560000}"/>
    <cellStyle name="Input 2 2 2 3 2 7 3" xfId="18926" xr:uid="{00000000-0005-0000-0000-00004E560000}"/>
    <cellStyle name="Input 2 2 2 3 2 7 3 2" xfId="27661" xr:uid="{00000000-0005-0000-0000-00004F560000}"/>
    <cellStyle name="Input 2 2 2 3 2 7 3 3" xfId="32133" xr:uid="{00000000-0005-0000-0000-000050560000}"/>
    <cellStyle name="Input 2 2 2 3 2 7 3 4" xfId="36370" xr:uid="{00000000-0005-0000-0000-000051560000}"/>
    <cellStyle name="Input 2 2 2 3 2 7 3 5" xfId="44697" xr:uid="{00000000-0005-0000-0000-000052560000}"/>
    <cellStyle name="Input 2 2 2 3 2 7 3 6" xfId="49168" xr:uid="{00000000-0005-0000-0000-000053560000}"/>
    <cellStyle name="Input 2 2 2 3 2 7 3 7" xfId="53401" xr:uid="{00000000-0005-0000-0000-000054560000}"/>
    <cellStyle name="Input 2 2 2 3 2 7 4" xfId="26228" xr:uid="{00000000-0005-0000-0000-000055560000}"/>
    <cellStyle name="Input 2 2 2 3 2 7 5" xfId="25397" xr:uid="{00000000-0005-0000-0000-000056560000}"/>
    <cellStyle name="Input 2 2 2 3 2 7 6" xfId="25450" xr:uid="{00000000-0005-0000-0000-000057560000}"/>
    <cellStyle name="Input 2 2 2 3 2 7 7" xfId="43303" xr:uid="{00000000-0005-0000-0000-000058560000}"/>
    <cellStyle name="Input 2 2 2 3 2 7 8" xfId="43974" xr:uid="{00000000-0005-0000-0000-000059560000}"/>
    <cellStyle name="Input 2 2 2 3 2 7 9" xfId="44178" xr:uid="{00000000-0005-0000-0000-00005A560000}"/>
    <cellStyle name="Input 2 2 2 3 2 8" xfId="3743" xr:uid="{00000000-0005-0000-0000-00005B560000}"/>
    <cellStyle name="Input 2 2 2 3 2 8 10" xfId="13891" xr:uid="{00000000-0005-0000-0000-00005C560000}"/>
    <cellStyle name="Input 2 2 2 3 2 8 2" xfId="19471" xr:uid="{00000000-0005-0000-0000-00005D560000}"/>
    <cellStyle name="Input 2 2 2 3 2 8 2 2" xfId="21508" xr:uid="{00000000-0005-0000-0000-00005E560000}"/>
    <cellStyle name="Input 2 2 2 3 2 8 2 2 2" xfId="30242" xr:uid="{00000000-0005-0000-0000-00005F560000}"/>
    <cellStyle name="Input 2 2 2 3 2 8 2 2 3" xfId="34714" xr:uid="{00000000-0005-0000-0000-000060560000}"/>
    <cellStyle name="Input 2 2 2 3 2 8 2 2 4" xfId="38951" xr:uid="{00000000-0005-0000-0000-000061560000}"/>
    <cellStyle name="Input 2 2 2 3 2 8 2 2 5" xfId="47278" xr:uid="{00000000-0005-0000-0000-000062560000}"/>
    <cellStyle name="Input 2 2 2 3 2 8 2 2 6" xfId="51749" xr:uid="{00000000-0005-0000-0000-000063560000}"/>
    <cellStyle name="Input 2 2 2 3 2 8 2 2 7" xfId="55982" xr:uid="{00000000-0005-0000-0000-000064560000}"/>
    <cellStyle name="Input 2 2 2 3 2 8 2 3" xfId="28206" xr:uid="{00000000-0005-0000-0000-000065560000}"/>
    <cellStyle name="Input 2 2 2 3 2 8 2 4" xfId="32678" xr:uid="{00000000-0005-0000-0000-000066560000}"/>
    <cellStyle name="Input 2 2 2 3 2 8 2 5" xfId="36915" xr:uid="{00000000-0005-0000-0000-000067560000}"/>
    <cellStyle name="Input 2 2 2 3 2 8 2 6" xfId="45242" xr:uid="{00000000-0005-0000-0000-000068560000}"/>
    <cellStyle name="Input 2 2 2 3 2 8 2 7" xfId="49713" xr:uid="{00000000-0005-0000-0000-000069560000}"/>
    <cellStyle name="Input 2 2 2 3 2 8 2 8" xfId="53946" xr:uid="{00000000-0005-0000-0000-00006A560000}"/>
    <cellStyle name="Input 2 2 2 3 2 8 3" xfId="19147" xr:uid="{00000000-0005-0000-0000-00006B560000}"/>
    <cellStyle name="Input 2 2 2 3 2 8 3 2" xfId="27882" xr:uid="{00000000-0005-0000-0000-00006C560000}"/>
    <cellStyle name="Input 2 2 2 3 2 8 3 3" xfId="32354" xr:uid="{00000000-0005-0000-0000-00006D560000}"/>
    <cellStyle name="Input 2 2 2 3 2 8 3 4" xfId="36591" xr:uid="{00000000-0005-0000-0000-00006E560000}"/>
    <cellStyle name="Input 2 2 2 3 2 8 3 5" xfId="44918" xr:uid="{00000000-0005-0000-0000-00006F560000}"/>
    <cellStyle name="Input 2 2 2 3 2 8 3 6" xfId="49389" xr:uid="{00000000-0005-0000-0000-000070560000}"/>
    <cellStyle name="Input 2 2 2 3 2 8 3 7" xfId="53622" xr:uid="{00000000-0005-0000-0000-000071560000}"/>
    <cellStyle name="Input 2 2 2 3 2 8 4" xfId="25119" xr:uid="{00000000-0005-0000-0000-000072560000}"/>
    <cellStyle name="Input 2 2 2 3 2 8 5" xfId="25434" xr:uid="{00000000-0005-0000-0000-000073560000}"/>
    <cellStyle name="Input 2 2 2 3 2 8 6" xfId="31972" xr:uid="{00000000-0005-0000-0000-000074560000}"/>
    <cellStyle name="Input 2 2 2 3 2 8 7" xfId="42179" xr:uid="{00000000-0005-0000-0000-000075560000}"/>
    <cellStyle name="Input 2 2 2 3 2 8 8" xfId="44009" xr:uid="{00000000-0005-0000-0000-000076560000}"/>
    <cellStyle name="Input 2 2 2 3 2 8 9" xfId="40918" xr:uid="{00000000-0005-0000-0000-000077560000}"/>
    <cellStyle name="Input 2 2 2 3 2 9" xfId="5912" xr:uid="{00000000-0005-0000-0000-000078560000}"/>
    <cellStyle name="Input 2 2 2 3 2 9 10" xfId="15953" xr:uid="{00000000-0005-0000-0000-000079560000}"/>
    <cellStyle name="Input 2 2 2 3 2 9 2" xfId="20563" xr:uid="{00000000-0005-0000-0000-00007A560000}"/>
    <cellStyle name="Input 2 2 2 3 2 9 2 2" xfId="22415" xr:uid="{00000000-0005-0000-0000-00007B560000}"/>
    <cellStyle name="Input 2 2 2 3 2 9 2 2 2" xfId="31149" xr:uid="{00000000-0005-0000-0000-00007C560000}"/>
    <cellStyle name="Input 2 2 2 3 2 9 2 2 3" xfId="35621" xr:uid="{00000000-0005-0000-0000-00007D560000}"/>
    <cellStyle name="Input 2 2 2 3 2 9 2 2 4" xfId="39858" xr:uid="{00000000-0005-0000-0000-00007E560000}"/>
    <cellStyle name="Input 2 2 2 3 2 9 2 2 5" xfId="48185" xr:uid="{00000000-0005-0000-0000-00007F560000}"/>
    <cellStyle name="Input 2 2 2 3 2 9 2 2 6" xfId="52656" xr:uid="{00000000-0005-0000-0000-000080560000}"/>
    <cellStyle name="Input 2 2 2 3 2 9 2 2 7" xfId="56889" xr:uid="{00000000-0005-0000-0000-000081560000}"/>
    <cellStyle name="Input 2 2 2 3 2 9 2 3" xfId="29297" xr:uid="{00000000-0005-0000-0000-000082560000}"/>
    <cellStyle name="Input 2 2 2 3 2 9 2 4" xfId="33769" xr:uid="{00000000-0005-0000-0000-000083560000}"/>
    <cellStyle name="Input 2 2 2 3 2 9 2 5" xfId="38006" xr:uid="{00000000-0005-0000-0000-000084560000}"/>
    <cellStyle name="Input 2 2 2 3 2 9 2 6" xfId="46333" xr:uid="{00000000-0005-0000-0000-000085560000}"/>
    <cellStyle name="Input 2 2 2 3 2 9 2 7" xfId="50804" xr:uid="{00000000-0005-0000-0000-000086560000}"/>
    <cellStyle name="Input 2 2 2 3 2 9 2 8" xfId="55037" xr:uid="{00000000-0005-0000-0000-000087560000}"/>
    <cellStyle name="Input 2 2 2 3 2 9 3" xfId="20716" xr:uid="{00000000-0005-0000-0000-000088560000}"/>
    <cellStyle name="Input 2 2 2 3 2 9 3 2" xfId="29450" xr:uid="{00000000-0005-0000-0000-000089560000}"/>
    <cellStyle name="Input 2 2 2 3 2 9 3 3" xfId="33922" xr:uid="{00000000-0005-0000-0000-00008A560000}"/>
    <cellStyle name="Input 2 2 2 3 2 9 3 4" xfId="38159" xr:uid="{00000000-0005-0000-0000-00008B560000}"/>
    <cellStyle name="Input 2 2 2 3 2 9 3 5" xfId="46486" xr:uid="{00000000-0005-0000-0000-00008C560000}"/>
    <cellStyle name="Input 2 2 2 3 2 9 3 6" xfId="50957" xr:uid="{00000000-0005-0000-0000-00008D560000}"/>
    <cellStyle name="Input 2 2 2 3 2 9 3 7" xfId="55190" xr:uid="{00000000-0005-0000-0000-00008E560000}"/>
    <cellStyle name="Input 2 2 2 3 2 9 4" xfId="26447" xr:uid="{00000000-0005-0000-0000-00008F560000}"/>
    <cellStyle name="Input 2 2 2 3 2 9 5" xfId="26723" xr:uid="{00000000-0005-0000-0000-000090560000}"/>
    <cellStyle name="Input 2 2 2 3 2 9 6" xfId="24531" xr:uid="{00000000-0005-0000-0000-000091560000}"/>
    <cellStyle name="Input 2 2 2 3 2 9 7" xfId="43518" xr:uid="{00000000-0005-0000-0000-000092560000}"/>
    <cellStyle name="Input 2 2 2 3 2 9 8" xfId="41168" xr:uid="{00000000-0005-0000-0000-000093560000}"/>
    <cellStyle name="Input 2 2 2 3 2 9 9" xfId="48969" xr:uid="{00000000-0005-0000-0000-000094560000}"/>
    <cellStyle name="Input 2 2 2 3 20" xfId="10605" xr:uid="{00000000-0005-0000-0000-000095560000}"/>
    <cellStyle name="Input 2 2 2 3 3" xfId="4722" xr:uid="{00000000-0005-0000-0000-000096560000}"/>
    <cellStyle name="Input 2 2 2 3 3 10" xfId="19666" xr:uid="{00000000-0005-0000-0000-000097560000}"/>
    <cellStyle name="Input 2 2 2 3 3 10 2" xfId="21561" xr:uid="{00000000-0005-0000-0000-000098560000}"/>
    <cellStyle name="Input 2 2 2 3 3 10 2 2" xfId="30295" xr:uid="{00000000-0005-0000-0000-000099560000}"/>
    <cellStyle name="Input 2 2 2 3 3 10 2 3" xfId="34767" xr:uid="{00000000-0005-0000-0000-00009A560000}"/>
    <cellStyle name="Input 2 2 2 3 3 10 2 4" xfId="39004" xr:uid="{00000000-0005-0000-0000-00009B560000}"/>
    <cellStyle name="Input 2 2 2 3 3 10 2 5" xfId="47331" xr:uid="{00000000-0005-0000-0000-00009C560000}"/>
    <cellStyle name="Input 2 2 2 3 3 10 2 6" xfId="51802" xr:uid="{00000000-0005-0000-0000-00009D560000}"/>
    <cellStyle name="Input 2 2 2 3 3 10 2 7" xfId="56035" xr:uid="{00000000-0005-0000-0000-00009E560000}"/>
    <cellStyle name="Input 2 2 2 3 3 10 3" xfId="28400" xr:uid="{00000000-0005-0000-0000-00009F560000}"/>
    <cellStyle name="Input 2 2 2 3 3 10 4" xfId="32872" xr:uid="{00000000-0005-0000-0000-0000A0560000}"/>
    <cellStyle name="Input 2 2 2 3 3 10 5" xfId="37109" xr:uid="{00000000-0005-0000-0000-0000A1560000}"/>
    <cellStyle name="Input 2 2 2 3 3 10 6" xfId="45436" xr:uid="{00000000-0005-0000-0000-0000A2560000}"/>
    <cellStyle name="Input 2 2 2 3 3 10 7" xfId="49907" xr:uid="{00000000-0005-0000-0000-0000A3560000}"/>
    <cellStyle name="Input 2 2 2 3 3 10 8" xfId="54140" xr:uid="{00000000-0005-0000-0000-0000A4560000}"/>
    <cellStyle name="Input 2 2 2 3 3 11" xfId="19536" xr:uid="{00000000-0005-0000-0000-0000A5560000}"/>
    <cellStyle name="Input 2 2 2 3 3 11 2" xfId="28271" xr:uid="{00000000-0005-0000-0000-0000A6560000}"/>
    <cellStyle name="Input 2 2 2 3 3 11 3" xfId="32743" xr:uid="{00000000-0005-0000-0000-0000A7560000}"/>
    <cellStyle name="Input 2 2 2 3 3 11 4" xfId="36980" xr:uid="{00000000-0005-0000-0000-0000A8560000}"/>
    <cellStyle name="Input 2 2 2 3 3 11 5" xfId="45307" xr:uid="{00000000-0005-0000-0000-0000A9560000}"/>
    <cellStyle name="Input 2 2 2 3 3 11 6" xfId="49778" xr:uid="{00000000-0005-0000-0000-0000AA560000}"/>
    <cellStyle name="Input 2 2 2 3 3 11 7" xfId="54011" xr:uid="{00000000-0005-0000-0000-0000AB560000}"/>
    <cellStyle name="Input 2 2 2 3 3 12" xfId="23059" xr:uid="{00000000-0005-0000-0000-0000AC560000}"/>
    <cellStyle name="Input 2 2 2 3 3 12 2" xfId="31557" xr:uid="{00000000-0005-0000-0000-0000AD560000}"/>
    <cellStyle name="Input 2 2 2 3 3 12 3" xfId="36019" xr:uid="{00000000-0005-0000-0000-0000AE560000}"/>
    <cellStyle name="Input 2 2 2 3 3 12 4" xfId="40208" xr:uid="{00000000-0005-0000-0000-0000AF560000}"/>
    <cellStyle name="Input 2 2 2 3 3 12 5" xfId="48603" xr:uid="{00000000-0005-0000-0000-0000B0560000}"/>
    <cellStyle name="Input 2 2 2 3 3 12 6" xfId="53050" xr:uid="{00000000-0005-0000-0000-0000B1560000}"/>
    <cellStyle name="Input 2 2 2 3 3 12 7" xfId="57239" xr:uid="{00000000-0005-0000-0000-0000B2560000}"/>
    <cellStyle name="Input 2 2 2 3 3 13" xfId="23220" xr:uid="{00000000-0005-0000-0000-0000B3560000}"/>
    <cellStyle name="Input 2 2 2 3 3 13 2" xfId="31716" xr:uid="{00000000-0005-0000-0000-0000B4560000}"/>
    <cellStyle name="Input 2 2 2 3 3 13 3" xfId="36178" xr:uid="{00000000-0005-0000-0000-0000B5560000}"/>
    <cellStyle name="Input 2 2 2 3 3 13 4" xfId="40367" xr:uid="{00000000-0005-0000-0000-0000B6560000}"/>
    <cellStyle name="Input 2 2 2 3 3 13 5" xfId="48762" xr:uid="{00000000-0005-0000-0000-0000B7560000}"/>
    <cellStyle name="Input 2 2 2 3 3 13 6" xfId="53209" xr:uid="{00000000-0005-0000-0000-0000B8560000}"/>
    <cellStyle name="Input 2 2 2 3 3 13 7" xfId="57398" xr:uid="{00000000-0005-0000-0000-0000B9560000}"/>
    <cellStyle name="Input 2 2 2 3 3 14" xfId="23772" xr:uid="{00000000-0005-0000-0000-0000BA560000}"/>
    <cellStyle name="Input 2 2 2 3 3 15" xfId="24394" xr:uid="{00000000-0005-0000-0000-0000BB560000}"/>
    <cellStyle name="Input 2 2 2 3 3 16" xfId="24105" xr:uid="{00000000-0005-0000-0000-0000BC560000}"/>
    <cellStyle name="Input 2 2 2 3 3 17" xfId="40813" xr:uid="{00000000-0005-0000-0000-0000BD560000}"/>
    <cellStyle name="Input 2 2 2 3 3 18" xfId="42008" xr:uid="{00000000-0005-0000-0000-0000BE560000}"/>
    <cellStyle name="Input 2 2 2 3 3 19" xfId="52879" xr:uid="{00000000-0005-0000-0000-0000BF560000}"/>
    <cellStyle name="Input 2 2 2 3 3 2" xfId="5315" xr:uid="{00000000-0005-0000-0000-0000C0560000}"/>
    <cellStyle name="Input 2 2 2 3 3 2 10" xfId="43840" xr:uid="{00000000-0005-0000-0000-0000C1560000}"/>
    <cellStyle name="Input 2 2 2 3 3 2 11" xfId="15356" xr:uid="{00000000-0005-0000-0000-0000C2560000}"/>
    <cellStyle name="Input 2 2 2 3 3 2 2" xfId="20236" xr:uid="{00000000-0005-0000-0000-0000C3560000}"/>
    <cellStyle name="Input 2 2 2 3 3 2 2 2" xfId="22131" xr:uid="{00000000-0005-0000-0000-0000C4560000}"/>
    <cellStyle name="Input 2 2 2 3 3 2 2 2 2" xfId="30865" xr:uid="{00000000-0005-0000-0000-0000C5560000}"/>
    <cellStyle name="Input 2 2 2 3 3 2 2 2 3" xfId="35337" xr:uid="{00000000-0005-0000-0000-0000C6560000}"/>
    <cellStyle name="Input 2 2 2 3 3 2 2 2 4" xfId="39574" xr:uid="{00000000-0005-0000-0000-0000C7560000}"/>
    <cellStyle name="Input 2 2 2 3 3 2 2 2 5" xfId="47901" xr:uid="{00000000-0005-0000-0000-0000C8560000}"/>
    <cellStyle name="Input 2 2 2 3 3 2 2 2 6" xfId="52372" xr:uid="{00000000-0005-0000-0000-0000C9560000}"/>
    <cellStyle name="Input 2 2 2 3 3 2 2 2 7" xfId="56605" xr:uid="{00000000-0005-0000-0000-0000CA560000}"/>
    <cellStyle name="Input 2 2 2 3 3 2 2 3" xfId="28970" xr:uid="{00000000-0005-0000-0000-0000CB560000}"/>
    <cellStyle name="Input 2 2 2 3 3 2 2 4" xfId="33442" xr:uid="{00000000-0005-0000-0000-0000CC560000}"/>
    <cellStyle name="Input 2 2 2 3 3 2 2 5" xfId="37679" xr:uid="{00000000-0005-0000-0000-0000CD560000}"/>
    <cellStyle name="Input 2 2 2 3 3 2 2 6" xfId="46006" xr:uid="{00000000-0005-0000-0000-0000CE560000}"/>
    <cellStyle name="Input 2 2 2 3 3 2 2 7" xfId="50477" xr:uid="{00000000-0005-0000-0000-0000CF560000}"/>
    <cellStyle name="Input 2 2 2 3 3 2 2 8" xfId="54710" xr:uid="{00000000-0005-0000-0000-0000D0560000}"/>
    <cellStyle name="Input 2 2 2 3 3 2 3" xfId="20726" xr:uid="{00000000-0005-0000-0000-0000D1560000}"/>
    <cellStyle name="Input 2 2 2 3 3 2 3 2" xfId="29460" xr:uid="{00000000-0005-0000-0000-0000D2560000}"/>
    <cellStyle name="Input 2 2 2 3 3 2 3 3" xfId="33932" xr:uid="{00000000-0005-0000-0000-0000D3560000}"/>
    <cellStyle name="Input 2 2 2 3 3 2 3 4" xfId="38169" xr:uid="{00000000-0005-0000-0000-0000D4560000}"/>
    <cellStyle name="Input 2 2 2 3 3 2 3 5" xfId="46496" xr:uid="{00000000-0005-0000-0000-0000D5560000}"/>
    <cellStyle name="Input 2 2 2 3 3 2 3 6" xfId="50967" xr:uid="{00000000-0005-0000-0000-0000D6560000}"/>
    <cellStyle name="Input 2 2 2 3 3 2 3 7" xfId="55200" xr:uid="{00000000-0005-0000-0000-0000D7560000}"/>
    <cellStyle name="Input 2 2 2 3 3 2 4" xfId="23453" xr:uid="{00000000-0005-0000-0000-0000D8560000}"/>
    <cellStyle name="Input 2 2 2 3 3 2 4 2" xfId="31866" xr:uid="{00000000-0005-0000-0000-0000D9560000}"/>
    <cellStyle name="Input 2 2 2 3 3 2 4 3" xfId="36310" xr:uid="{00000000-0005-0000-0000-0000DA560000}"/>
    <cellStyle name="Input 2 2 2 3 3 2 4 4" xfId="40487" xr:uid="{00000000-0005-0000-0000-0000DB560000}"/>
    <cellStyle name="Input 2 2 2 3 3 2 4 5" xfId="48901" xr:uid="{00000000-0005-0000-0000-0000DC560000}"/>
    <cellStyle name="Input 2 2 2 3 3 2 4 6" xfId="53341" xr:uid="{00000000-0005-0000-0000-0000DD560000}"/>
    <cellStyle name="Input 2 2 2 3 3 2 4 7" xfId="57518" xr:uid="{00000000-0005-0000-0000-0000DE560000}"/>
    <cellStyle name="Input 2 2 2 3 3 2 5" xfId="26057" xr:uid="{00000000-0005-0000-0000-0000DF560000}"/>
    <cellStyle name="Input 2 2 2 3 3 2 6" xfId="25208" xr:uid="{00000000-0005-0000-0000-0000E0560000}"/>
    <cellStyle name="Input 2 2 2 3 3 2 7" xfId="27280" xr:uid="{00000000-0005-0000-0000-0000E1560000}"/>
    <cellStyle name="Input 2 2 2 3 3 2 8" xfId="43132" xr:uid="{00000000-0005-0000-0000-0000E2560000}"/>
    <cellStyle name="Input 2 2 2 3 3 2 9" xfId="43794" xr:uid="{00000000-0005-0000-0000-0000E3560000}"/>
    <cellStyle name="Input 2 2 2 3 3 20" xfId="10712" xr:uid="{00000000-0005-0000-0000-0000E4560000}"/>
    <cellStyle name="Input 2 2 2 3 3 3" xfId="5374" xr:uid="{00000000-0005-0000-0000-0000E5560000}"/>
    <cellStyle name="Input 2 2 2 3 3 3 10" xfId="15415" xr:uid="{00000000-0005-0000-0000-0000E6560000}"/>
    <cellStyle name="Input 2 2 2 3 3 3 2" xfId="20295" xr:uid="{00000000-0005-0000-0000-0000E7560000}"/>
    <cellStyle name="Input 2 2 2 3 3 3 2 2" xfId="22190" xr:uid="{00000000-0005-0000-0000-0000E8560000}"/>
    <cellStyle name="Input 2 2 2 3 3 3 2 2 2" xfId="30924" xr:uid="{00000000-0005-0000-0000-0000E9560000}"/>
    <cellStyle name="Input 2 2 2 3 3 3 2 2 3" xfId="35396" xr:uid="{00000000-0005-0000-0000-0000EA560000}"/>
    <cellStyle name="Input 2 2 2 3 3 3 2 2 4" xfId="39633" xr:uid="{00000000-0005-0000-0000-0000EB560000}"/>
    <cellStyle name="Input 2 2 2 3 3 3 2 2 5" xfId="47960" xr:uid="{00000000-0005-0000-0000-0000EC560000}"/>
    <cellStyle name="Input 2 2 2 3 3 3 2 2 6" xfId="52431" xr:uid="{00000000-0005-0000-0000-0000ED560000}"/>
    <cellStyle name="Input 2 2 2 3 3 3 2 2 7" xfId="56664" xr:uid="{00000000-0005-0000-0000-0000EE560000}"/>
    <cellStyle name="Input 2 2 2 3 3 3 2 3" xfId="29029" xr:uid="{00000000-0005-0000-0000-0000EF560000}"/>
    <cellStyle name="Input 2 2 2 3 3 3 2 4" xfId="33501" xr:uid="{00000000-0005-0000-0000-0000F0560000}"/>
    <cellStyle name="Input 2 2 2 3 3 3 2 5" xfId="37738" xr:uid="{00000000-0005-0000-0000-0000F1560000}"/>
    <cellStyle name="Input 2 2 2 3 3 3 2 6" xfId="46065" xr:uid="{00000000-0005-0000-0000-0000F2560000}"/>
    <cellStyle name="Input 2 2 2 3 3 3 2 7" xfId="50536" xr:uid="{00000000-0005-0000-0000-0000F3560000}"/>
    <cellStyle name="Input 2 2 2 3 3 3 2 8" xfId="54769" xr:uid="{00000000-0005-0000-0000-0000F4560000}"/>
    <cellStyle name="Input 2 2 2 3 3 3 3" xfId="19064" xr:uid="{00000000-0005-0000-0000-0000F5560000}"/>
    <cellStyle name="Input 2 2 2 3 3 3 3 2" xfId="27799" xr:uid="{00000000-0005-0000-0000-0000F6560000}"/>
    <cellStyle name="Input 2 2 2 3 3 3 3 3" xfId="32271" xr:uid="{00000000-0005-0000-0000-0000F7560000}"/>
    <cellStyle name="Input 2 2 2 3 3 3 3 4" xfId="36508" xr:uid="{00000000-0005-0000-0000-0000F8560000}"/>
    <cellStyle name="Input 2 2 2 3 3 3 3 5" xfId="44835" xr:uid="{00000000-0005-0000-0000-0000F9560000}"/>
    <cellStyle name="Input 2 2 2 3 3 3 3 6" xfId="49306" xr:uid="{00000000-0005-0000-0000-0000FA560000}"/>
    <cellStyle name="Input 2 2 2 3 3 3 3 7" xfId="53539" xr:uid="{00000000-0005-0000-0000-0000FB560000}"/>
    <cellStyle name="Input 2 2 2 3 3 3 4" xfId="26116" xr:uid="{00000000-0005-0000-0000-0000FC560000}"/>
    <cellStyle name="Input 2 2 2 3 3 3 5" xfId="25148" xr:uid="{00000000-0005-0000-0000-0000FD560000}"/>
    <cellStyle name="Input 2 2 2 3 3 3 6" xfId="32089" xr:uid="{00000000-0005-0000-0000-0000FE560000}"/>
    <cellStyle name="Input 2 2 2 3 3 3 7" xfId="43191" xr:uid="{00000000-0005-0000-0000-0000FF560000}"/>
    <cellStyle name="Input 2 2 2 3 3 3 8" xfId="42055" xr:uid="{00000000-0005-0000-0000-000000570000}"/>
    <cellStyle name="Input 2 2 2 3 3 3 9" xfId="43923" xr:uid="{00000000-0005-0000-0000-000001570000}"/>
    <cellStyle name="Input 2 2 2 3 3 4" xfId="5422" xr:uid="{00000000-0005-0000-0000-000002570000}"/>
    <cellStyle name="Input 2 2 2 3 3 4 10" xfId="15463" xr:uid="{00000000-0005-0000-0000-000003570000}"/>
    <cellStyle name="Input 2 2 2 3 3 4 2" xfId="20343" xr:uid="{00000000-0005-0000-0000-000004570000}"/>
    <cellStyle name="Input 2 2 2 3 3 4 2 2" xfId="22238" xr:uid="{00000000-0005-0000-0000-000005570000}"/>
    <cellStyle name="Input 2 2 2 3 3 4 2 2 2" xfId="30972" xr:uid="{00000000-0005-0000-0000-000006570000}"/>
    <cellStyle name="Input 2 2 2 3 3 4 2 2 3" xfId="35444" xr:uid="{00000000-0005-0000-0000-000007570000}"/>
    <cellStyle name="Input 2 2 2 3 3 4 2 2 4" xfId="39681" xr:uid="{00000000-0005-0000-0000-000008570000}"/>
    <cellStyle name="Input 2 2 2 3 3 4 2 2 5" xfId="48008" xr:uid="{00000000-0005-0000-0000-000009570000}"/>
    <cellStyle name="Input 2 2 2 3 3 4 2 2 6" xfId="52479" xr:uid="{00000000-0005-0000-0000-00000A570000}"/>
    <cellStyle name="Input 2 2 2 3 3 4 2 2 7" xfId="56712" xr:uid="{00000000-0005-0000-0000-00000B570000}"/>
    <cellStyle name="Input 2 2 2 3 3 4 2 3" xfId="29077" xr:uid="{00000000-0005-0000-0000-00000C570000}"/>
    <cellStyle name="Input 2 2 2 3 3 4 2 4" xfId="33549" xr:uid="{00000000-0005-0000-0000-00000D570000}"/>
    <cellStyle name="Input 2 2 2 3 3 4 2 5" xfId="37786" xr:uid="{00000000-0005-0000-0000-00000E570000}"/>
    <cellStyle name="Input 2 2 2 3 3 4 2 6" xfId="46113" xr:uid="{00000000-0005-0000-0000-00000F570000}"/>
    <cellStyle name="Input 2 2 2 3 3 4 2 7" xfId="50584" xr:uid="{00000000-0005-0000-0000-000010570000}"/>
    <cellStyle name="Input 2 2 2 3 3 4 2 8" xfId="54817" xr:uid="{00000000-0005-0000-0000-000011570000}"/>
    <cellStyle name="Input 2 2 2 3 3 4 3" xfId="19060" xr:uid="{00000000-0005-0000-0000-000012570000}"/>
    <cellStyle name="Input 2 2 2 3 3 4 3 2" xfId="27795" xr:uid="{00000000-0005-0000-0000-000013570000}"/>
    <cellStyle name="Input 2 2 2 3 3 4 3 3" xfId="32267" xr:uid="{00000000-0005-0000-0000-000014570000}"/>
    <cellStyle name="Input 2 2 2 3 3 4 3 4" xfId="36504" xr:uid="{00000000-0005-0000-0000-000015570000}"/>
    <cellStyle name="Input 2 2 2 3 3 4 3 5" xfId="44831" xr:uid="{00000000-0005-0000-0000-000016570000}"/>
    <cellStyle name="Input 2 2 2 3 3 4 3 6" xfId="49302" xr:uid="{00000000-0005-0000-0000-000017570000}"/>
    <cellStyle name="Input 2 2 2 3 3 4 3 7" xfId="53535" xr:uid="{00000000-0005-0000-0000-000018570000}"/>
    <cellStyle name="Input 2 2 2 3 3 4 4" xfId="26164" xr:uid="{00000000-0005-0000-0000-000019570000}"/>
    <cellStyle name="Input 2 2 2 3 3 4 5" xfId="24033" xr:uid="{00000000-0005-0000-0000-00001A570000}"/>
    <cellStyle name="Input 2 2 2 3 3 4 6" xfId="27375" xr:uid="{00000000-0005-0000-0000-00001B570000}"/>
    <cellStyle name="Input 2 2 2 3 3 4 7" xfId="43239" xr:uid="{00000000-0005-0000-0000-00001C570000}"/>
    <cellStyle name="Input 2 2 2 3 3 4 8" xfId="41604" xr:uid="{00000000-0005-0000-0000-00001D570000}"/>
    <cellStyle name="Input 2 2 2 3 3 4 9" xfId="42312" xr:uid="{00000000-0005-0000-0000-00001E570000}"/>
    <cellStyle name="Input 2 2 2 3 3 5" xfId="5469" xr:uid="{00000000-0005-0000-0000-00001F570000}"/>
    <cellStyle name="Input 2 2 2 3 3 5 10" xfId="15510" xr:uid="{00000000-0005-0000-0000-000020570000}"/>
    <cellStyle name="Input 2 2 2 3 3 5 2" xfId="20390" xr:uid="{00000000-0005-0000-0000-000021570000}"/>
    <cellStyle name="Input 2 2 2 3 3 5 2 2" xfId="22285" xr:uid="{00000000-0005-0000-0000-000022570000}"/>
    <cellStyle name="Input 2 2 2 3 3 5 2 2 2" xfId="31019" xr:uid="{00000000-0005-0000-0000-000023570000}"/>
    <cellStyle name="Input 2 2 2 3 3 5 2 2 3" xfId="35491" xr:uid="{00000000-0005-0000-0000-000024570000}"/>
    <cellStyle name="Input 2 2 2 3 3 5 2 2 4" xfId="39728" xr:uid="{00000000-0005-0000-0000-000025570000}"/>
    <cellStyle name="Input 2 2 2 3 3 5 2 2 5" xfId="48055" xr:uid="{00000000-0005-0000-0000-000026570000}"/>
    <cellStyle name="Input 2 2 2 3 3 5 2 2 6" xfId="52526" xr:uid="{00000000-0005-0000-0000-000027570000}"/>
    <cellStyle name="Input 2 2 2 3 3 5 2 2 7" xfId="56759" xr:uid="{00000000-0005-0000-0000-000028570000}"/>
    <cellStyle name="Input 2 2 2 3 3 5 2 3" xfId="29124" xr:uid="{00000000-0005-0000-0000-000029570000}"/>
    <cellStyle name="Input 2 2 2 3 3 5 2 4" xfId="33596" xr:uid="{00000000-0005-0000-0000-00002A570000}"/>
    <cellStyle name="Input 2 2 2 3 3 5 2 5" xfId="37833" xr:uid="{00000000-0005-0000-0000-00002B570000}"/>
    <cellStyle name="Input 2 2 2 3 3 5 2 6" xfId="46160" xr:uid="{00000000-0005-0000-0000-00002C570000}"/>
    <cellStyle name="Input 2 2 2 3 3 5 2 7" xfId="50631" xr:uid="{00000000-0005-0000-0000-00002D570000}"/>
    <cellStyle name="Input 2 2 2 3 3 5 2 8" xfId="54864" xr:uid="{00000000-0005-0000-0000-00002E570000}"/>
    <cellStyle name="Input 2 2 2 3 3 5 3" xfId="21203" xr:uid="{00000000-0005-0000-0000-00002F570000}"/>
    <cellStyle name="Input 2 2 2 3 3 5 3 2" xfId="29937" xr:uid="{00000000-0005-0000-0000-000030570000}"/>
    <cellStyle name="Input 2 2 2 3 3 5 3 3" xfId="34409" xr:uid="{00000000-0005-0000-0000-000031570000}"/>
    <cellStyle name="Input 2 2 2 3 3 5 3 4" xfId="38646" xr:uid="{00000000-0005-0000-0000-000032570000}"/>
    <cellStyle name="Input 2 2 2 3 3 5 3 5" xfId="46973" xr:uid="{00000000-0005-0000-0000-000033570000}"/>
    <cellStyle name="Input 2 2 2 3 3 5 3 6" xfId="51444" xr:uid="{00000000-0005-0000-0000-000034570000}"/>
    <cellStyle name="Input 2 2 2 3 3 5 3 7" xfId="55677" xr:uid="{00000000-0005-0000-0000-000035570000}"/>
    <cellStyle name="Input 2 2 2 3 3 5 4" xfId="26211" xr:uid="{00000000-0005-0000-0000-000036570000}"/>
    <cellStyle name="Input 2 2 2 3 3 5 5" xfId="24126" xr:uid="{00000000-0005-0000-0000-000037570000}"/>
    <cellStyle name="Input 2 2 2 3 3 5 6" xfId="27398" xr:uid="{00000000-0005-0000-0000-000038570000}"/>
    <cellStyle name="Input 2 2 2 3 3 5 7" xfId="43286" xr:uid="{00000000-0005-0000-0000-000039570000}"/>
    <cellStyle name="Input 2 2 2 3 3 5 8" xfId="41703" xr:uid="{00000000-0005-0000-0000-00003A570000}"/>
    <cellStyle name="Input 2 2 2 3 3 5 9" xfId="43426" xr:uid="{00000000-0005-0000-0000-00003B570000}"/>
    <cellStyle name="Input 2 2 2 3 3 6" xfId="5510" xr:uid="{00000000-0005-0000-0000-00003C570000}"/>
    <cellStyle name="Input 2 2 2 3 3 6 10" xfId="15551" xr:uid="{00000000-0005-0000-0000-00003D570000}"/>
    <cellStyle name="Input 2 2 2 3 3 6 2" xfId="20431" xr:uid="{00000000-0005-0000-0000-00003E570000}"/>
    <cellStyle name="Input 2 2 2 3 3 6 2 2" xfId="22326" xr:uid="{00000000-0005-0000-0000-00003F570000}"/>
    <cellStyle name="Input 2 2 2 3 3 6 2 2 2" xfId="31060" xr:uid="{00000000-0005-0000-0000-000040570000}"/>
    <cellStyle name="Input 2 2 2 3 3 6 2 2 3" xfId="35532" xr:uid="{00000000-0005-0000-0000-000041570000}"/>
    <cellStyle name="Input 2 2 2 3 3 6 2 2 4" xfId="39769" xr:uid="{00000000-0005-0000-0000-000042570000}"/>
    <cellStyle name="Input 2 2 2 3 3 6 2 2 5" xfId="48096" xr:uid="{00000000-0005-0000-0000-000043570000}"/>
    <cellStyle name="Input 2 2 2 3 3 6 2 2 6" xfId="52567" xr:uid="{00000000-0005-0000-0000-000044570000}"/>
    <cellStyle name="Input 2 2 2 3 3 6 2 2 7" xfId="56800" xr:uid="{00000000-0005-0000-0000-000045570000}"/>
    <cellStyle name="Input 2 2 2 3 3 6 2 3" xfId="29165" xr:uid="{00000000-0005-0000-0000-000046570000}"/>
    <cellStyle name="Input 2 2 2 3 3 6 2 4" xfId="33637" xr:uid="{00000000-0005-0000-0000-000047570000}"/>
    <cellStyle name="Input 2 2 2 3 3 6 2 5" xfId="37874" xr:uid="{00000000-0005-0000-0000-000048570000}"/>
    <cellStyle name="Input 2 2 2 3 3 6 2 6" xfId="46201" xr:uid="{00000000-0005-0000-0000-000049570000}"/>
    <cellStyle name="Input 2 2 2 3 3 6 2 7" xfId="50672" xr:uid="{00000000-0005-0000-0000-00004A570000}"/>
    <cellStyle name="Input 2 2 2 3 3 6 2 8" xfId="54905" xr:uid="{00000000-0005-0000-0000-00004B570000}"/>
    <cellStyle name="Input 2 2 2 3 3 6 3" xfId="20956" xr:uid="{00000000-0005-0000-0000-00004C570000}"/>
    <cellStyle name="Input 2 2 2 3 3 6 3 2" xfId="29690" xr:uid="{00000000-0005-0000-0000-00004D570000}"/>
    <cellStyle name="Input 2 2 2 3 3 6 3 3" xfId="34162" xr:uid="{00000000-0005-0000-0000-00004E570000}"/>
    <cellStyle name="Input 2 2 2 3 3 6 3 4" xfId="38399" xr:uid="{00000000-0005-0000-0000-00004F570000}"/>
    <cellStyle name="Input 2 2 2 3 3 6 3 5" xfId="46726" xr:uid="{00000000-0005-0000-0000-000050570000}"/>
    <cellStyle name="Input 2 2 2 3 3 6 3 6" xfId="51197" xr:uid="{00000000-0005-0000-0000-000051570000}"/>
    <cellStyle name="Input 2 2 2 3 3 6 3 7" xfId="55430" xr:uid="{00000000-0005-0000-0000-000052570000}"/>
    <cellStyle name="Input 2 2 2 3 3 6 4" xfId="26252" xr:uid="{00000000-0005-0000-0000-000053570000}"/>
    <cellStyle name="Input 2 2 2 3 3 6 5" xfId="27446" xr:uid="{00000000-0005-0000-0000-000054570000}"/>
    <cellStyle name="Input 2 2 2 3 3 6 6" xfId="24805" xr:uid="{00000000-0005-0000-0000-000055570000}"/>
    <cellStyle name="Input 2 2 2 3 3 6 7" xfId="43327" xr:uid="{00000000-0005-0000-0000-000056570000}"/>
    <cellStyle name="Input 2 2 2 3 3 6 8" xfId="42476" xr:uid="{00000000-0005-0000-0000-000057570000}"/>
    <cellStyle name="Input 2 2 2 3 3 6 9" xfId="44081" xr:uid="{00000000-0005-0000-0000-000058570000}"/>
    <cellStyle name="Input 2 2 2 3 3 7" xfId="5536" xr:uid="{00000000-0005-0000-0000-000059570000}"/>
    <cellStyle name="Input 2 2 2 3 3 7 10" xfId="15577" xr:uid="{00000000-0005-0000-0000-00005A570000}"/>
    <cellStyle name="Input 2 2 2 3 3 7 2" xfId="20457" xr:uid="{00000000-0005-0000-0000-00005B570000}"/>
    <cellStyle name="Input 2 2 2 3 3 7 2 2" xfId="22352" xr:uid="{00000000-0005-0000-0000-00005C570000}"/>
    <cellStyle name="Input 2 2 2 3 3 7 2 2 2" xfId="31086" xr:uid="{00000000-0005-0000-0000-00005D570000}"/>
    <cellStyle name="Input 2 2 2 3 3 7 2 2 3" xfId="35558" xr:uid="{00000000-0005-0000-0000-00005E570000}"/>
    <cellStyle name="Input 2 2 2 3 3 7 2 2 4" xfId="39795" xr:uid="{00000000-0005-0000-0000-00005F570000}"/>
    <cellStyle name="Input 2 2 2 3 3 7 2 2 5" xfId="48122" xr:uid="{00000000-0005-0000-0000-000060570000}"/>
    <cellStyle name="Input 2 2 2 3 3 7 2 2 6" xfId="52593" xr:uid="{00000000-0005-0000-0000-000061570000}"/>
    <cellStyle name="Input 2 2 2 3 3 7 2 2 7" xfId="56826" xr:uid="{00000000-0005-0000-0000-000062570000}"/>
    <cellStyle name="Input 2 2 2 3 3 7 2 3" xfId="29191" xr:uid="{00000000-0005-0000-0000-000063570000}"/>
    <cellStyle name="Input 2 2 2 3 3 7 2 4" xfId="33663" xr:uid="{00000000-0005-0000-0000-000064570000}"/>
    <cellStyle name="Input 2 2 2 3 3 7 2 5" xfId="37900" xr:uid="{00000000-0005-0000-0000-000065570000}"/>
    <cellStyle name="Input 2 2 2 3 3 7 2 6" xfId="46227" xr:uid="{00000000-0005-0000-0000-000066570000}"/>
    <cellStyle name="Input 2 2 2 3 3 7 2 7" xfId="50698" xr:uid="{00000000-0005-0000-0000-000067570000}"/>
    <cellStyle name="Input 2 2 2 3 3 7 2 8" xfId="54931" xr:uid="{00000000-0005-0000-0000-000068570000}"/>
    <cellStyle name="Input 2 2 2 3 3 7 3" xfId="20924" xr:uid="{00000000-0005-0000-0000-000069570000}"/>
    <cellStyle name="Input 2 2 2 3 3 7 3 2" xfId="29658" xr:uid="{00000000-0005-0000-0000-00006A570000}"/>
    <cellStyle name="Input 2 2 2 3 3 7 3 3" xfId="34130" xr:uid="{00000000-0005-0000-0000-00006B570000}"/>
    <cellStyle name="Input 2 2 2 3 3 7 3 4" xfId="38367" xr:uid="{00000000-0005-0000-0000-00006C570000}"/>
    <cellStyle name="Input 2 2 2 3 3 7 3 5" xfId="46694" xr:uid="{00000000-0005-0000-0000-00006D570000}"/>
    <cellStyle name="Input 2 2 2 3 3 7 3 6" xfId="51165" xr:uid="{00000000-0005-0000-0000-00006E570000}"/>
    <cellStyle name="Input 2 2 2 3 3 7 3 7" xfId="55398" xr:uid="{00000000-0005-0000-0000-00006F570000}"/>
    <cellStyle name="Input 2 2 2 3 3 7 4" xfId="26278" xr:uid="{00000000-0005-0000-0000-000070570000}"/>
    <cellStyle name="Input 2 2 2 3 3 7 5" xfId="24216" xr:uid="{00000000-0005-0000-0000-000071570000}"/>
    <cellStyle name="Input 2 2 2 3 3 7 6" xfId="24885" xr:uid="{00000000-0005-0000-0000-000072570000}"/>
    <cellStyle name="Input 2 2 2 3 3 7 7" xfId="43353" xr:uid="{00000000-0005-0000-0000-000073570000}"/>
    <cellStyle name="Input 2 2 2 3 3 7 8" xfId="41802" xr:uid="{00000000-0005-0000-0000-000074570000}"/>
    <cellStyle name="Input 2 2 2 3 3 7 9" xfId="41832" xr:uid="{00000000-0005-0000-0000-000075570000}"/>
    <cellStyle name="Input 2 2 2 3 3 8" xfId="5944" xr:uid="{00000000-0005-0000-0000-000076570000}"/>
    <cellStyle name="Input 2 2 2 3 3 8 10" xfId="15984" xr:uid="{00000000-0005-0000-0000-000077570000}"/>
    <cellStyle name="Input 2 2 2 3 3 8 2" xfId="20594" xr:uid="{00000000-0005-0000-0000-000078570000}"/>
    <cellStyle name="Input 2 2 2 3 3 8 2 2" xfId="22446" xr:uid="{00000000-0005-0000-0000-000079570000}"/>
    <cellStyle name="Input 2 2 2 3 3 8 2 2 2" xfId="31180" xr:uid="{00000000-0005-0000-0000-00007A570000}"/>
    <cellStyle name="Input 2 2 2 3 3 8 2 2 3" xfId="35652" xr:uid="{00000000-0005-0000-0000-00007B570000}"/>
    <cellStyle name="Input 2 2 2 3 3 8 2 2 4" xfId="39889" xr:uid="{00000000-0005-0000-0000-00007C570000}"/>
    <cellStyle name="Input 2 2 2 3 3 8 2 2 5" xfId="48216" xr:uid="{00000000-0005-0000-0000-00007D570000}"/>
    <cellStyle name="Input 2 2 2 3 3 8 2 2 6" xfId="52687" xr:uid="{00000000-0005-0000-0000-00007E570000}"/>
    <cellStyle name="Input 2 2 2 3 3 8 2 2 7" xfId="56920" xr:uid="{00000000-0005-0000-0000-00007F570000}"/>
    <cellStyle name="Input 2 2 2 3 3 8 2 3" xfId="29328" xr:uid="{00000000-0005-0000-0000-000080570000}"/>
    <cellStyle name="Input 2 2 2 3 3 8 2 4" xfId="33800" xr:uid="{00000000-0005-0000-0000-000081570000}"/>
    <cellStyle name="Input 2 2 2 3 3 8 2 5" xfId="38037" xr:uid="{00000000-0005-0000-0000-000082570000}"/>
    <cellStyle name="Input 2 2 2 3 3 8 2 6" xfId="46364" xr:uid="{00000000-0005-0000-0000-000083570000}"/>
    <cellStyle name="Input 2 2 2 3 3 8 2 7" xfId="50835" xr:uid="{00000000-0005-0000-0000-000084570000}"/>
    <cellStyle name="Input 2 2 2 3 3 8 2 8" xfId="55068" xr:uid="{00000000-0005-0000-0000-000085570000}"/>
    <cellStyle name="Input 2 2 2 3 3 8 3" xfId="20858" xr:uid="{00000000-0005-0000-0000-000086570000}"/>
    <cellStyle name="Input 2 2 2 3 3 8 3 2" xfId="29592" xr:uid="{00000000-0005-0000-0000-000087570000}"/>
    <cellStyle name="Input 2 2 2 3 3 8 3 3" xfId="34064" xr:uid="{00000000-0005-0000-0000-000088570000}"/>
    <cellStyle name="Input 2 2 2 3 3 8 3 4" xfId="38301" xr:uid="{00000000-0005-0000-0000-000089570000}"/>
    <cellStyle name="Input 2 2 2 3 3 8 3 5" xfId="46628" xr:uid="{00000000-0005-0000-0000-00008A570000}"/>
    <cellStyle name="Input 2 2 2 3 3 8 3 6" xfId="51099" xr:uid="{00000000-0005-0000-0000-00008B570000}"/>
    <cellStyle name="Input 2 2 2 3 3 8 3 7" xfId="55332" xr:uid="{00000000-0005-0000-0000-00008C570000}"/>
    <cellStyle name="Input 2 2 2 3 3 8 4" xfId="26478" xr:uid="{00000000-0005-0000-0000-00008D570000}"/>
    <cellStyle name="Input 2 2 2 3 3 8 5" xfId="26614" xr:uid="{00000000-0005-0000-0000-00008E570000}"/>
    <cellStyle name="Input 2 2 2 3 3 8 6" xfId="26888" xr:uid="{00000000-0005-0000-0000-00008F570000}"/>
    <cellStyle name="Input 2 2 2 3 3 8 7" xfId="43549" xr:uid="{00000000-0005-0000-0000-000090570000}"/>
    <cellStyle name="Input 2 2 2 3 3 8 8" xfId="40562" xr:uid="{00000000-0005-0000-0000-000091570000}"/>
    <cellStyle name="Input 2 2 2 3 3 8 9" xfId="41540" xr:uid="{00000000-0005-0000-0000-000092570000}"/>
    <cellStyle name="Input 2 2 2 3 3 9" xfId="14765" xr:uid="{00000000-0005-0000-0000-000093570000}"/>
    <cellStyle name="Input 2 2 2 3 3 9 2" xfId="21336" xr:uid="{00000000-0005-0000-0000-000094570000}"/>
    <cellStyle name="Input 2 2 2 3 3 9 2 2" xfId="30070" xr:uid="{00000000-0005-0000-0000-000095570000}"/>
    <cellStyle name="Input 2 2 2 3 3 9 2 3" xfId="34542" xr:uid="{00000000-0005-0000-0000-000096570000}"/>
    <cellStyle name="Input 2 2 2 3 3 9 2 4" xfId="38779" xr:uid="{00000000-0005-0000-0000-000097570000}"/>
    <cellStyle name="Input 2 2 2 3 3 9 2 5" xfId="47106" xr:uid="{00000000-0005-0000-0000-000098570000}"/>
    <cellStyle name="Input 2 2 2 3 3 9 2 6" xfId="51577" xr:uid="{00000000-0005-0000-0000-000099570000}"/>
    <cellStyle name="Input 2 2 2 3 3 9 2 7" xfId="55810" xr:uid="{00000000-0005-0000-0000-00009A570000}"/>
    <cellStyle name="Input 2 2 2 3 3 9 3" xfId="25480" xr:uid="{00000000-0005-0000-0000-00009B570000}"/>
    <cellStyle name="Input 2 2 2 3 3 9 4" xfId="26853" xr:uid="{00000000-0005-0000-0000-00009C570000}"/>
    <cellStyle name="Input 2 2 2 3 3 9 5" xfId="27391" xr:uid="{00000000-0005-0000-0000-00009D570000}"/>
    <cellStyle name="Input 2 2 2 3 3 9 6" xfId="42557" xr:uid="{00000000-0005-0000-0000-00009E570000}"/>
    <cellStyle name="Input 2 2 2 3 3 9 7" xfId="41303" xr:uid="{00000000-0005-0000-0000-00009F570000}"/>
    <cellStyle name="Input 2 2 2 3 3 9 8" xfId="41385" xr:uid="{00000000-0005-0000-0000-0000A0570000}"/>
    <cellStyle name="Input 2 2 2 3 4" xfId="4958" xr:uid="{00000000-0005-0000-0000-0000A1570000}"/>
    <cellStyle name="Input 2 2 2 3 4 10" xfId="42295" xr:uid="{00000000-0005-0000-0000-0000A2570000}"/>
    <cellStyle name="Input 2 2 2 3 4 11" xfId="43380" xr:uid="{00000000-0005-0000-0000-0000A3570000}"/>
    <cellStyle name="Input 2 2 2 3 4 12" xfId="14999" xr:uid="{00000000-0005-0000-0000-0000A4570000}"/>
    <cellStyle name="Input 2 2 2 3 4 2" xfId="19879" xr:uid="{00000000-0005-0000-0000-0000A5570000}"/>
    <cellStyle name="Input 2 2 2 3 4 2 2" xfId="21774" xr:uid="{00000000-0005-0000-0000-0000A6570000}"/>
    <cellStyle name="Input 2 2 2 3 4 2 2 2" xfId="30508" xr:uid="{00000000-0005-0000-0000-0000A7570000}"/>
    <cellStyle name="Input 2 2 2 3 4 2 2 3" xfId="34980" xr:uid="{00000000-0005-0000-0000-0000A8570000}"/>
    <cellStyle name="Input 2 2 2 3 4 2 2 4" xfId="39217" xr:uid="{00000000-0005-0000-0000-0000A9570000}"/>
    <cellStyle name="Input 2 2 2 3 4 2 2 5" xfId="47544" xr:uid="{00000000-0005-0000-0000-0000AA570000}"/>
    <cellStyle name="Input 2 2 2 3 4 2 2 6" xfId="52015" xr:uid="{00000000-0005-0000-0000-0000AB570000}"/>
    <cellStyle name="Input 2 2 2 3 4 2 2 7" xfId="56248" xr:uid="{00000000-0005-0000-0000-0000AC570000}"/>
    <cellStyle name="Input 2 2 2 3 4 2 3" xfId="28613" xr:uid="{00000000-0005-0000-0000-0000AD570000}"/>
    <cellStyle name="Input 2 2 2 3 4 2 4" xfId="33085" xr:uid="{00000000-0005-0000-0000-0000AE570000}"/>
    <cellStyle name="Input 2 2 2 3 4 2 5" xfId="37322" xr:uid="{00000000-0005-0000-0000-0000AF570000}"/>
    <cellStyle name="Input 2 2 2 3 4 2 6" xfId="45649" xr:uid="{00000000-0005-0000-0000-0000B0570000}"/>
    <cellStyle name="Input 2 2 2 3 4 2 7" xfId="50120" xr:uid="{00000000-0005-0000-0000-0000B1570000}"/>
    <cellStyle name="Input 2 2 2 3 4 2 8" xfId="54353" xr:uid="{00000000-0005-0000-0000-0000B2570000}"/>
    <cellStyle name="Input 2 2 2 3 4 3" xfId="10957" xr:uid="{00000000-0005-0000-0000-0000B3570000}"/>
    <cellStyle name="Input 2 2 2 3 4 3 2" xfId="23966" xr:uid="{00000000-0005-0000-0000-0000B4570000}"/>
    <cellStyle name="Input 2 2 2 3 4 3 3" xfId="23474" xr:uid="{00000000-0005-0000-0000-0000B5570000}"/>
    <cellStyle name="Input 2 2 2 3 4 3 4" xfId="26675" xr:uid="{00000000-0005-0000-0000-0000B6570000}"/>
    <cellStyle name="Input 2 2 2 3 4 3 5" xfId="41003" xr:uid="{00000000-0005-0000-0000-0000B7570000}"/>
    <cellStyle name="Input 2 2 2 3 4 3 6" xfId="40539" xr:uid="{00000000-0005-0000-0000-0000B8570000}"/>
    <cellStyle name="Input 2 2 2 3 4 3 7" xfId="42257" xr:uid="{00000000-0005-0000-0000-0000B9570000}"/>
    <cellStyle name="Input 2 2 2 3 4 4" xfId="23000" xr:uid="{00000000-0005-0000-0000-0000BA570000}"/>
    <cellStyle name="Input 2 2 2 3 4 4 2" xfId="31498" xr:uid="{00000000-0005-0000-0000-0000BB570000}"/>
    <cellStyle name="Input 2 2 2 3 4 4 3" xfId="35960" xr:uid="{00000000-0005-0000-0000-0000BC570000}"/>
    <cellStyle name="Input 2 2 2 3 4 4 4" xfId="40149" xr:uid="{00000000-0005-0000-0000-0000BD570000}"/>
    <cellStyle name="Input 2 2 2 3 4 4 5" xfId="48544" xr:uid="{00000000-0005-0000-0000-0000BE570000}"/>
    <cellStyle name="Input 2 2 2 3 4 4 6" xfId="52991" xr:uid="{00000000-0005-0000-0000-0000BF570000}"/>
    <cellStyle name="Input 2 2 2 3 4 4 7" xfId="57180" xr:uid="{00000000-0005-0000-0000-0000C0570000}"/>
    <cellStyle name="Input 2 2 2 3 4 5" xfId="23173" xr:uid="{00000000-0005-0000-0000-0000C1570000}"/>
    <cellStyle name="Input 2 2 2 3 4 5 2" xfId="31669" xr:uid="{00000000-0005-0000-0000-0000C2570000}"/>
    <cellStyle name="Input 2 2 2 3 4 5 3" xfId="36131" xr:uid="{00000000-0005-0000-0000-0000C3570000}"/>
    <cellStyle name="Input 2 2 2 3 4 5 4" xfId="40320" xr:uid="{00000000-0005-0000-0000-0000C4570000}"/>
    <cellStyle name="Input 2 2 2 3 4 5 5" xfId="48715" xr:uid="{00000000-0005-0000-0000-0000C5570000}"/>
    <cellStyle name="Input 2 2 2 3 4 5 6" xfId="53162" xr:uid="{00000000-0005-0000-0000-0000C6570000}"/>
    <cellStyle name="Input 2 2 2 3 4 5 7" xfId="57351" xr:uid="{00000000-0005-0000-0000-0000C7570000}"/>
    <cellStyle name="Input 2 2 2 3 4 6" xfId="25700" xr:uid="{00000000-0005-0000-0000-0000C8570000}"/>
    <cellStyle name="Input 2 2 2 3 4 7" xfId="27260" xr:uid="{00000000-0005-0000-0000-0000C9570000}"/>
    <cellStyle name="Input 2 2 2 3 4 8" xfId="24980" xr:uid="{00000000-0005-0000-0000-0000CA570000}"/>
    <cellStyle name="Input 2 2 2 3 4 9" xfId="42775" xr:uid="{00000000-0005-0000-0000-0000CB570000}"/>
    <cellStyle name="Input 2 2 2 3 5" xfId="4882" xr:uid="{00000000-0005-0000-0000-0000CC570000}"/>
    <cellStyle name="Input 2 2 2 3 5 10" xfId="43845" xr:uid="{00000000-0005-0000-0000-0000CD570000}"/>
    <cellStyle name="Input 2 2 2 3 5 11" xfId="41103" xr:uid="{00000000-0005-0000-0000-0000CE570000}"/>
    <cellStyle name="Input 2 2 2 3 5 12" xfId="14923" xr:uid="{00000000-0005-0000-0000-0000CF570000}"/>
    <cellStyle name="Input 2 2 2 3 5 2" xfId="19803" xr:uid="{00000000-0005-0000-0000-0000D0570000}"/>
    <cellStyle name="Input 2 2 2 3 5 2 2" xfId="21698" xr:uid="{00000000-0005-0000-0000-0000D1570000}"/>
    <cellStyle name="Input 2 2 2 3 5 2 2 2" xfId="30432" xr:uid="{00000000-0005-0000-0000-0000D2570000}"/>
    <cellStyle name="Input 2 2 2 3 5 2 2 3" xfId="34904" xr:uid="{00000000-0005-0000-0000-0000D3570000}"/>
    <cellStyle name="Input 2 2 2 3 5 2 2 4" xfId="39141" xr:uid="{00000000-0005-0000-0000-0000D4570000}"/>
    <cellStyle name="Input 2 2 2 3 5 2 2 5" xfId="47468" xr:uid="{00000000-0005-0000-0000-0000D5570000}"/>
    <cellStyle name="Input 2 2 2 3 5 2 2 6" xfId="51939" xr:uid="{00000000-0005-0000-0000-0000D6570000}"/>
    <cellStyle name="Input 2 2 2 3 5 2 2 7" xfId="56172" xr:uid="{00000000-0005-0000-0000-0000D7570000}"/>
    <cellStyle name="Input 2 2 2 3 5 2 3" xfId="28537" xr:uid="{00000000-0005-0000-0000-0000D8570000}"/>
    <cellStyle name="Input 2 2 2 3 5 2 4" xfId="33009" xr:uid="{00000000-0005-0000-0000-0000D9570000}"/>
    <cellStyle name="Input 2 2 2 3 5 2 5" xfId="37246" xr:uid="{00000000-0005-0000-0000-0000DA570000}"/>
    <cellStyle name="Input 2 2 2 3 5 2 6" xfId="45573" xr:uid="{00000000-0005-0000-0000-0000DB570000}"/>
    <cellStyle name="Input 2 2 2 3 5 2 7" xfId="50044" xr:uid="{00000000-0005-0000-0000-0000DC570000}"/>
    <cellStyle name="Input 2 2 2 3 5 2 8" xfId="54277" xr:uid="{00000000-0005-0000-0000-0000DD570000}"/>
    <cellStyle name="Input 2 2 2 3 5 3" xfId="21001" xr:uid="{00000000-0005-0000-0000-0000DE570000}"/>
    <cellStyle name="Input 2 2 2 3 5 3 2" xfId="29735" xr:uid="{00000000-0005-0000-0000-0000DF570000}"/>
    <cellStyle name="Input 2 2 2 3 5 3 3" xfId="34207" xr:uid="{00000000-0005-0000-0000-0000E0570000}"/>
    <cellStyle name="Input 2 2 2 3 5 3 4" xfId="38444" xr:uid="{00000000-0005-0000-0000-0000E1570000}"/>
    <cellStyle name="Input 2 2 2 3 5 3 5" xfId="46771" xr:uid="{00000000-0005-0000-0000-0000E2570000}"/>
    <cellStyle name="Input 2 2 2 3 5 3 6" xfId="51242" xr:uid="{00000000-0005-0000-0000-0000E3570000}"/>
    <cellStyle name="Input 2 2 2 3 5 3 7" xfId="55475" xr:uid="{00000000-0005-0000-0000-0000E4570000}"/>
    <cellStyle name="Input 2 2 2 3 5 4" xfId="23032" xr:uid="{00000000-0005-0000-0000-0000E5570000}"/>
    <cellStyle name="Input 2 2 2 3 5 4 2" xfId="31530" xr:uid="{00000000-0005-0000-0000-0000E6570000}"/>
    <cellStyle name="Input 2 2 2 3 5 4 3" xfId="35992" xr:uid="{00000000-0005-0000-0000-0000E7570000}"/>
    <cellStyle name="Input 2 2 2 3 5 4 4" xfId="40181" xr:uid="{00000000-0005-0000-0000-0000E8570000}"/>
    <cellStyle name="Input 2 2 2 3 5 4 5" xfId="48576" xr:uid="{00000000-0005-0000-0000-0000E9570000}"/>
    <cellStyle name="Input 2 2 2 3 5 4 6" xfId="53023" xr:uid="{00000000-0005-0000-0000-0000EA570000}"/>
    <cellStyle name="Input 2 2 2 3 5 4 7" xfId="57212" xr:uid="{00000000-0005-0000-0000-0000EB570000}"/>
    <cellStyle name="Input 2 2 2 3 5 5" xfId="23197" xr:uid="{00000000-0005-0000-0000-0000EC570000}"/>
    <cellStyle name="Input 2 2 2 3 5 5 2" xfId="31693" xr:uid="{00000000-0005-0000-0000-0000ED570000}"/>
    <cellStyle name="Input 2 2 2 3 5 5 3" xfId="36155" xr:uid="{00000000-0005-0000-0000-0000EE570000}"/>
    <cellStyle name="Input 2 2 2 3 5 5 4" xfId="40344" xr:uid="{00000000-0005-0000-0000-0000EF570000}"/>
    <cellStyle name="Input 2 2 2 3 5 5 5" xfId="48739" xr:uid="{00000000-0005-0000-0000-0000F0570000}"/>
    <cellStyle name="Input 2 2 2 3 5 5 6" xfId="53186" xr:uid="{00000000-0005-0000-0000-0000F1570000}"/>
    <cellStyle name="Input 2 2 2 3 5 5 7" xfId="57375" xr:uid="{00000000-0005-0000-0000-0000F2570000}"/>
    <cellStyle name="Input 2 2 2 3 5 6" xfId="25624" xr:uid="{00000000-0005-0000-0000-0000F3570000}"/>
    <cellStyle name="Input 2 2 2 3 5 7" xfId="25256" xr:uid="{00000000-0005-0000-0000-0000F4570000}"/>
    <cellStyle name="Input 2 2 2 3 5 8" xfId="31407" xr:uid="{00000000-0005-0000-0000-0000F5570000}"/>
    <cellStyle name="Input 2 2 2 3 5 9" xfId="42699" xr:uid="{00000000-0005-0000-0000-0000F6570000}"/>
    <cellStyle name="Input 2 2 2 3 6" xfId="4772" xr:uid="{00000000-0005-0000-0000-0000F7570000}"/>
    <cellStyle name="Input 2 2 2 3 6 10" xfId="49053" xr:uid="{00000000-0005-0000-0000-0000F8570000}"/>
    <cellStyle name="Input 2 2 2 3 6 11" xfId="14813" xr:uid="{00000000-0005-0000-0000-0000F9570000}"/>
    <cellStyle name="Input 2 2 2 3 6 2" xfId="19693" xr:uid="{00000000-0005-0000-0000-0000FA570000}"/>
    <cellStyle name="Input 2 2 2 3 6 2 2" xfId="21588" xr:uid="{00000000-0005-0000-0000-0000FB570000}"/>
    <cellStyle name="Input 2 2 2 3 6 2 2 2" xfId="30322" xr:uid="{00000000-0005-0000-0000-0000FC570000}"/>
    <cellStyle name="Input 2 2 2 3 6 2 2 3" xfId="34794" xr:uid="{00000000-0005-0000-0000-0000FD570000}"/>
    <cellStyle name="Input 2 2 2 3 6 2 2 4" xfId="39031" xr:uid="{00000000-0005-0000-0000-0000FE570000}"/>
    <cellStyle name="Input 2 2 2 3 6 2 2 5" xfId="47358" xr:uid="{00000000-0005-0000-0000-0000FF570000}"/>
    <cellStyle name="Input 2 2 2 3 6 2 2 6" xfId="51829" xr:uid="{00000000-0005-0000-0000-000000580000}"/>
    <cellStyle name="Input 2 2 2 3 6 2 2 7" xfId="56062" xr:uid="{00000000-0005-0000-0000-000001580000}"/>
    <cellStyle name="Input 2 2 2 3 6 2 3" xfId="28427" xr:uid="{00000000-0005-0000-0000-000002580000}"/>
    <cellStyle name="Input 2 2 2 3 6 2 4" xfId="32899" xr:uid="{00000000-0005-0000-0000-000003580000}"/>
    <cellStyle name="Input 2 2 2 3 6 2 5" xfId="37136" xr:uid="{00000000-0005-0000-0000-000004580000}"/>
    <cellStyle name="Input 2 2 2 3 6 2 6" xfId="45463" xr:uid="{00000000-0005-0000-0000-000005580000}"/>
    <cellStyle name="Input 2 2 2 3 6 2 7" xfId="49934" xr:uid="{00000000-0005-0000-0000-000006580000}"/>
    <cellStyle name="Input 2 2 2 3 6 2 8" xfId="54167" xr:uid="{00000000-0005-0000-0000-000007580000}"/>
    <cellStyle name="Input 2 2 2 3 6 3" xfId="21062" xr:uid="{00000000-0005-0000-0000-000008580000}"/>
    <cellStyle name="Input 2 2 2 3 6 3 2" xfId="29796" xr:uid="{00000000-0005-0000-0000-000009580000}"/>
    <cellStyle name="Input 2 2 2 3 6 3 3" xfId="34268" xr:uid="{00000000-0005-0000-0000-00000A580000}"/>
    <cellStyle name="Input 2 2 2 3 6 3 4" xfId="38505" xr:uid="{00000000-0005-0000-0000-00000B580000}"/>
    <cellStyle name="Input 2 2 2 3 6 3 5" xfId="46832" xr:uid="{00000000-0005-0000-0000-00000C580000}"/>
    <cellStyle name="Input 2 2 2 3 6 3 6" xfId="51303" xr:uid="{00000000-0005-0000-0000-00000D580000}"/>
    <cellStyle name="Input 2 2 2 3 6 3 7" xfId="55536" xr:uid="{00000000-0005-0000-0000-00000E580000}"/>
    <cellStyle name="Input 2 2 2 3 6 4" xfId="23346" xr:uid="{00000000-0005-0000-0000-00000F580000}"/>
    <cellStyle name="Input 2 2 2 3 6 4 2" xfId="31770" xr:uid="{00000000-0005-0000-0000-000010580000}"/>
    <cellStyle name="Input 2 2 2 3 6 4 3" xfId="36219" xr:uid="{00000000-0005-0000-0000-000011580000}"/>
    <cellStyle name="Input 2 2 2 3 6 4 4" xfId="40398" xr:uid="{00000000-0005-0000-0000-000012580000}"/>
    <cellStyle name="Input 2 2 2 3 6 4 5" xfId="48809" xr:uid="{00000000-0005-0000-0000-000013580000}"/>
    <cellStyle name="Input 2 2 2 3 6 4 6" xfId="53248" xr:uid="{00000000-0005-0000-0000-000014580000}"/>
    <cellStyle name="Input 2 2 2 3 6 4 7" xfId="57429" xr:uid="{00000000-0005-0000-0000-000015580000}"/>
    <cellStyle name="Input 2 2 2 3 6 5" xfId="25514" xr:uid="{00000000-0005-0000-0000-000016580000}"/>
    <cellStyle name="Input 2 2 2 3 6 6" xfId="24781" xr:uid="{00000000-0005-0000-0000-000017580000}"/>
    <cellStyle name="Input 2 2 2 3 6 7" xfId="26862" xr:uid="{00000000-0005-0000-0000-000018580000}"/>
    <cellStyle name="Input 2 2 2 3 6 8" xfId="42589" xr:uid="{00000000-0005-0000-0000-000019580000}"/>
    <cellStyle name="Input 2 2 2 3 6 9" xfId="44513" xr:uid="{00000000-0005-0000-0000-00001A580000}"/>
    <cellStyle name="Input 2 2 2 3 7" xfId="4855" xr:uid="{00000000-0005-0000-0000-00001B580000}"/>
    <cellStyle name="Input 2 2 2 3 7 10" xfId="14896" xr:uid="{00000000-0005-0000-0000-00001C580000}"/>
    <cellStyle name="Input 2 2 2 3 7 2" xfId="19776" xr:uid="{00000000-0005-0000-0000-00001D580000}"/>
    <cellStyle name="Input 2 2 2 3 7 2 2" xfId="21671" xr:uid="{00000000-0005-0000-0000-00001E580000}"/>
    <cellStyle name="Input 2 2 2 3 7 2 2 2" xfId="30405" xr:uid="{00000000-0005-0000-0000-00001F580000}"/>
    <cellStyle name="Input 2 2 2 3 7 2 2 3" xfId="34877" xr:uid="{00000000-0005-0000-0000-000020580000}"/>
    <cellStyle name="Input 2 2 2 3 7 2 2 4" xfId="39114" xr:uid="{00000000-0005-0000-0000-000021580000}"/>
    <cellStyle name="Input 2 2 2 3 7 2 2 5" xfId="47441" xr:uid="{00000000-0005-0000-0000-000022580000}"/>
    <cellStyle name="Input 2 2 2 3 7 2 2 6" xfId="51912" xr:uid="{00000000-0005-0000-0000-000023580000}"/>
    <cellStyle name="Input 2 2 2 3 7 2 2 7" xfId="56145" xr:uid="{00000000-0005-0000-0000-000024580000}"/>
    <cellStyle name="Input 2 2 2 3 7 2 3" xfId="28510" xr:uid="{00000000-0005-0000-0000-000025580000}"/>
    <cellStyle name="Input 2 2 2 3 7 2 4" xfId="32982" xr:uid="{00000000-0005-0000-0000-000026580000}"/>
    <cellStyle name="Input 2 2 2 3 7 2 5" xfId="37219" xr:uid="{00000000-0005-0000-0000-000027580000}"/>
    <cellStyle name="Input 2 2 2 3 7 2 6" xfId="45546" xr:uid="{00000000-0005-0000-0000-000028580000}"/>
    <cellStyle name="Input 2 2 2 3 7 2 7" xfId="50017" xr:uid="{00000000-0005-0000-0000-000029580000}"/>
    <cellStyle name="Input 2 2 2 3 7 2 8" xfId="54250" xr:uid="{00000000-0005-0000-0000-00002A580000}"/>
    <cellStyle name="Input 2 2 2 3 7 3" xfId="18949" xr:uid="{00000000-0005-0000-0000-00002B580000}"/>
    <cellStyle name="Input 2 2 2 3 7 3 2" xfId="27684" xr:uid="{00000000-0005-0000-0000-00002C580000}"/>
    <cellStyle name="Input 2 2 2 3 7 3 3" xfId="32156" xr:uid="{00000000-0005-0000-0000-00002D580000}"/>
    <cellStyle name="Input 2 2 2 3 7 3 4" xfId="36393" xr:uid="{00000000-0005-0000-0000-00002E580000}"/>
    <cellStyle name="Input 2 2 2 3 7 3 5" xfId="44720" xr:uid="{00000000-0005-0000-0000-00002F580000}"/>
    <cellStyle name="Input 2 2 2 3 7 3 6" xfId="49191" xr:uid="{00000000-0005-0000-0000-000030580000}"/>
    <cellStyle name="Input 2 2 2 3 7 3 7" xfId="53424" xr:uid="{00000000-0005-0000-0000-000031580000}"/>
    <cellStyle name="Input 2 2 2 3 7 4" xfId="25597" xr:uid="{00000000-0005-0000-0000-000032580000}"/>
    <cellStyle name="Input 2 2 2 3 7 5" xfId="24053" xr:uid="{00000000-0005-0000-0000-000033580000}"/>
    <cellStyle name="Input 2 2 2 3 7 6" xfId="24704" xr:uid="{00000000-0005-0000-0000-000034580000}"/>
    <cellStyle name="Input 2 2 2 3 7 7" xfId="42672" xr:uid="{00000000-0005-0000-0000-000035580000}"/>
    <cellStyle name="Input 2 2 2 3 7 8" xfId="41624" xr:uid="{00000000-0005-0000-0000-000036580000}"/>
    <cellStyle name="Input 2 2 2 3 7 9" xfId="44653" xr:uid="{00000000-0005-0000-0000-000037580000}"/>
    <cellStyle name="Input 2 2 2 3 8" xfId="4857" xr:uid="{00000000-0005-0000-0000-000038580000}"/>
    <cellStyle name="Input 2 2 2 3 8 10" xfId="14898" xr:uid="{00000000-0005-0000-0000-000039580000}"/>
    <cellStyle name="Input 2 2 2 3 8 2" xfId="19778" xr:uid="{00000000-0005-0000-0000-00003A580000}"/>
    <cellStyle name="Input 2 2 2 3 8 2 2" xfId="21673" xr:uid="{00000000-0005-0000-0000-00003B580000}"/>
    <cellStyle name="Input 2 2 2 3 8 2 2 2" xfId="30407" xr:uid="{00000000-0005-0000-0000-00003C580000}"/>
    <cellStyle name="Input 2 2 2 3 8 2 2 3" xfId="34879" xr:uid="{00000000-0005-0000-0000-00003D580000}"/>
    <cellStyle name="Input 2 2 2 3 8 2 2 4" xfId="39116" xr:uid="{00000000-0005-0000-0000-00003E580000}"/>
    <cellStyle name="Input 2 2 2 3 8 2 2 5" xfId="47443" xr:uid="{00000000-0005-0000-0000-00003F580000}"/>
    <cellStyle name="Input 2 2 2 3 8 2 2 6" xfId="51914" xr:uid="{00000000-0005-0000-0000-000040580000}"/>
    <cellStyle name="Input 2 2 2 3 8 2 2 7" xfId="56147" xr:uid="{00000000-0005-0000-0000-000041580000}"/>
    <cellStyle name="Input 2 2 2 3 8 2 3" xfId="28512" xr:uid="{00000000-0005-0000-0000-000042580000}"/>
    <cellStyle name="Input 2 2 2 3 8 2 4" xfId="32984" xr:uid="{00000000-0005-0000-0000-000043580000}"/>
    <cellStyle name="Input 2 2 2 3 8 2 5" xfId="37221" xr:uid="{00000000-0005-0000-0000-000044580000}"/>
    <cellStyle name="Input 2 2 2 3 8 2 6" xfId="45548" xr:uid="{00000000-0005-0000-0000-000045580000}"/>
    <cellStyle name="Input 2 2 2 3 8 2 7" xfId="50019" xr:uid="{00000000-0005-0000-0000-000046580000}"/>
    <cellStyle name="Input 2 2 2 3 8 2 8" xfId="54252" xr:uid="{00000000-0005-0000-0000-000047580000}"/>
    <cellStyle name="Input 2 2 2 3 8 3" xfId="19414" xr:uid="{00000000-0005-0000-0000-000048580000}"/>
    <cellStyle name="Input 2 2 2 3 8 3 2" xfId="28149" xr:uid="{00000000-0005-0000-0000-000049580000}"/>
    <cellStyle name="Input 2 2 2 3 8 3 3" xfId="32621" xr:uid="{00000000-0005-0000-0000-00004A580000}"/>
    <cellStyle name="Input 2 2 2 3 8 3 4" xfId="36858" xr:uid="{00000000-0005-0000-0000-00004B580000}"/>
    <cellStyle name="Input 2 2 2 3 8 3 5" xfId="45185" xr:uid="{00000000-0005-0000-0000-00004C580000}"/>
    <cellStyle name="Input 2 2 2 3 8 3 6" xfId="49656" xr:uid="{00000000-0005-0000-0000-00004D580000}"/>
    <cellStyle name="Input 2 2 2 3 8 3 7" xfId="53889" xr:uid="{00000000-0005-0000-0000-00004E580000}"/>
    <cellStyle name="Input 2 2 2 3 8 4" xfId="25599" xr:uid="{00000000-0005-0000-0000-00004F580000}"/>
    <cellStyle name="Input 2 2 2 3 8 5" xfId="26643" xr:uid="{00000000-0005-0000-0000-000050580000}"/>
    <cellStyle name="Input 2 2 2 3 8 6" xfId="24701" xr:uid="{00000000-0005-0000-0000-000051580000}"/>
    <cellStyle name="Input 2 2 2 3 8 7" xfId="42674" xr:uid="{00000000-0005-0000-0000-000052580000}"/>
    <cellStyle name="Input 2 2 2 3 8 8" xfId="40593" xr:uid="{00000000-0005-0000-0000-000053580000}"/>
    <cellStyle name="Input 2 2 2 3 8 9" xfId="41996" xr:uid="{00000000-0005-0000-0000-000054580000}"/>
    <cellStyle name="Input 2 2 2 3 9" xfId="4865" xr:uid="{00000000-0005-0000-0000-000055580000}"/>
    <cellStyle name="Input 2 2 2 3 9 10" xfId="14906" xr:uid="{00000000-0005-0000-0000-000056580000}"/>
    <cellStyle name="Input 2 2 2 3 9 2" xfId="19786" xr:uid="{00000000-0005-0000-0000-000057580000}"/>
    <cellStyle name="Input 2 2 2 3 9 2 2" xfId="21681" xr:uid="{00000000-0005-0000-0000-000058580000}"/>
    <cellStyle name="Input 2 2 2 3 9 2 2 2" xfId="30415" xr:uid="{00000000-0005-0000-0000-000059580000}"/>
    <cellStyle name="Input 2 2 2 3 9 2 2 3" xfId="34887" xr:uid="{00000000-0005-0000-0000-00005A580000}"/>
    <cellStyle name="Input 2 2 2 3 9 2 2 4" xfId="39124" xr:uid="{00000000-0005-0000-0000-00005B580000}"/>
    <cellStyle name="Input 2 2 2 3 9 2 2 5" xfId="47451" xr:uid="{00000000-0005-0000-0000-00005C580000}"/>
    <cellStyle name="Input 2 2 2 3 9 2 2 6" xfId="51922" xr:uid="{00000000-0005-0000-0000-00005D580000}"/>
    <cellStyle name="Input 2 2 2 3 9 2 2 7" xfId="56155" xr:uid="{00000000-0005-0000-0000-00005E580000}"/>
    <cellStyle name="Input 2 2 2 3 9 2 3" xfId="28520" xr:uid="{00000000-0005-0000-0000-00005F580000}"/>
    <cellStyle name="Input 2 2 2 3 9 2 4" xfId="32992" xr:uid="{00000000-0005-0000-0000-000060580000}"/>
    <cellStyle name="Input 2 2 2 3 9 2 5" xfId="37229" xr:uid="{00000000-0005-0000-0000-000061580000}"/>
    <cellStyle name="Input 2 2 2 3 9 2 6" xfId="45556" xr:uid="{00000000-0005-0000-0000-000062580000}"/>
    <cellStyle name="Input 2 2 2 3 9 2 7" xfId="50027" xr:uid="{00000000-0005-0000-0000-000063580000}"/>
    <cellStyle name="Input 2 2 2 3 9 2 8" xfId="54260" xr:uid="{00000000-0005-0000-0000-000064580000}"/>
    <cellStyle name="Input 2 2 2 3 9 3" xfId="19634" xr:uid="{00000000-0005-0000-0000-000065580000}"/>
    <cellStyle name="Input 2 2 2 3 9 3 2" xfId="28368" xr:uid="{00000000-0005-0000-0000-000066580000}"/>
    <cellStyle name="Input 2 2 2 3 9 3 3" xfId="32840" xr:uid="{00000000-0005-0000-0000-000067580000}"/>
    <cellStyle name="Input 2 2 2 3 9 3 4" xfId="37077" xr:uid="{00000000-0005-0000-0000-000068580000}"/>
    <cellStyle name="Input 2 2 2 3 9 3 5" xfId="45404" xr:uid="{00000000-0005-0000-0000-000069580000}"/>
    <cellStyle name="Input 2 2 2 3 9 3 6" xfId="49875" xr:uid="{00000000-0005-0000-0000-00006A580000}"/>
    <cellStyle name="Input 2 2 2 3 9 3 7" xfId="54108" xr:uid="{00000000-0005-0000-0000-00006B580000}"/>
    <cellStyle name="Input 2 2 2 3 9 4" xfId="25607" xr:uid="{00000000-0005-0000-0000-00006C580000}"/>
    <cellStyle name="Input 2 2 2 3 9 5" xfId="27187" xr:uid="{00000000-0005-0000-0000-00006D580000}"/>
    <cellStyle name="Input 2 2 2 3 9 6" xfId="27009" xr:uid="{00000000-0005-0000-0000-00006E580000}"/>
    <cellStyle name="Input 2 2 2 3 9 7" xfId="42682" xr:uid="{00000000-0005-0000-0000-00006F580000}"/>
    <cellStyle name="Input 2 2 2 3 9 8" xfId="42111" xr:uid="{00000000-0005-0000-0000-000070580000}"/>
    <cellStyle name="Input 2 2 2 3 9 9" xfId="48399" xr:uid="{00000000-0005-0000-0000-000071580000}"/>
    <cellStyle name="Input 2 2 2 4" xfId="1560" xr:uid="{00000000-0005-0000-0000-000072580000}"/>
    <cellStyle name="Input 2 2 2 4 10" xfId="5895" xr:uid="{00000000-0005-0000-0000-000073580000}"/>
    <cellStyle name="Input 2 2 2 4 10 10" xfId="15936" xr:uid="{00000000-0005-0000-0000-000074580000}"/>
    <cellStyle name="Input 2 2 2 4 10 2" xfId="20546" xr:uid="{00000000-0005-0000-0000-000075580000}"/>
    <cellStyle name="Input 2 2 2 4 10 2 2" xfId="22398" xr:uid="{00000000-0005-0000-0000-000076580000}"/>
    <cellStyle name="Input 2 2 2 4 10 2 2 2" xfId="31132" xr:uid="{00000000-0005-0000-0000-000077580000}"/>
    <cellStyle name="Input 2 2 2 4 10 2 2 3" xfId="35604" xr:uid="{00000000-0005-0000-0000-000078580000}"/>
    <cellStyle name="Input 2 2 2 4 10 2 2 4" xfId="39841" xr:uid="{00000000-0005-0000-0000-000079580000}"/>
    <cellStyle name="Input 2 2 2 4 10 2 2 5" xfId="48168" xr:uid="{00000000-0005-0000-0000-00007A580000}"/>
    <cellStyle name="Input 2 2 2 4 10 2 2 6" xfId="52639" xr:uid="{00000000-0005-0000-0000-00007B580000}"/>
    <cellStyle name="Input 2 2 2 4 10 2 2 7" xfId="56872" xr:uid="{00000000-0005-0000-0000-00007C580000}"/>
    <cellStyle name="Input 2 2 2 4 10 2 3" xfId="29280" xr:uid="{00000000-0005-0000-0000-00007D580000}"/>
    <cellStyle name="Input 2 2 2 4 10 2 4" xfId="33752" xr:uid="{00000000-0005-0000-0000-00007E580000}"/>
    <cellStyle name="Input 2 2 2 4 10 2 5" xfId="37989" xr:uid="{00000000-0005-0000-0000-00007F580000}"/>
    <cellStyle name="Input 2 2 2 4 10 2 6" xfId="46316" xr:uid="{00000000-0005-0000-0000-000080580000}"/>
    <cellStyle name="Input 2 2 2 4 10 2 7" xfId="50787" xr:uid="{00000000-0005-0000-0000-000081580000}"/>
    <cellStyle name="Input 2 2 2 4 10 2 8" xfId="55020" xr:uid="{00000000-0005-0000-0000-000082580000}"/>
    <cellStyle name="Input 2 2 2 4 10 3" xfId="19057" xr:uid="{00000000-0005-0000-0000-000083580000}"/>
    <cellStyle name="Input 2 2 2 4 10 3 2" xfId="27792" xr:uid="{00000000-0005-0000-0000-000084580000}"/>
    <cellStyle name="Input 2 2 2 4 10 3 3" xfId="32264" xr:uid="{00000000-0005-0000-0000-000085580000}"/>
    <cellStyle name="Input 2 2 2 4 10 3 4" xfId="36501" xr:uid="{00000000-0005-0000-0000-000086580000}"/>
    <cellStyle name="Input 2 2 2 4 10 3 5" xfId="44828" xr:uid="{00000000-0005-0000-0000-000087580000}"/>
    <cellStyle name="Input 2 2 2 4 10 3 6" xfId="49299" xr:uid="{00000000-0005-0000-0000-000088580000}"/>
    <cellStyle name="Input 2 2 2 4 10 3 7" xfId="53532" xr:uid="{00000000-0005-0000-0000-000089580000}"/>
    <cellStyle name="Input 2 2 2 4 10 4" xfId="26430" xr:uid="{00000000-0005-0000-0000-00008A580000}"/>
    <cellStyle name="Input 2 2 2 4 10 5" xfId="24996" xr:uid="{00000000-0005-0000-0000-00008B580000}"/>
    <cellStyle name="Input 2 2 2 4 10 6" xfId="25132" xr:uid="{00000000-0005-0000-0000-00008C580000}"/>
    <cellStyle name="Input 2 2 2 4 10 7" xfId="43501" xr:uid="{00000000-0005-0000-0000-00008D580000}"/>
    <cellStyle name="Input 2 2 2 4 10 8" xfId="43388" xr:uid="{00000000-0005-0000-0000-00008E580000}"/>
    <cellStyle name="Input 2 2 2 4 10 9" xfId="41552" xr:uid="{00000000-0005-0000-0000-00008F580000}"/>
    <cellStyle name="Input 2 2 2 4 11" xfId="9958" xr:uid="{00000000-0005-0000-0000-000090580000}"/>
    <cellStyle name="Input 2 2 2 4 11 2" xfId="31459" xr:uid="{00000000-0005-0000-0000-000091580000}"/>
    <cellStyle name="Input 2 2 2 4 11 3" xfId="35921" xr:uid="{00000000-0005-0000-0000-000092580000}"/>
    <cellStyle name="Input 2 2 2 4 11 4" xfId="40110" xr:uid="{00000000-0005-0000-0000-000093580000}"/>
    <cellStyle name="Input 2 2 2 4 11 5" xfId="48505" xr:uid="{00000000-0005-0000-0000-000094580000}"/>
    <cellStyle name="Input 2 2 2 4 11 6" xfId="52952" xr:uid="{00000000-0005-0000-0000-000095580000}"/>
    <cellStyle name="Input 2 2 2 4 11 7" xfId="57141" xr:uid="{00000000-0005-0000-0000-000096580000}"/>
    <cellStyle name="Input 2 2 2 4 11 8" xfId="22961" xr:uid="{00000000-0005-0000-0000-000097580000}"/>
    <cellStyle name="Input 2 2 2 4 12" xfId="23117" xr:uid="{00000000-0005-0000-0000-000098580000}"/>
    <cellStyle name="Input 2 2 2 4 12 2" xfId="31615" xr:uid="{00000000-0005-0000-0000-000099580000}"/>
    <cellStyle name="Input 2 2 2 4 12 3" xfId="36077" xr:uid="{00000000-0005-0000-0000-00009A580000}"/>
    <cellStyle name="Input 2 2 2 4 12 4" xfId="40266" xr:uid="{00000000-0005-0000-0000-00009B580000}"/>
    <cellStyle name="Input 2 2 2 4 12 5" xfId="48661" xr:uid="{00000000-0005-0000-0000-00009C580000}"/>
    <cellStyle name="Input 2 2 2 4 12 6" xfId="53108" xr:uid="{00000000-0005-0000-0000-00009D580000}"/>
    <cellStyle name="Input 2 2 2 4 12 7" xfId="57297" xr:uid="{00000000-0005-0000-0000-00009E580000}"/>
    <cellStyle name="Input 2 2 2 4 13" xfId="23724" xr:uid="{00000000-0005-0000-0000-00009F580000}"/>
    <cellStyle name="Input 2 2 2 4 14" xfId="25155" xr:uid="{00000000-0005-0000-0000-0000A0580000}"/>
    <cellStyle name="Input 2 2 2 4 15" xfId="31982" xr:uid="{00000000-0005-0000-0000-0000A1580000}"/>
    <cellStyle name="Input 2 2 2 4 16" xfId="40765" xr:uid="{00000000-0005-0000-0000-0000A2580000}"/>
    <cellStyle name="Input 2 2 2 4 17" xfId="43666" xr:uid="{00000000-0005-0000-0000-0000A3580000}"/>
    <cellStyle name="Input 2 2 2 4 18" xfId="40671" xr:uid="{00000000-0005-0000-0000-0000A4580000}"/>
    <cellStyle name="Input 2 2 2 4 19" xfId="10664" xr:uid="{00000000-0005-0000-0000-0000A5580000}"/>
    <cellStyle name="Input 2 2 2 4 2" xfId="3016" xr:uid="{00000000-0005-0000-0000-0000A6580000}"/>
    <cellStyle name="Input 2 2 2 4 2 10" xfId="13174" xr:uid="{00000000-0005-0000-0000-0000A7580000}"/>
    <cellStyle name="Input 2 2 2 4 2 10 2" xfId="21309" xr:uid="{00000000-0005-0000-0000-0000A8580000}"/>
    <cellStyle name="Input 2 2 2 4 2 10 2 2" xfId="30043" xr:uid="{00000000-0005-0000-0000-0000A9580000}"/>
    <cellStyle name="Input 2 2 2 4 2 10 2 3" xfId="34515" xr:uid="{00000000-0005-0000-0000-0000AA580000}"/>
    <cellStyle name="Input 2 2 2 4 2 10 2 4" xfId="38752" xr:uid="{00000000-0005-0000-0000-0000AB580000}"/>
    <cellStyle name="Input 2 2 2 4 2 10 2 5" xfId="47079" xr:uid="{00000000-0005-0000-0000-0000AC580000}"/>
    <cellStyle name="Input 2 2 2 4 2 10 2 6" xfId="51550" xr:uid="{00000000-0005-0000-0000-0000AD580000}"/>
    <cellStyle name="Input 2 2 2 4 2 10 2 7" xfId="55783" xr:uid="{00000000-0005-0000-0000-0000AE580000}"/>
    <cellStyle name="Input 2 2 2 4 2 10 3" xfId="24817" xr:uid="{00000000-0005-0000-0000-0000AF580000}"/>
    <cellStyle name="Input 2 2 2 4 2 10 4" xfId="24795" xr:uid="{00000000-0005-0000-0000-0000B0580000}"/>
    <cellStyle name="Input 2 2 2 4 2 10 5" xfId="24884" xr:uid="{00000000-0005-0000-0000-0000B1580000}"/>
    <cellStyle name="Input 2 2 2 4 2 10 6" xfId="41869" xr:uid="{00000000-0005-0000-0000-0000B2580000}"/>
    <cellStyle name="Input 2 2 2 4 2 10 7" xfId="44527" xr:uid="{00000000-0005-0000-0000-0000B3580000}"/>
    <cellStyle name="Input 2 2 2 4 2 10 8" xfId="42307" xr:uid="{00000000-0005-0000-0000-0000B4580000}"/>
    <cellStyle name="Input 2 2 2 4 2 11" xfId="23436" xr:uid="{00000000-0005-0000-0000-0000B5580000}"/>
    <cellStyle name="Input 2 2 2 4 2 11 2" xfId="31849" xr:uid="{00000000-0005-0000-0000-0000B6580000}"/>
    <cellStyle name="Input 2 2 2 4 2 11 3" xfId="36293" xr:uid="{00000000-0005-0000-0000-0000B7580000}"/>
    <cellStyle name="Input 2 2 2 4 2 11 4" xfId="40470" xr:uid="{00000000-0005-0000-0000-0000B8580000}"/>
    <cellStyle name="Input 2 2 2 4 2 11 5" xfId="48884" xr:uid="{00000000-0005-0000-0000-0000B9580000}"/>
    <cellStyle name="Input 2 2 2 4 2 11 6" xfId="53324" xr:uid="{00000000-0005-0000-0000-0000BA580000}"/>
    <cellStyle name="Input 2 2 2 4 2 11 7" xfId="57501" xr:uid="{00000000-0005-0000-0000-0000BB580000}"/>
    <cellStyle name="Input 2 2 2 4 2 12" xfId="23787" xr:uid="{00000000-0005-0000-0000-0000BC580000}"/>
    <cellStyle name="Input 2 2 2 4 2 13" xfId="24083" xr:uid="{00000000-0005-0000-0000-0000BD580000}"/>
    <cellStyle name="Input 2 2 2 4 2 14" xfId="26352" xr:uid="{00000000-0005-0000-0000-0000BE580000}"/>
    <cellStyle name="Input 2 2 2 4 2 15" xfId="40828" xr:uid="{00000000-0005-0000-0000-0000BF580000}"/>
    <cellStyle name="Input 2 2 2 4 2 16" xfId="41657" xr:uid="{00000000-0005-0000-0000-0000C0580000}"/>
    <cellStyle name="Input 2 2 2 4 2 17" xfId="48432" xr:uid="{00000000-0005-0000-0000-0000C1580000}"/>
    <cellStyle name="Input 2 2 2 4 2 18" xfId="10727" xr:uid="{00000000-0005-0000-0000-0000C2580000}"/>
    <cellStyle name="Input 2 2 2 4 2 2" xfId="5298" xr:uid="{00000000-0005-0000-0000-0000C3580000}"/>
    <cellStyle name="Input 2 2 2 4 2 2 10" xfId="15339" xr:uid="{00000000-0005-0000-0000-0000C4580000}"/>
    <cellStyle name="Input 2 2 2 4 2 2 2" xfId="20219" xr:uid="{00000000-0005-0000-0000-0000C5580000}"/>
    <cellStyle name="Input 2 2 2 4 2 2 2 2" xfId="22114" xr:uid="{00000000-0005-0000-0000-0000C6580000}"/>
    <cellStyle name="Input 2 2 2 4 2 2 2 2 2" xfId="30848" xr:uid="{00000000-0005-0000-0000-0000C7580000}"/>
    <cellStyle name="Input 2 2 2 4 2 2 2 2 3" xfId="35320" xr:uid="{00000000-0005-0000-0000-0000C8580000}"/>
    <cellStyle name="Input 2 2 2 4 2 2 2 2 4" xfId="39557" xr:uid="{00000000-0005-0000-0000-0000C9580000}"/>
    <cellStyle name="Input 2 2 2 4 2 2 2 2 5" xfId="47884" xr:uid="{00000000-0005-0000-0000-0000CA580000}"/>
    <cellStyle name="Input 2 2 2 4 2 2 2 2 6" xfId="52355" xr:uid="{00000000-0005-0000-0000-0000CB580000}"/>
    <cellStyle name="Input 2 2 2 4 2 2 2 2 7" xfId="56588" xr:uid="{00000000-0005-0000-0000-0000CC580000}"/>
    <cellStyle name="Input 2 2 2 4 2 2 2 3" xfId="28953" xr:uid="{00000000-0005-0000-0000-0000CD580000}"/>
    <cellStyle name="Input 2 2 2 4 2 2 2 4" xfId="33425" xr:uid="{00000000-0005-0000-0000-0000CE580000}"/>
    <cellStyle name="Input 2 2 2 4 2 2 2 5" xfId="37662" xr:uid="{00000000-0005-0000-0000-0000CF580000}"/>
    <cellStyle name="Input 2 2 2 4 2 2 2 6" xfId="45989" xr:uid="{00000000-0005-0000-0000-0000D0580000}"/>
    <cellStyle name="Input 2 2 2 4 2 2 2 7" xfId="50460" xr:uid="{00000000-0005-0000-0000-0000D1580000}"/>
    <cellStyle name="Input 2 2 2 4 2 2 2 8" xfId="54693" xr:uid="{00000000-0005-0000-0000-0000D2580000}"/>
    <cellStyle name="Input 2 2 2 4 2 2 3" xfId="21084" xr:uid="{00000000-0005-0000-0000-0000D3580000}"/>
    <cellStyle name="Input 2 2 2 4 2 2 3 2" xfId="29818" xr:uid="{00000000-0005-0000-0000-0000D4580000}"/>
    <cellStyle name="Input 2 2 2 4 2 2 3 3" xfId="34290" xr:uid="{00000000-0005-0000-0000-0000D5580000}"/>
    <cellStyle name="Input 2 2 2 4 2 2 3 4" xfId="38527" xr:uid="{00000000-0005-0000-0000-0000D6580000}"/>
    <cellStyle name="Input 2 2 2 4 2 2 3 5" xfId="46854" xr:uid="{00000000-0005-0000-0000-0000D7580000}"/>
    <cellStyle name="Input 2 2 2 4 2 2 3 6" xfId="51325" xr:uid="{00000000-0005-0000-0000-0000D8580000}"/>
    <cellStyle name="Input 2 2 2 4 2 2 3 7" xfId="55558" xr:uid="{00000000-0005-0000-0000-0000D9580000}"/>
    <cellStyle name="Input 2 2 2 4 2 2 4" xfId="26040" xr:uid="{00000000-0005-0000-0000-0000DA580000}"/>
    <cellStyle name="Input 2 2 2 4 2 2 5" xfId="27142" xr:uid="{00000000-0005-0000-0000-0000DB580000}"/>
    <cellStyle name="Input 2 2 2 4 2 2 6" xfId="24576" xr:uid="{00000000-0005-0000-0000-0000DC580000}"/>
    <cellStyle name="Input 2 2 2 4 2 2 7" xfId="43115" xr:uid="{00000000-0005-0000-0000-0000DD580000}"/>
    <cellStyle name="Input 2 2 2 4 2 2 8" xfId="42058" xr:uid="{00000000-0005-0000-0000-0000DE580000}"/>
    <cellStyle name="Input 2 2 2 4 2 2 9" xfId="41069" xr:uid="{00000000-0005-0000-0000-0000DF580000}"/>
    <cellStyle name="Input 2 2 2 4 2 3" xfId="5357" xr:uid="{00000000-0005-0000-0000-0000E0580000}"/>
    <cellStyle name="Input 2 2 2 4 2 3 10" xfId="15398" xr:uid="{00000000-0005-0000-0000-0000E1580000}"/>
    <cellStyle name="Input 2 2 2 4 2 3 2" xfId="20278" xr:uid="{00000000-0005-0000-0000-0000E2580000}"/>
    <cellStyle name="Input 2 2 2 4 2 3 2 2" xfId="22173" xr:uid="{00000000-0005-0000-0000-0000E3580000}"/>
    <cellStyle name="Input 2 2 2 4 2 3 2 2 2" xfId="30907" xr:uid="{00000000-0005-0000-0000-0000E4580000}"/>
    <cellStyle name="Input 2 2 2 4 2 3 2 2 3" xfId="35379" xr:uid="{00000000-0005-0000-0000-0000E5580000}"/>
    <cellStyle name="Input 2 2 2 4 2 3 2 2 4" xfId="39616" xr:uid="{00000000-0005-0000-0000-0000E6580000}"/>
    <cellStyle name="Input 2 2 2 4 2 3 2 2 5" xfId="47943" xr:uid="{00000000-0005-0000-0000-0000E7580000}"/>
    <cellStyle name="Input 2 2 2 4 2 3 2 2 6" xfId="52414" xr:uid="{00000000-0005-0000-0000-0000E8580000}"/>
    <cellStyle name="Input 2 2 2 4 2 3 2 2 7" xfId="56647" xr:uid="{00000000-0005-0000-0000-0000E9580000}"/>
    <cellStyle name="Input 2 2 2 4 2 3 2 3" xfId="29012" xr:uid="{00000000-0005-0000-0000-0000EA580000}"/>
    <cellStyle name="Input 2 2 2 4 2 3 2 4" xfId="33484" xr:uid="{00000000-0005-0000-0000-0000EB580000}"/>
    <cellStyle name="Input 2 2 2 4 2 3 2 5" xfId="37721" xr:uid="{00000000-0005-0000-0000-0000EC580000}"/>
    <cellStyle name="Input 2 2 2 4 2 3 2 6" xfId="46048" xr:uid="{00000000-0005-0000-0000-0000ED580000}"/>
    <cellStyle name="Input 2 2 2 4 2 3 2 7" xfId="50519" xr:uid="{00000000-0005-0000-0000-0000EE580000}"/>
    <cellStyle name="Input 2 2 2 4 2 3 2 8" xfId="54752" xr:uid="{00000000-0005-0000-0000-0000EF580000}"/>
    <cellStyle name="Input 2 2 2 4 2 3 3" xfId="19217" xr:uid="{00000000-0005-0000-0000-0000F0580000}"/>
    <cellStyle name="Input 2 2 2 4 2 3 3 2" xfId="27952" xr:uid="{00000000-0005-0000-0000-0000F1580000}"/>
    <cellStyle name="Input 2 2 2 4 2 3 3 3" xfId="32424" xr:uid="{00000000-0005-0000-0000-0000F2580000}"/>
    <cellStyle name="Input 2 2 2 4 2 3 3 4" xfId="36661" xr:uid="{00000000-0005-0000-0000-0000F3580000}"/>
    <cellStyle name="Input 2 2 2 4 2 3 3 5" xfId="44988" xr:uid="{00000000-0005-0000-0000-0000F4580000}"/>
    <cellStyle name="Input 2 2 2 4 2 3 3 6" xfId="49459" xr:uid="{00000000-0005-0000-0000-0000F5580000}"/>
    <cellStyle name="Input 2 2 2 4 2 3 3 7" xfId="53692" xr:uid="{00000000-0005-0000-0000-0000F6580000}"/>
    <cellStyle name="Input 2 2 2 4 2 3 4" xfId="26099" xr:uid="{00000000-0005-0000-0000-0000F7580000}"/>
    <cellStyle name="Input 2 2 2 4 2 3 5" xfId="24223" xr:uid="{00000000-0005-0000-0000-0000F8580000}"/>
    <cellStyle name="Input 2 2 2 4 2 3 6" xfId="26891" xr:uid="{00000000-0005-0000-0000-0000F9580000}"/>
    <cellStyle name="Input 2 2 2 4 2 3 7" xfId="43174" xr:uid="{00000000-0005-0000-0000-0000FA580000}"/>
    <cellStyle name="Input 2 2 2 4 2 3 8" xfId="41809" xr:uid="{00000000-0005-0000-0000-0000FB580000}"/>
    <cellStyle name="Input 2 2 2 4 2 3 9" xfId="41332" xr:uid="{00000000-0005-0000-0000-0000FC580000}"/>
    <cellStyle name="Input 2 2 2 4 2 4" xfId="5405" xr:uid="{00000000-0005-0000-0000-0000FD580000}"/>
    <cellStyle name="Input 2 2 2 4 2 4 10" xfId="15446" xr:uid="{00000000-0005-0000-0000-0000FE580000}"/>
    <cellStyle name="Input 2 2 2 4 2 4 2" xfId="20326" xr:uid="{00000000-0005-0000-0000-0000FF580000}"/>
    <cellStyle name="Input 2 2 2 4 2 4 2 2" xfId="22221" xr:uid="{00000000-0005-0000-0000-000000590000}"/>
    <cellStyle name="Input 2 2 2 4 2 4 2 2 2" xfId="30955" xr:uid="{00000000-0005-0000-0000-000001590000}"/>
    <cellStyle name="Input 2 2 2 4 2 4 2 2 3" xfId="35427" xr:uid="{00000000-0005-0000-0000-000002590000}"/>
    <cellStyle name="Input 2 2 2 4 2 4 2 2 4" xfId="39664" xr:uid="{00000000-0005-0000-0000-000003590000}"/>
    <cellStyle name="Input 2 2 2 4 2 4 2 2 5" xfId="47991" xr:uid="{00000000-0005-0000-0000-000004590000}"/>
    <cellStyle name="Input 2 2 2 4 2 4 2 2 6" xfId="52462" xr:uid="{00000000-0005-0000-0000-000005590000}"/>
    <cellStyle name="Input 2 2 2 4 2 4 2 2 7" xfId="56695" xr:uid="{00000000-0005-0000-0000-000006590000}"/>
    <cellStyle name="Input 2 2 2 4 2 4 2 3" xfId="29060" xr:uid="{00000000-0005-0000-0000-000007590000}"/>
    <cellStyle name="Input 2 2 2 4 2 4 2 4" xfId="33532" xr:uid="{00000000-0005-0000-0000-000008590000}"/>
    <cellStyle name="Input 2 2 2 4 2 4 2 5" xfId="37769" xr:uid="{00000000-0005-0000-0000-000009590000}"/>
    <cellStyle name="Input 2 2 2 4 2 4 2 6" xfId="46096" xr:uid="{00000000-0005-0000-0000-00000A590000}"/>
    <cellStyle name="Input 2 2 2 4 2 4 2 7" xfId="50567" xr:uid="{00000000-0005-0000-0000-00000B590000}"/>
    <cellStyle name="Input 2 2 2 4 2 4 2 8" xfId="54800" xr:uid="{00000000-0005-0000-0000-00000C590000}"/>
    <cellStyle name="Input 2 2 2 4 2 4 3" xfId="20823" xr:uid="{00000000-0005-0000-0000-00000D590000}"/>
    <cellStyle name="Input 2 2 2 4 2 4 3 2" xfId="29557" xr:uid="{00000000-0005-0000-0000-00000E590000}"/>
    <cellStyle name="Input 2 2 2 4 2 4 3 3" xfId="34029" xr:uid="{00000000-0005-0000-0000-00000F590000}"/>
    <cellStyle name="Input 2 2 2 4 2 4 3 4" xfId="38266" xr:uid="{00000000-0005-0000-0000-000010590000}"/>
    <cellStyle name="Input 2 2 2 4 2 4 3 5" xfId="46593" xr:uid="{00000000-0005-0000-0000-000011590000}"/>
    <cellStyle name="Input 2 2 2 4 2 4 3 6" xfId="51064" xr:uid="{00000000-0005-0000-0000-000012590000}"/>
    <cellStyle name="Input 2 2 2 4 2 4 3 7" xfId="55297" xr:uid="{00000000-0005-0000-0000-000013590000}"/>
    <cellStyle name="Input 2 2 2 4 2 4 4" xfId="26147" xr:uid="{00000000-0005-0000-0000-000014590000}"/>
    <cellStyle name="Input 2 2 2 4 2 4 5" xfId="27591" xr:uid="{00000000-0005-0000-0000-000015590000}"/>
    <cellStyle name="Input 2 2 2 4 2 4 6" xfId="24380" xr:uid="{00000000-0005-0000-0000-000016590000}"/>
    <cellStyle name="Input 2 2 2 4 2 4 7" xfId="43222" xr:uid="{00000000-0005-0000-0000-000017590000}"/>
    <cellStyle name="Input 2 2 2 4 2 4 8" xfId="44102" xr:uid="{00000000-0005-0000-0000-000018590000}"/>
    <cellStyle name="Input 2 2 2 4 2 4 9" xfId="42451" xr:uid="{00000000-0005-0000-0000-000019590000}"/>
    <cellStyle name="Input 2 2 2 4 2 5" xfId="5452" xr:uid="{00000000-0005-0000-0000-00001A590000}"/>
    <cellStyle name="Input 2 2 2 4 2 5 10" xfId="15493" xr:uid="{00000000-0005-0000-0000-00001B590000}"/>
    <cellStyle name="Input 2 2 2 4 2 5 2" xfId="20373" xr:uid="{00000000-0005-0000-0000-00001C590000}"/>
    <cellStyle name="Input 2 2 2 4 2 5 2 2" xfId="22268" xr:uid="{00000000-0005-0000-0000-00001D590000}"/>
    <cellStyle name="Input 2 2 2 4 2 5 2 2 2" xfId="31002" xr:uid="{00000000-0005-0000-0000-00001E590000}"/>
    <cellStyle name="Input 2 2 2 4 2 5 2 2 3" xfId="35474" xr:uid="{00000000-0005-0000-0000-00001F590000}"/>
    <cellStyle name="Input 2 2 2 4 2 5 2 2 4" xfId="39711" xr:uid="{00000000-0005-0000-0000-000020590000}"/>
    <cellStyle name="Input 2 2 2 4 2 5 2 2 5" xfId="48038" xr:uid="{00000000-0005-0000-0000-000021590000}"/>
    <cellStyle name="Input 2 2 2 4 2 5 2 2 6" xfId="52509" xr:uid="{00000000-0005-0000-0000-000022590000}"/>
    <cellStyle name="Input 2 2 2 4 2 5 2 2 7" xfId="56742" xr:uid="{00000000-0005-0000-0000-000023590000}"/>
    <cellStyle name="Input 2 2 2 4 2 5 2 3" xfId="29107" xr:uid="{00000000-0005-0000-0000-000024590000}"/>
    <cellStyle name="Input 2 2 2 4 2 5 2 4" xfId="33579" xr:uid="{00000000-0005-0000-0000-000025590000}"/>
    <cellStyle name="Input 2 2 2 4 2 5 2 5" xfId="37816" xr:uid="{00000000-0005-0000-0000-000026590000}"/>
    <cellStyle name="Input 2 2 2 4 2 5 2 6" xfId="46143" xr:uid="{00000000-0005-0000-0000-000027590000}"/>
    <cellStyle name="Input 2 2 2 4 2 5 2 7" xfId="50614" xr:uid="{00000000-0005-0000-0000-000028590000}"/>
    <cellStyle name="Input 2 2 2 4 2 5 2 8" xfId="54847" xr:uid="{00000000-0005-0000-0000-000029590000}"/>
    <cellStyle name="Input 2 2 2 4 2 5 3" xfId="20822" xr:uid="{00000000-0005-0000-0000-00002A590000}"/>
    <cellStyle name="Input 2 2 2 4 2 5 3 2" xfId="29556" xr:uid="{00000000-0005-0000-0000-00002B590000}"/>
    <cellStyle name="Input 2 2 2 4 2 5 3 3" xfId="34028" xr:uid="{00000000-0005-0000-0000-00002C590000}"/>
    <cellStyle name="Input 2 2 2 4 2 5 3 4" xfId="38265" xr:uid="{00000000-0005-0000-0000-00002D590000}"/>
    <cellStyle name="Input 2 2 2 4 2 5 3 5" xfId="46592" xr:uid="{00000000-0005-0000-0000-00002E590000}"/>
    <cellStyle name="Input 2 2 2 4 2 5 3 6" xfId="51063" xr:uid="{00000000-0005-0000-0000-00002F590000}"/>
    <cellStyle name="Input 2 2 2 4 2 5 3 7" xfId="55296" xr:uid="{00000000-0005-0000-0000-000030590000}"/>
    <cellStyle name="Input 2 2 2 4 2 5 4" xfId="26194" xr:uid="{00000000-0005-0000-0000-000031590000}"/>
    <cellStyle name="Input 2 2 2 4 2 5 5" xfId="26323" xr:uid="{00000000-0005-0000-0000-000032590000}"/>
    <cellStyle name="Input 2 2 2 4 2 5 6" xfId="24815" xr:uid="{00000000-0005-0000-0000-000033590000}"/>
    <cellStyle name="Input 2 2 2 4 2 5 7" xfId="43269" xr:uid="{00000000-0005-0000-0000-000034590000}"/>
    <cellStyle name="Input 2 2 2 4 2 5 8" xfId="43690" xr:uid="{00000000-0005-0000-0000-000035590000}"/>
    <cellStyle name="Input 2 2 2 4 2 5 9" xfId="40703" xr:uid="{00000000-0005-0000-0000-000036590000}"/>
    <cellStyle name="Input 2 2 2 4 2 6" xfId="5493" xr:uid="{00000000-0005-0000-0000-000037590000}"/>
    <cellStyle name="Input 2 2 2 4 2 6 10" xfId="15534" xr:uid="{00000000-0005-0000-0000-000038590000}"/>
    <cellStyle name="Input 2 2 2 4 2 6 2" xfId="20414" xr:uid="{00000000-0005-0000-0000-000039590000}"/>
    <cellStyle name="Input 2 2 2 4 2 6 2 2" xfId="22309" xr:uid="{00000000-0005-0000-0000-00003A590000}"/>
    <cellStyle name="Input 2 2 2 4 2 6 2 2 2" xfId="31043" xr:uid="{00000000-0005-0000-0000-00003B590000}"/>
    <cellStyle name="Input 2 2 2 4 2 6 2 2 3" xfId="35515" xr:uid="{00000000-0005-0000-0000-00003C590000}"/>
    <cellStyle name="Input 2 2 2 4 2 6 2 2 4" xfId="39752" xr:uid="{00000000-0005-0000-0000-00003D590000}"/>
    <cellStyle name="Input 2 2 2 4 2 6 2 2 5" xfId="48079" xr:uid="{00000000-0005-0000-0000-00003E590000}"/>
    <cellStyle name="Input 2 2 2 4 2 6 2 2 6" xfId="52550" xr:uid="{00000000-0005-0000-0000-00003F590000}"/>
    <cellStyle name="Input 2 2 2 4 2 6 2 2 7" xfId="56783" xr:uid="{00000000-0005-0000-0000-000040590000}"/>
    <cellStyle name="Input 2 2 2 4 2 6 2 3" xfId="29148" xr:uid="{00000000-0005-0000-0000-000041590000}"/>
    <cellStyle name="Input 2 2 2 4 2 6 2 4" xfId="33620" xr:uid="{00000000-0005-0000-0000-000042590000}"/>
    <cellStyle name="Input 2 2 2 4 2 6 2 5" xfId="37857" xr:uid="{00000000-0005-0000-0000-000043590000}"/>
    <cellStyle name="Input 2 2 2 4 2 6 2 6" xfId="46184" xr:uid="{00000000-0005-0000-0000-000044590000}"/>
    <cellStyle name="Input 2 2 2 4 2 6 2 7" xfId="50655" xr:uid="{00000000-0005-0000-0000-000045590000}"/>
    <cellStyle name="Input 2 2 2 4 2 6 2 8" xfId="54888" xr:uid="{00000000-0005-0000-0000-000046590000}"/>
    <cellStyle name="Input 2 2 2 4 2 6 3" xfId="10930" xr:uid="{00000000-0005-0000-0000-000047590000}"/>
    <cellStyle name="Input 2 2 2 4 2 6 3 2" xfId="23942" xr:uid="{00000000-0005-0000-0000-000048590000}"/>
    <cellStyle name="Input 2 2 2 4 2 6 3 3" xfId="23603" xr:uid="{00000000-0005-0000-0000-000049590000}"/>
    <cellStyle name="Input 2 2 2 4 2 6 3 4" xfId="24393" xr:uid="{00000000-0005-0000-0000-00004A590000}"/>
    <cellStyle name="Input 2 2 2 4 2 6 3 5" xfId="40979" xr:uid="{00000000-0005-0000-0000-00004B590000}"/>
    <cellStyle name="Input 2 2 2 4 2 6 3 6" xfId="40934" xr:uid="{00000000-0005-0000-0000-00004C590000}"/>
    <cellStyle name="Input 2 2 2 4 2 6 3 7" xfId="48401" xr:uid="{00000000-0005-0000-0000-00004D590000}"/>
    <cellStyle name="Input 2 2 2 4 2 6 4" xfId="26235" xr:uid="{00000000-0005-0000-0000-00004E590000}"/>
    <cellStyle name="Input 2 2 2 4 2 6 5" xfId="24647" xr:uid="{00000000-0005-0000-0000-00004F590000}"/>
    <cellStyle name="Input 2 2 2 4 2 6 6" xfId="27332" xr:uid="{00000000-0005-0000-0000-000050590000}"/>
    <cellStyle name="Input 2 2 2 4 2 6 7" xfId="43310" xr:uid="{00000000-0005-0000-0000-000051590000}"/>
    <cellStyle name="Input 2 2 2 4 2 6 8" xfId="44390" xr:uid="{00000000-0005-0000-0000-000052590000}"/>
    <cellStyle name="Input 2 2 2 4 2 6 9" xfId="48972" xr:uid="{00000000-0005-0000-0000-000053590000}"/>
    <cellStyle name="Input 2 2 2 4 2 7" xfId="5519" xr:uid="{00000000-0005-0000-0000-000054590000}"/>
    <cellStyle name="Input 2 2 2 4 2 7 10" xfId="15560" xr:uid="{00000000-0005-0000-0000-000055590000}"/>
    <cellStyle name="Input 2 2 2 4 2 7 2" xfId="20440" xr:uid="{00000000-0005-0000-0000-000056590000}"/>
    <cellStyle name="Input 2 2 2 4 2 7 2 2" xfId="22335" xr:uid="{00000000-0005-0000-0000-000057590000}"/>
    <cellStyle name="Input 2 2 2 4 2 7 2 2 2" xfId="31069" xr:uid="{00000000-0005-0000-0000-000058590000}"/>
    <cellStyle name="Input 2 2 2 4 2 7 2 2 3" xfId="35541" xr:uid="{00000000-0005-0000-0000-000059590000}"/>
    <cellStyle name="Input 2 2 2 4 2 7 2 2 4" xfId="39778" xr:uid="{00000000-0005-0000-0000-00005A590000}"/>
    <cellStyle name="Input 2 2 2 4 2 7 2 2 5" xfId="48105" xr:uid="{00000000-0005-0000-0000-00005B590000}"/>
    <cellStyle name="Input 2 2 2 4 2 7 2 2 6" xfId="52576" xr:uid="{00000000-0005-0000-0000-00005C590000}"/>
    <cellStyle name="Input 2 2 2 4 2 7 2 2 7" xfId="56809" xr:uid="{00000000-0005-0000-0000-00005D590000}"/>
    <cellStyle name="Input 2 2 2 4 2 7 2 3" xfId="29174" xr:uid="{00000000-0005-0000-0000-00005E590000}"/>
    <cellStyle name="Input 2 2 2 4 2 7 2 4" xfId="33646" xr:uid="{00000000-0005-0000-0000-00005F590000}"/>
    <cellStyle name="Input 2 2 2 4 2 7 2 5" xfId="37883" xr:uid="{00000000-0005-0000-0000-000060590000}"/>
    <cellStyle name="Input 2 2 2 4 2 7 2 6" xfId="46210" xr:uid="{00000000-0005-0000-0000-000061590000}"/>
    <cellStyle name="Input 2 2 2 4 2 7 2 7" xfId="50681" xr:uid="{00000000-0005-0000-0000-000062590000}"/>
    <cellStyle name="Input 2 2 2 4 2 7 2 8" xfId="54914" xr:uid="{00000000-0005-0000-0000-000063590000}"/>
    <cellStyle name="Input 2 2 2 4 2 7 3" xfId="20850" xr:uid="{00000000-0005-0000-0000-000064590000}"/>
    <cellStyle name="Input 2 2 2 4 2 7 3 2" xfId="29584" xr:uid="{00000000-0005-0000-0000-000065590000}"/>
    <cellStyle name="Input 2 2 2 4 2 7 3 3" xfId="34056" xr:uid="{00000000-0005-0000-0000-000066590000}"/>
    <cellStyle name="Input 2 2 2 4 2 7 3 4" xfId="38293" xr:uid="{00000000-0005-0000-0000-000067590000}"/>
    <cellStyle name="Input 2 2 2 4 2 7 3 5" xfId="46620" xr:uid="{00000000-0005-0000-0000-000068590000}"/>
    <cellStyle name="Input 2 2 2 4 2 7 3 6" xfId="51091" xr:uid="{00000000-0005-0000-0000-000069590000}"/>
    <cellStyle name="Input 2 2 2 4 2 7 3 7" xfId="55324" xr:uid="{00000000-0005-0000-0000-00006A590000}"/>
    <cellStyle name="Input 2 2 2 4 2 7 4" xfId="26261" xr:uid="{00000000-0005-0000-0000-00006B590000}"/>
    <cellStyle name="Input 2 2 2 4 2 7 5" xfId="25201" xr:uid="{00000000-0005-0000-0000-00006C590000}"/>
    <cellStyle name="Input 2 2 2 4 2 7 6" xfId="24258" xr:uid="{00000000-0005-0000-0000-00006D590000}"/>
    <cellStyle name="Input 2 2 2 4 2 7 7" xfId="43336" xr:uid="{00000000-0005-0000-0000-00006E590000}"/>
    <cellStyle name="Input 2 2 2 4 2 7 8" xfId="43786" xr:uid="{00000000-0005-0000-0000-00006F590000}"/>
    <cellStyle name="Input 2 2 2 4 2 7 9" xfId="44538" xr:uid="{00000000-0005-0000-0000-000070590000}"/>
    <cellStyle name="Input 2 2 2 4 2 8" xfId="4704" xr:uid="{00000000-0005-0000-0000-000071590000}"/>
    <cellStyle name="Input 2 2 2 4 2 8 10" xfId="14747" xr:uid="{00000000-0005-0000-0000-000072590000}"/>
    <cellStyle name="Input 2 2 2 4 2 8 2" xfId="19649" xr:uid="{00000000-0005-0000-0000-000073590000}"/>
    <cellStyle name="Input 2 2 2 4 2 8 2 2" xfId="21544" xr:uid="{00000000-0005-0000-0000-000074590000}"/>
    <cellStyle name="Input 2 2 2 4 2 8 2 2 2" xfId="30278" xr:uid="{00000000-0005-0000-0000-000075590000}"/>
    <cellStyle name="Input 2 2 2 4 2 8 2 2 3" xfId="34750" xr:uid="{00000000-0005-0000-0000-000076590000}"/>
    <cellStyle name="Input 2 2 2 4 2 8 2 2 4" xfId="38987" xr:uid="{00000000-0005-0000-0000-000077590000}"/>
    <cellStyle name="Input 2 2 2 4 2 8 2 2 5" xfId="47314" xr:uid="{00000000-0005-0000-0000-000078590000}"/>
    <cellStyle name="Input 2 2 2 4 2 8 2 2 6" xfId="51785" xr:uid="{00000000-0005-0000-0000-000079590000}"/>
    <cellStyle name="Input 2 2 2 4 2 8 2 2 7" xfId="56018" xr:uid="{00000000-0005-0000-0000-00007A590000}"/>
    <cellStyle name="Input 2 2 2 4 2 8 2 3" xfId="28383" xr:uid="{00000000-0005-0000-0000-00007B590000}"/>
    <cellStyle name="Input 2 2 2 4 2 8 2 4" xfId="32855" xr:uid="{00000000-0005-0000-0000-00007C590000}"/>
    <cellStyle name="Input 2 2 2 4 2 8 2 5" xfId="37092" xr:uid="{00000000-0005-0000-0000-00007D590000}"/>
    <cellStyle name="Input 2 2 2 4 2 8 2 6" xfId="45419" xr:uid="{00000000-0005-0000-0000-00007E590000}"/>
    <cellStyle name="Input 2 2 2 4 2 8 2 7" xfId="49890" xr:uid="{00000000-0005-0000-0000-00007F590000}"/>
    <cellStyle name="Input 2 2 2 4 2 8 2 8" xfId="54123" xr:uid="{00000000-0005-0000-0000-000080590000}"/>
    <cellStyle name="Input 2 2 2 4 2 8 3" xfId="19419" xr:uid="{00000000-0005-0000-0000-000081590000}"/>
    <cellStyle name="Input 2 2 2 4 2 8 3 2" xfId="28154" xr:uid="{00000000-0005-0000-0000-000082590000}"/>
    <cellStyle name="Input 2 2 2 4 2 8 3 3" xfId="32626" xr:uid="{00000000-0005-0000-0000-000083590000}"/>
    <cellStyle name="Input 2 2 2 4 2 8 3 4" xfId="36863" xr:uid="{00000000-0005-0000-0000-000084590000}"/>
    <cellStyle name="Input 2 2 2 4 2 8 3 5" xfId="45190" xr:uid="{00000000-0005-0000-0000-000085590000}"/>
    <cellStyle name="Input 2 2 2 4 2 8 3 6" xfId="49661" xr:uid="{00000000-0005-0000-0000-000086590000}"/>
    <cellStyle name="Input 2 2 2 4 2 8 3 7" xfId="53894" xr:uid="{00000000-0005-0000-0000-000087590000}"/>
    <cellStyle name="Input 2 2 2 4 2 8 4" xfId="25463" xr:uid="{00000000-0005-0000-0000-000088590000}"/>
    <cellStyle name="Input 2 2 2 4 2 8 5" xfId="27271" xr:uid="{00000000-0005-0000-0000-000089590000}"/>
    <cellStyle name="Input 2 2 2 4 2 8 6" xfId="24205" xr:uid="{00000000-0005-0000-0000-00008A590000}"/>
    <cellStyle name="Input 2 2 2 4 2 8 7" xfId="42540" xr:uid="{00000000-0005-0000-0000-00008B590000}"/>
    <cellStyle name="Input 2 2 2 4 2 8 8" xfId="42306" xr:uid="{00000000-0005-0000-0000-00008C590000}"/>
    <cellStyle name="Input 2 2 2 4 2 8 9" xfId="41747" xr:uid="{00000000-0005-0000-0000-00008D590000}"/>
    <cellStyle name="Input 2 2 2 4 2 9" xfId="5959" xr:uid="{00000000-0005-0000-0000-00008E590000}"/>
    <cellStyle name="Input 2 2 2 4 2 9 10" xfId="15999" xr:uid="{00000000-0005-0000-0000-00008F590000}"/>
    <cellStyle name="Input 2 2 2 4 2 9 2" xfId="20609" xr:uid="{00000000-0005-0000-0000-000090590000}"/>
    <cellStyle name="Input 2 2 2 4 2 9 2 2" xfId="22461" xr:uid="{00000000-0005-0000-0000-000091590000}"/>
    <cellStyle name="Input 2 2 2 4 2 9 2 2 2" xfId="31195" xr:uid="{00000000-0005-0000-0000-000092590000}"/>
    <cellStyle name="Input 2 2 2 4 2 9 2 2 3" xfId="35667" xr:uid="{00000000-0005-0000-0000-000093590000}"/>
    <cellStyle name="Input 2 2 2 4 2 9 2 2 4" xfId="39904" xr:uid="{00000000-0005-0000-0000-000094590000}"/>
    <cellStyle name="Input 2 2 2 4 2 9 2 2 5" xfId="48231" xr:uid="{00000000-0005-0000-0000-000095590000}"/>
    <cellStyle name="Input 2 2 2 4 2 9 2 2 6" xfId="52702" xr:uid="{00000000-0005-0000-0000-000096590000}"/>
    <cellStyle name="Input 2 2 2 4 2 9 2 2 7" xfId="56935" xr:uid="{00000000-0005-0000-0000-000097590000}"/>
    <cellStyle name="Input 2 2 2 4 2 9 2 3" xfId="29343" xr:uid="{00000000-0005-0000-0000-000098590000}"/>
    <cellStyle name="Input 2 2 2 4 2 9 2 4" xfId="33815" xr:uid="{00000000-0005-0000-0000-000099590000}"/>
    <cellStyle name="Input 2 2 2 4 2 9 2 5" xfId="38052" xr:uid="{00000000-0005-0000-0000-00009A590000}"/>
    <cellStyle name="Input 2 2 2 4 2 9 2 6" xfId="46379" xr:uid="{00000000-0005-0000-0000-00009B590000}"/>
    <cellStyle name="Input 2 2 2 4 2 9 2 7" xfId="50850" xr:uid="{00000000-0005-0000-0000-00009C590000}"/>
    <cellStyle name="Input 2 2 2 4 2 9 2 8" xfId="55083" xr:uid="{00000000-0005-0000-0000-00009D590000}"/>
    <cellStyle name="Input 2 2 2 4 2 9 3" xfId="20715" xr:uid="{00000000-0005-0000-0000-00009E590000}"/>
    <cellStyle name="Input 2 2 2 4 2 9 3 2" xfId="29449" xr:uid="{00000000-0005-0000-0000-00009F590000}"/>
    <cellStyle name="Input 2 2 2 4 2 9 3 3" xfId="33921" xr:uid="{00000000-0005-0000-0000-0000A0590000}"/>
    <cellStyle name="Input 2 2 2 4 2 9 3 4" xfId="38158" xr:uid="{00000000-0005-0000-0000-0000A1590000}"/>
    <cellStyle name="Input 2 2 2 4 2 9 3 5" xfId="46485" xr:uid="{00000000-0005-0000-0000-0000A2590000}"/>
    <cellStyle name="Input 2 2 2 4 2 9 3 6" xfId="50956" xr:uid="{00000000-0005-0000-0000-0000A3590000}"/>
    <cellStyle name="Input 2 2 2 4 2 9 3 7" xfId="55189" xr:uid="{00000000-0005-0000-0000-0000A4590000}"/>
    <cellStyle name="Input 2 2 2 4 2 9 4" xfId="26493" xr:uid="{00000000-0005-0000-0000-0000A5590000}"/>
    <cellStyle name="Input 2 2 2 4 2 9 5" xfId="25452" xr:uid="{00000000-0005-0000-0000-0000A6590000}"/>
    <cellStyle name="Input 2 2 2 4 2 9 6" xfId="23604" xr:uid="{00000000-0005-0000-0000-0000A7590000}"/>
    <cellStyle name="Input 2 2 2 4 2 9 7" xfId="43564" xr:uid="{00000000-0005-0000-0000-0000A8590000}"/>
    <cellStyle name="Input 2 2 2 4 2 9 8" xfId="44026" xr:uid="{00000000-0005-0000-0000-0000A9590000}"/>
    <cellStyle name="Input 2 2 2 4 2 9 9" xfId="40550" xr:uid="{00000000-0005-0000-0000-0000AA590000}"/>
    <cellStyle name="Input 2 2 2 4 3" xfId="4991" xr:uid="{00000000-0005-0000-0000-0000AB590000}"/>
    <cellStyle name="Input 2 2 2 4 3 10" xfId="40860" xr:uid="{00000000-0005-0000-0000-0000AC590000}"/>
    <cellStyle name="Input 2 2 2 4 3 11" xfId="42443" xr:uid="{00000000-0005-0000-0000-0000AD590000}"/>
    <cellStyle name="Input 2 2 2 4 3 12" xfId="41580" xr:uid="{00000000-0005-0000-0000-0000AE590000}"/>
    <cellStyle name="Input 2 2 2 4 3 13" xfId="10759" xr:uid="{00000000-0005-0000-0000-0000AF590000}"/>
    <cellStyle name="Input 2 2 2 4 3 2" xfId="5991" xr:uid="{00000000-0005-0000-0000-0000B0590000}"/>
    <cellStyle name="Input 2 2 2 4 3 2 10" xfId="16031" xr:uid="{00000000-0005-0000-0000-0000B1590000}"/>
    <cellStyle name="Input 2 2 2 4 3 2 2" xfId="20641" xr:uid="{00000000-0005-0000-0000-0000B2590000}"/>
    <cellStyle name="Input 2 2 2 4 3 2 2 2" xfId="22493" xr:uid="{00000000-0005-0000-0000-0000B3590000}"/>
    <cellStyle name="Input 2 2 2 4 3 2 2 2 2" xfId="31227" xr:uid="{00000000-0005-0000-0000-0000B4590000}"/>
    <cellStyle name="Input 2 2 2 4 3 2 2 2 3" xfId="35699" xr:uid="{00000000-0005-0000-0000-0000B5590000}"/>
    <cellStyle name="Input 2 2 2 4 3 2 2 2 4" xfId="39936" xr:uid="{00000000-0005-0000-0000-0000B6590000}"/>
    <cellStyle name="Input 2 2 2 4 3 2 2 2 5" xfId="48263" xr:uid="{00000000-0005-0000-0000-0000B7590000}"/>
    <cellStyle name="Input 2 2 2 4 3 2 2 2 6" xfId="52734" xr:uid="{00000000-0005-0000-0000-0000B8590000}"/>
    <cellStyle name="Input 2 2 2 4 3 2 2 2 7" xfId="56967" xr:uid="{00000000-0005-0000-0000-0000B9590000}"/>
    <cellStyle name="Input 2 2 2 4 3 2 2 3" xfId="29375" xr:uid="{00000000-0005-0000-0000-0000BA590000}"/>
    <cellStyle name="Input 2 2 2 4 3 2 2 4" xfId="33847" xr:uid="{00000000-0005-0000-0000-0000BB590000}"/>
    <cellStyle name="Input 2 2 2 4 3 2 2 5" xfId="38084" xr:uid="{00000000-0005-0000-0000-0000BC590000}"/>
    <cellStyle name="Input 2 2 2 4 3 2 2 6" xfId="46411" xr:uid="{00000000-0005-0000-0000-0000BD590000}"/>
    <cellStyle name="Input 2 2 2 4 3 2 2 7" xfId="50882" xr:uid="{00000000-0005-0000-0000-0000BE590000}"/>
    <cellStyle name="Input 2 2 2 4 3 2 2 8" xfId="55115" xr:uid="{00000000-0005-0000-0000-0000BF590000}"/>
    <cellStyle name="Input 2 2 2 4 3 2 3" xfId="19329" xr:uid="{00000000-0005-0000-0000-0000C0590000}"/>
    <cellStyle name="Input 2 2 2 4 3 2 3 2" xfId="28064" xr:uid="{00000000-0005-0000-0000-0000C1590000}"/>
    <cellStyle name="Input 2 2 2 4 3 2 3 3" xfId="32536" xr:uid="{00000000-0005-0000-0000-0000C2590000}"/>
    <cellStyle name="Input 2 2 2 4 3 2 3 4" xfId="36773" xr:uid="{00000000-0005-0000-0000-0000C3590000}"/>
    <cellStyle name="Input 2 2 2 4 3 2 3 5" xfId="45100" xr:uid="{00000000-0005-0000-0000-0000C4590000}"/>
    <cellStyle name="Input 2 2 2 4 3 2 3 6" xfId="49571" xr:uid="{00000000-0005-0000-0000-0000C5590000}"/>
    <cellStyle name="Input 2 2 2 4 3 2 3 7" xfId="53804" xr:uid="{00000000-0005-0000-0000-0000C6590000}"/>
    <cellStyle name="Input 2 2 2 4 3 2 4" xfId="26525" xr:uid="{00000000-0005-0000-0000-0000C7590000}"/>
    <cellStyle name="Input 2 2 2 4 3 2 5" xfId="25279" xr:uid="{00000000-0005-0000-0000-0000C8590000}"/>
    <cellStyle name="Input 2 2 2 4 3 2 6" xfId="31880" xr:uid="{00000000-0005-0000-0000-0000C9590000}"/>
    <cellStyle name="Input 2 2 2 4 3 2 7" xfId="43596" xr:uid="{00000000-0005-0000-0000-0000CA590000}"/>
    <cellStyle name="Input 2 2 2 4 3 2 8" xfId="43868" xr:uid="{00000000-0005-0000-0000-0000CB590000}"/>
    <cellStyle name="Input 2 2 2 4 3 2 9" xfId="44013" xr:uid="{00000000-0005-0000-0000-0000CC590000}"/>
    <cellStyle name="Input 2 2 2 4 3 3" xfId="15032" xr:uid="{00000000-0005-0000-0000-0000CD590000}"/>
    <cellStyle name="Input 2 2 2 4 3 3 2" xfId="21357" xr:uid="{00000000-0005-0000-0000-0000CE590000}"/>
    <cellStyle name="Input 2 2 2 4 3 3 2 2" xfId="30091" xr:uid="{00000000-0005-0000-0000-0000CF590000}"/>
    <cellStyle name="Input 2 2 2 4 3 3 2 3" xfId="34563" xr:uid="{00000000-0005-0000-0000-0000D0590000}"/>
    <cellStyle name="Input 2 2 2 4 3 3 2 4" xfId="38800" xr:uid="{00000000-0005-0000-0000-0000D1590000}"/>
    <cellStyle name="Input 2 2 2 4 3 3 2 5" xfId="47127" xr:uid="{00000000-0005-0000-0000-0000D2590000}"/>
    <cellStyle name="Input 2 2 2 4 3 3 2 6" xfId="51598" xr:uid="{00000000-0005-0000-0000-0000D3590000}"/>
    <cellStyle name="Input 2 2 2 4 3 3 2 7" xfId="55831" xr:uid="{00000000-0005-0000-0000-0000D4590000}"/>
    <cellStyle name="Input 2 2 2 4 3 3 3" xfId="25733" xr:uid="{00000000-0005-0000-0000-0000D5590000}"/>
    <cellStyle name="Input 2 2 2 4 3 3 4" xfId="27058" xr:uid="{00000000-0005-0000-0000-0000D6590000}"/>
    <cellStyle name="Input 2 2 2 4 3 3 5" xfId="24420" xr:uid="{00000000-0005-0000-0000-0000D7590000}"/>
    <cellStyle name="Input 2 2 2 4 3 3 6" xfId="42808" xr:uid="{00000000-0005-0000-0000-0000D8590000}"/>
    <cellStyle name="Input 2 2 2 4 3 3 7" xfId="41517" xr:uid="{00000000-0005-0000-0000-0000D9590000}"/>
    <cellStyle name="Input 2 2 2 4 3 3 8" xfId="44561" xr:uid="{00000000-0005-0000-0000-0000DA590000}"/>
    <cellStyle name="Input 2 2 2 4 3 4" xfId="19912" xr:uid="{00000000-0005-0000-0000-0000DB590000}"/>
    <cellStyle name="Input 2 2 2 4 3 4 2" xfId="21807" xr:uid="{00000000-0005-0000-0000-0000DC590000}"/>
    <cellStyle name="Input 2 2 2 4 3 4 2 2" xfId="30541" xr:uid="{00000000-0005-0000-0000-0000DD590000}"/>
    <cellStyle name="Input 2 2 2 4 3 4 2 3" xfId="35013" xr:uid="{00000000-0005-0000-0000-0000DE590000}"/>
    <cellStyle name="Input 2 2 2 4 3 4 2 4" xfId="39250" xr:uid="{00000000-0005-0000-0000-0000DF590000}"/>
    <cellStyle name="Input 2 2 2 4 3 4 2 5" xfId="47577" xr:uid="{00000000-0005-0000-0000-0000E0590000}"/>
    <cellStyle name="Input 2 2 2 4 3 4 2 6" xfId="52048" xr:uid="{00000000-0005-0000-0000-0000E1590000}"/>
    <cellStyle name="Input 2 2 2 4 3 4 2 7" xfId="56281" xr:uid="{00000000-0005-0000-0000-0000E2590000}"/>
    <cellStyle name="Input 2 2 2 4 3 4 3" xfId="28646" xr:uid="{00000000-0005-0000-0000-0000E3590000}"/>
    <cellStyle name="Input 2 2 2 4 3 4 4" xfId="33118" xr:uid="{00000000-0005-0000-0000-0000E4590000}"/>
    <cellStyle name="Input 2 2 2 4 3 4 5" xfId="37355" xr:uid="{00000000-0005-0000-0000-0000E5590000}"/>
    <cellStyle name="Input 2 2 2 4 3 4 6" xfId="45682" xr:uid="{00000000-0005-0000-0000-0000E6590000}"/>
    <cellStyle name="Input 2 2 2 4 3 4 7" xfId="50153" xr:uid="{00000000-0005-0000-0000-0000E7590000}"/>
    <cellStyle name="Input 2 2 2 4 3 4 8" xfId="54386" xr:uid="{00000000-0005-0000-0000-0000E8590000}"/>
    <cellStyle name="Input 2 2 2 4 3 5" xfId="19354" xr:uid="{00000000-0005-0000-0000-0000E9590000}"/>
    <cellStyle name="Input 2 2 2 4 3 5 2" xfId="28089" xr:uid="{00000000-0005-0000-0000-0000EA590000}"/>
    <cellStyle name="Input 2 2 2 4 3 5 3" xfId="32561" xr:uid="{00000000-0005-0000-0000-0000EB590000}"/>
    <cellStyle name="Input 2 2 2 4 3 5 4" xfId="36798" xr:uid="{00000000-0005-0000-0000-0000EC590000}"/>
    <cellStyle name="Input 2 2 2 4 3 5 5" xfId="45125" xr:uid="{00000000-0005-0000-0000-0000ED590000}"/>
    <cellStyle name="Input 2 2 2 4 3 5 6" xfId="49596" xr:uid="{00000000-0005-0000-0000-0000EE590000}"/>
    <cellStyle name="Input 2 2 2 4 3 5 7" xfId="53829" xr:uid="{00000000-0005-0000-0000-0000EF590000}"/>
    <cellStyle name="Input 2 2 2 4 3 6" xfId="23361" xr:uid="{00000000-0005-0000-0000-0000F0590000}"/>
    <cellStyle name="Input 2 2 2 4 3 6 2" xfId="31785" xr:uid="{00000000-0005-0000-0000-0000F1590000}"/>
    <cellStyle name="Input 2 2 2 4 3 6 3" xfId="36234" xr:uid="{00000000-0005-0000-0000-0000F2590000}"/>
    <cellStyle name="Input 2 2 2 4 3 6 4" xfId="40413" xr:uid="{00000000-0005-0000-0000-0000F3590000}"/>
    <cellStyle name="Input 2 2 2 4 3 6 5" xfId="48824" xr:uid="{00000000-0005-0000-0000-0000F4590000}"/>
    <cellStyle name="Input 2 2 2 4 3 6 6" xfId="53263" xr:uid="{00000000-0005-0000-0000-0000F5590000}"/>
    <cellStyle name="Input 2 2 2 4 3 6 7" xfId="57444" xr:uid="{00000000-0005-0000-0000-0000F6590000}"/>
    <cellStyle name="Input 2 2 2 4 3 7" xfId="23819" xr:uid="{00000000-0005-0000-0000-0000F7590000}"/>
    <cellStyle name="Input 2 2 2 4 3 8" xfId="24724" xr:uid="{00000000-0005-0000-0000-0000F8590000}"/>
    <cellStyle name="Input 2 2 2 4 3 9" xfId="31409" xr:uid="{00000000-0005-0000-0000-0000F9590000}"/>
    <cellStyle name="Input 2 2 2 4 4" xfId="5113" xr:uid="{00000000-0005-0000-0000-0000FA590000}"/>
    <cellStyle name="Input 2 2 2 4 4 10" xfId="40972" xr:uid="{00000000-0005-0000-0000-0000FB590000}"/>
    <cellStyle name="Input 2 2 2 4 4 11" xfId="44432" xr:uid="{00000000-0005-0000-0000-0000FC590000}"/>
    <cellStyle name="Input 2 2 2 4 4 12" xfId="10791" xr:uid="{00000000-0005-0000-0000-0000FD590000}"/>
    <cellStyle name="Input 2 2 2 4 4 2" xfId="6023" xr:uid="{00000000-0005-0000-0000-0000FE590000}"/>
    <cellStyle name="Input 2 2 2 4 4 2 10" xfId="16063" xr:uid="{00000000-0005-0000-0000-0000FF590000}"/>
    <cellStyle name="Input 2 2 2 4 4 2 2" xfId="20673" xr:uid="{00000000-0005-0000-0000-0000005A0000}"/>
    <cellStyle name="Input 2 2 2 4 4 2 2 2" xfId="22525" xr:uid="{00000000-0005-0000-0000-0000015A0000}"/>
    <cellStyle name="Input 2 2 2 4 4 2 2 2 2" xfId="31259" xr:uid="{00000000-0005-0000-0000-0000025A0000}"/>
    <cellStyle name="Input 2 2 2 4 4 2 2 2 3" xfId="35731" xr:uid="{00000000-0005-0000-0000-0000035A0000}"/>
    <cellStyle name="Input 2 2 2 4 4 2 2 2 4" xfId="39968" xr:uid="{00000000-0005-0000-0000-0000045A0000}"/>
    <cellStyle name="Input 2 2 2 4 4 2 2 2 5" xfId="48295" xr:uid="{00000000-0005-0000-0000-0000055A0000}"/>
    <cellStyle name="Input 2 2 2 4 4 2 2 2 6" xfId="52766" xr:uid="{00000000-0005-0000-0000-0000065A0000}"/>
    <cellStyle name="Input 2 2 2 4 4 2 2 2 7" xfId="56999" xr:uid="{00000000-0005-0000-0000-0000075A0000}"/>
    <cellStyle name="Input 2 2 2 4 4 2 2 3" xfId="29407" xr:uid="{00000000-0005-0000-0000-0000085A0000}"/>
    <cellStyle name="Input 2 2 2 4 4 2 2 4" xfId="33879" xr:uid="{00000000-0005-0000-0000-0000095A0000}"/>
    <cellStyle name="Input 2 2 2 4 4 2 2 5" xfId="38116" xr:uid="{00000000-0005-0000-0000-00000A5A0000}"/>
    <cellStyle name="Input 2 2 2 4 4 2 2 6" xfId="46443" xr:uid="{00000000-0005-0000-0000-00000B5A0000}"/>
    <cellStyle name="Input 2 2 2 4 4 2 2 7" xfId="50914" xr:uid="{00000000-0005-0000-0000-00000C5A0000}"/>
    <cellStyle name="Input 2 2 2 4 4 2 2 8" xfId="55147" xr:uid="{00000000-0005-0000-0000-00000D5A0000}"/>
    <cellStyle name="Input 2 2 2 4 4 2 3" xfId="19203" xr:uid="{00000000-0005-0000-0000-00000E5A0000}"/>
    <cellStyle name="Input 2 2 2 4 4 2 3 2" xfId="27938" xr:uid="{00000000-0005-0000-0000-00000F5A0000}"/>
    <cellStyle name="Input 2 2 2 4 4 2 3 3" xfId="32410" xr:uid="{00000000-0005-0000-0000-0000105A0000}"/>
    <cellStyle name="Input 2 2 2 4 4 2 3 4" xfId="36647" xr:uid="{00000000-0005-0000-0000-0000115A0000}"/>
    <cellStyle name="Input 2 2 2 4 4 2 3 5" xfId="44974" xr:uid="{00000000-0005-0000-0000-0000125A0000}"/>
    <cellStyle name="Input 2 2 2 4 4 2 3 6" xfId="49445" xr:uid="{00000000-0005-0000-0000-0000135A0000}"/>
    <cellStyle name="Input 2 2 2 4 4 2 3 7" xfId="53678" xr:uid="{00000000-0005-0000-0000-0000145A0000}"/>
    <cellStyle name="Input 2 2 2 4 4 2 4" xfId="26557" xr:uid="{00000000-0005-0000-0000-0000155A0000}"/>
    <cellStyle name="Input 2 2 2 4 4 2 5" xfId="24533" xr:uid="{00000000-0005-0000-0000-0000165A0000}"/>
    <cellStyle name="Input 2 2 2 4 4 2 6" xfId="32078" xr:uid="{00000000-0005-0000-0000-0000175A0000}"/>
    <cellStyle name="Input 2 2 2 4 4 2 7" xfId="43628" xr:uid="{00000000-0005-0000-0000-0000185A0000}"/>
    <cellStyle name="Input 2 2 2 4 4 2 8" xfId="44286" xr:uid="{00000000-0005-0000-0000-0000195A0000}"/>
    <cellStyle name="Input 2 2 2 4 4 2 9" xfId="48911" xr:uid="{00000000-0005-0000-0000-00001A5A0000}"/>
    <cellStyle name="Input 2 2 2 4 4 3" xfId="15154" xr:uid="{00000000-0005-0000-0000-00001B5A0000}"/>
    <cellStyle name="Input 2 2 2 4 4 3 2" xfId="21385" xr:uid="{00000000-0005-0000-0000-00001C5A0000}"/>
    <cellStyle name="Input 2 2 2 4 4 3 2 2" xfId="30119" xr:uid="{00000000-0005-0000-0000-00001D5A0000}"/>
    <cellStyle name="Input 2 2 2 4 4 3 2 3" xfId="34591" xr:uid="{00000000-0005-0000-0000-00001E5A0000}"/>
    <cellStyle name="Input 2 2 2 4 4 3 2 4" xfId="38828" xr:uid="{00000000-0005-0000-0000-00001F5A0000}"/>
    <cellStyle name="Input 2 2 2 4 4 3 2 5" xfId="47155" xr:uid="{00000000-0005-0000-0000-0000205A0000}"/>
    <cellStyle name="Input 2 2 2 4 4 3 2 6" xfId="51626" xr:uid="{00000000-0005-0000-0000-0000215A0000}"/>
    <cellStyle name="Input 2 2 2 4 4 3 2 7" xfId="55859" xr:uid="{00000000-0005-0000-0000-0000225A0000}"/>
    <cellStyle name="Input 2 2 2 4 4 3 3" xfId="25855" xr:uid="{00000000-0005-0000-0000-0000235A0000}"/>
    <cellStyle name="Input 2 2 2 4 4 3 4" xfId="25217" xr:uid="{00000000-0005-0000-0000-0000245A0000}"/>
    <cellStyle name="Input 2 2 2 4 4 3 5" xfId="24101" xr:uid="{00000000-0005-0000-0000-0000255A0000}"/>
    <cellStyle name="Input 2 2 2 4 4 3 6" xfId="42930" xr:uid="{00000000-0005-0000-0000-0000265A0000}"/>
    <cellStyle name="Input 2 2 2 4 4 3 7" xfId="43803" xr:uid="{00000000-0005-0000-0000-0000275A0000}"/>
    <cellStyle name="Input 2 2 2 4 4 3 8" xfId="44670" xr:uid="{00000000-0005-0000-0000-0000285A0000}"/>
    <cellStyle name="Input 2 2 2 4 4 4" xfId="20034" xr:uid="{00000000-0005-0000-0000-0000295A0000}"/>
    <cellStyle name="Input 2 2 2 4 4 4 2" xfId="21929" xr:uid="{00000000-0005-0000-0000-00002A5A0000}"/>
    <cellStyle name="Input 2 2 2 4 4 4 2 2" xfId="30663" xr:uid="{00000000-0005-0000-0000-00002B5A0000}"/>
    <cellStyle name="Input 2 2 2 4 4 4 2 3" xfId="35135" xr:uid="{00000000-0005-0000-0000-00002C5A0000}"/>
    <cellStyle name="Input 2 2 2 4 4 4 2 4" xfId="39372" xr:uid="{00000000-0005-0000-0000-00002D5A0000}"/>
    <cellStyle name="Input 2 2 2 4 4 4 2 5" xfId="47699" xr:uid="{00000000-0005-0000-0000-00002E5A0000}"/>
    <cellStyle name="Input 2 2 2 4 4 4 2 6" xfId="52170" xr:uid="{00000000-0005-0000-0000-00002F5A0000}"/>
    <cellStyle name="Input 2 2 2 4 4 4 2 7" xfId="56403" xr:uid="{00000000-0005-0000-0000-0000305A0000}"/>
    <cellStyle name="Input 2 2 2 4 4 4 3" xfId="28768" xr:uid="{00000000-0005-0000-0000-0000315A0000}"/>
    <cellStyle name="Input 2 2 2 4 4 4 4" xfId="33240" xr:uid="{00000000-0005-0000-0000-0000325A0000}"/>
    <cellStyle name="Input 2 2 2 4 4 4 5" xfId="37477" xr:uid="{00000000-0005-0000-0000-0000335A0000}"/>
    <cellStyle name="Input 2 2 2 4 4 4 6" xfId="45804" xr:uid="{00000000-0005-0000-0000-0000345A0000}"/>
    <cellStyle name="Input 2 2 2 4 4 4 7" xfId="50275" xr:uid="{00000000-0005-0000-0000-0000355A0000}"/>
    <cellStyle name="Input 2 2 2 4 4 4 8" xfId="54508" xr:uid="{00000000-0005-0000-0000-0000365A0000}"/>
    <cellStyle name="Input 2 2 2 4 4 5" xfId="21216" xr:uid="{00000000-0005-0000-0000-0000375A0000}"/>
    <cellStyle name="Input 2 2 2 4 4 5 2" xfId="29950" xr:uid="{00000000-0005-0000-0000-0000385A0000}"/>
    <cellStyle name="Input 2 2 2 4 4 5 3" xfId="34422" xr:uid="{00000000-0005-0000-0000-0000395A0000}"/>
    <cellStyle name="Input 2 2 2 4 4 5 4" xfId="38659" xr:uid="{00000000-0005-0000-0000-00003A5A0000}"/>
    <cellStyle name="Input 2 2 2 4 4 5 5" xfId="46986" xr:uid="{00000000-0005-0000-0000-00003B5A0000}"/>
    <cellStyle name="Input 2 2 2 4 4 5 6" xfId="51457" xr:uid="{00000000-0005-0000-0000-00003C5A0000}"/>
    <cellStyle name="Input 2 2 2 4 4 5 7" xfId="55690" xr:uid="{00000000-0005-0000-0000-00003D5A0000}"/>
    <cellStyle name="Input 2 2 2 4 4 6" xfId="23851" xr:uid="{00000000-0005-0000-0000-00003E5A0000}"/>
    <cellStyle name="Input 2 2 2 4 4 7" xfId="23516" xr:uid="{00000000-0005-0000-0000-00003F5A0000}"/>
    <cellStyle name="Input 2 2 2 4 4 8" xfId="31926" xr:uid="{00000000-0005-0000-0000-0000405A0000}"/>
    <cellStyle name="Input 2 2 2 4 4 9" xfId="40892" xr:uid="{00000000-0005-0000-0000-0000415A0000}"/>
    <cellStyle name="Input 2 2 2 4 5" xfId="5166" xr:uid="{00000000-0005-0000-0000-0000425A0000}"/>
    <cellStyle name="Input 2 2 2 4 5 10" xfId="15207" xr:uid="{00000000-0005-0000-0000-0000435A0000}"/>
    <cellStyle name="Input 2 2 2 4 5 2" xfId="20087" xr:uid="{00000000-0005-0000-0000-0000445A0000}"/>
    <cellStyle name="Input 2 2 2 4 5 2 2" xfId="21982" xr:uid="{00000000-0005-0000-0000-0000455A0000}"/>
    <cellStyle name="Input 2 2 2 4 5 2 2 2" xfId="30716" xr:uid="{00000000-0005-0000-0000-0000465A0000}"/>
    <cellStyle name="Input 2 2 2 4 5 2 2 3" xfId="35188" xr:uid="{00000000-0005-0000-0000-0000475A0000}"/>
    <cellStyle name="Input 2 2 2 4 5 2 2 4" xfId="39425" xr:uid="{00000000-0005-0000-0000-0000485A0000}"/>
    <cellStyle name="Input 2 2 2 4 5 2 2 5" xfId="47752" xr:uid="{00000000-0005-0000-0000-0000495A0000}"/>
    <cellStyle name="Input 2 2 2 4 5 2 2 6" xfId="52223" xr:uid="{00000000-0005-0000-0000-00004A5A0000}"/>
    <cellStyle name="Input 2 2 2 4 5 2 2 7" xfId="56456" xr:uid="{00000000-0005-0000-0000-00004B5A0000}"/>
    <cellStyle name="Input 2 2 2 4 5 2 3" xfId="28821" xr:uid="{00000000-0005-0000-0000-00004C5A0000}"/>
    <cellStyle name="Input 2 2 2 4 5 2 4" xfId="33293" xr:uid="{00000000-0005-0000-0000-00004D5A0000}"/>
    <cellStyle name="Input 2 2 2 4 5 2 5" xfId="37530" xr:uid="{00000000-0005-0000-0000-00004E5A0000}"/>
    <cellStyle name="Input 2 2 2 4 5 2 6" xfId="45857" xr:uid="{00000000-0005-0000-0000-00004F5A0000}"/>
    <cellStyle name="Input 2 2 2 4 5 2 7" xfId="50328" xr:uid="{00000000-0005-0000-0000-0000505A0000}"/>
    <cellStyle name="Input 2 2 2 4 5 2 8" xfId="54561" xr:uid="{00000000-0005-0000-0000-0000515A0000}"/>
    <cellStyle name="Input 2 2 2 4 5 3" xfId="20990" xr:uid="{00000000-0005-0000-0000-0000525A0000}"/>
    <cellStyle name="Input 2 2 2 4 5 3 2" xfId="29724" xr:uid="{00000000-0005-0000-0000-0000535A0000}"/>
    <cellStyle name="Input 2 2 2 4 5 3 3" xfId="34196" xr:uid="{00000000-0005-0000-0000-0000545A0000}"/>
    <cellStyle name="Input 2 2 2 4 5 3 4" xfId="38433" xr:uid="{00000000-0005-0000-0000-0000555A0000}"/>
    <cellStyle name="Input 2 2 2 4 5 3 5" xfId="46760" xr:uid="{00000000-0005-0000-0000-0000565A0000}"/>
    <cellStyle name="Input 2 2 2 4 5 3 6" xfId="51231" xr:uid="{00000000-0005-0000-0000-0000575A0000}"/>
    <cellStyle name="Input 2 2 2 4 5 3 7" xfId="55464" xr:uid="{00000000-0005-0000-0000-0000585A0000}"/>
    <cellStyle name="Input 2 2 2 4 5 4" xfId="25908" xr:uid="{00000000-0005-0000-0000-0000595A0000}"/>
    <cellStyle name="Input 2 2 2 4 5 5" xfId="26334" xr:uid="{00000000-0005-0000-0000-00005A5A0000}"/>
    <cellStyle name="Input 2 2 2 4 5 6" xfId="24004" xr:uid="{00000000-0005-0000-0000-00005B5A0000}"/>
    <cellStyle name="Input 2 2 2 4 5 7" xfId="42983" xr:uid="{00000000-0005-0000-0000-00005C5A0000}"/>
    <cellStyle name="Input 2 2 2 4 5 8" xfId="43701" xr:uid="{00000000-0005-0000-0000-00005D5A0000}"/>
    <cellStyle name="Input 2 2 2 4 5 9" xfId="48440" xr:uid="{00000000-0005-0000-0000-00005E5A0000}"/>
    <cellStyle name="Input 2 2 2 4 6" xfId="5028" xr:uid="{00000000-0005-0000-0000-00005F5A0000}"/>
    <cellStyle name="Input 2 2 2 4 6 10" xfId="15069" xr:uid="{00000000-0005-0000-0000-0000605A0000}"/>
    <cellStyle name="Input 2 2 2 4 6 2" xfId="19949" xr:uid="{00000000-0005-0000-0000-0000615A0000}"/>
    <cellStyle name="Input 2 2 2 4 6 2 2" xfId="21844" xr:uid="{00000000-0005-0000-0000-0000625A0000}"/>
    <cellStyle name="Input 2 2 2 4 6 2 2 2" xfId="30578" xr:uid="{00000000-0005-0000-0000-0000635A0000}"/>
    <cellStyle name="Input 2 2 2 4 6 2 2 3" xfId="35050" xr:uid="{00000000-0005-0000-0000-0000645A0000}"/>
    <cellStyle name="Input 2 2 2 4 6 2 2 4" xfId="39287" xr:uid="{00000000-0005-0000-0000-0000655A0000}"/>
    <cellStyle name="Input 2 2 2 4 6 2 2 5" xfId="47614" xr:uid="{00000000-0005-0000-0000-0000665A0000}"/>
    <cellStyle name="Input 2 2 2 4 6 2 2 6" xfId="52085" xr:uid="{00000000-0005-0000-0000-0000675A0000}"/>
    <cellStyle name="Input 2 2 2 4 6 2 2 7" xfId="56318" xr:uid="{00000000-0005-0000-0000-0000685A0000}"/>
    <cellStyle name="Input 2 2 2 4 6 2 3" xfId="28683" xr:uid="{00000000-0005-0000-0000-0000695A0000}"/>
    <cellStyle name="Input 2 2 2 4 6 2 4" xfId="33155" xr:uid="{00000000-0005-0000-0000-00006A5A0000}"/>
    <cellStyle name="Input 2 2 2 4 6 2 5" xfId="37392" xr:uid="{00000000-0005-0000-0000-00006B5A0000}"/>
    <cellStyle name="Input 2 2 2 4 6 2 6" xfId="45719" xr:uid="{00000000-0005-0000-0000-00006C5A0000}"/>
    <cellStyle name="Input 2 2 2 4 6 2 7" xfId="50190" xr:uid="{00000000-0005-0000-0000-00006D5A0000}"/>
    <cellStyle name="Input 2 2 2 4 6 2 8" xfId="54423" xr:uid="{00000000-0005-0000-0000-00006E5A0000}"/>
    <cellStyle name="Input 2 2 2 4 6 3" xfId="18987" xr:uid="{00000000-0005-0000-0000-00006F5A0000}"/>
    <cellStyle name="Input 2 2 2 4 6 3 2" xfId="27722" xr:uid="{00000000-0005-0000-0000-0000705A0000}"/>
    <cellStyle name="Input 2 2 2 4 6 3 3" xfId="32194" xr:uid="{00000000-0005-0000-0000-0000715A0000}"/>
    <cellStyle name="Input 2 2 2 4 6 3 4" xfId="36431" xr:uid="{00000000-0005-0000-0000-0000725A0000}"/>
    <cellStyle name="Input 2 2 2 4 6 3 5" xfId="44758" xr:uid="{00000000-0005-0000-0000-0000735A0000}"/>
    <cellStyle name="Input 2 2 2 4 6 3 6" xfId="49229" xr:uid="{00000000-0005-0000-0000-0000745A0000}"/>
    <cellStyle name="Input 2 2 2 4 6 3 7" xfId="53462" xr:uid="{00000000-0005-0000-0000-0000755A0000}"/>
    <cellStyle name="Input 2 2 2 4 6 4" xfId="25770" xr:uid="{00000000-0005-0000-0000-0000765A0000}"/>
    <cellStyle name="Input 2 2 2 4 6 5" xfId="25160" xr:uid="{00000000-0005-0000-0000-0000775A0000}"/>
    <cellStyle name="Input 2 2 2 4 6 6" xfId="27638" xr:uid="{00000000-0005-0000-0000-0000785A0000}"/>
    <cellStyle name="Input 2 2 2 4 6 7" xfId="42845" xr:uid="{00000000-0005-0000-0000-0000795A0000}"/>
    <cellStyle name="Input 2 2 2 4 6 8" xfId="43704" xr:uid="{00000000-0005-0000-0000-00007A5A0000}"/>
    <cellStyle name="Input 2 2 2 4 6 9" xfId="41052" xr:uid="{00000000-0005-0000-0000-00007B5A0000}"/>
    <cellStyle name="Input 2 2 2 4 7" xfId="5157" xr:uid="{00000000-0005-0000-0000-00007C5A0000}"/>
    <cellStyle name="Input 2 2 2 4 7 10" xfId="15198" xr:uid="{00000000-0005-0000-0000-00007D5A0000}"/>
    <cellStyle name="Input 2 2 2 4 7 2" xfId="20078" xr:uid="{00000000-0005-0000-0000-00007E5A0000}"/>
    <cellStyle name="Input 2 2 2 4 7 2 2" xfId="21973" xr:uid="{00000000-0005-0000-0000-00007F5A0000}"/>
    <cellStyle name="Input 2 2 2 4 7 2 2 2" xfId="30707" xr:uid="{00000000-0005-0000-0000-0000805A0000}"/>
    <cellStyle name="Input 2 2 2 4 7 2 2 3" xfId="35179" xr:uid="{00000000-0005-0000-0000-0000815A0000}"/>
    <cellStyle name="Input 2 2 2 4 7 2 2 4" xfId="39416" xr:uid="{00000000-0005-0000-0000-0000825A0000}"/>
    <cellStyle name="Input 2 2 2 4 7 2 2 5" xfId="47743" xr:uid="{00000000-0005-0000-0000-0000835A0000}"/>
    <cellStyle name="Input 2 2 2 4 7 2 2 6" xfId="52214" xr:uid="{00000000-0005-0000-0000-0000845A0000}"/>
    <cellStyle name="Input 2 2 2 4 7 2 2 7" xfId="56447" xr:uid="{00000000-0005-0000-0000-0000855A0000}"/>
    <cellStyle name="Input 2 2 2 4 7 2 3" xfId="28812" xr:uid="{00000000-0005-0000-0000-0000865A0000}"/>
    <cellStyle name="Input 2 2 2 4 7 2 4" xfId="33284" xr:uid="{00000000-0005-0000-0000-0000875A0000}"/>
    <cellStyle name="Input 2 2 2 4 7 2 5" xfId="37521" xr:uid="{00000000-0005-0000-0000-0000885A0000}"/>
    <cellStyle name="Input 2 2 2 4 7 2 6" xfId="45848" xr:uid="{00000000-0005-0000-0000-0000895A0000}"/>
    <cellStyle name="Input 2 2 2 4 7 2 7" xfId="50319" xr:uid="{00000000-0005-0000-0000-00008A5A0000}"/>
    <cellStyle name="Input 2 2 2 4 7 2 8" xfId="54552" xr:uid="{00000000-0005-0000-0000-00008B5A0000}"/>
    <cellStyle name="Input 2 2 2 4 7 3" xfId="19540" xr:uid="{00000000-0005-0000-0000-00008C5A0000}"/>
    <cellStyle name="Input 2 2 2 4 7 3 2" xfId="28275" xr:uid="{00000000-0005-0000-0000-00008D5A0000}"/>
    <cellStyle name="Input 2 2 2 4 7 3 3" xfId="32747" xr:uid="{00000000-0005-0000-0000-00008E5A0000}"/>
    <cellStyle name="Input 2 2 2 4 7 3 4" xfId="36984" xr:uid="{00000000-0005-0000-0000-00008F5A0000}"/>
    <cellStyle name="Input 2 2 2 4 7 3 5" xfId="45311" xr:uid="{00000000-0005-0000-0000-0000905A0000}"/>
    <cellStyle name="Input 2 2 2 4 7 3 6" xfId="49782" xr:uid="{00000000-0005-0000-0000-0000915A0000}"/>
    <cellStyle name="Input 2 2 2 4 7 3 7" xfId="54015" xr:uid="{00000000-0005-0000-0000-0000925A0000}"/>
    <cellStyle name="Input 2 2 2 4 7 4" xfId="25899" xr:uid="{00000000-0005-0000-0000-0000935A0000}"/>
    <cellStyle name="Input 2 2 2 4 7 5" xfId="27345" xr:uid="{00000000-0005-0000-0000-0000945A0000}"/>
    <cellStyle name="Input 2 2 2 4 7 6" xfId="23657" xr:uid="{00000000-0005-0000-0000-0000955A0000}"/>
    <cellStyle name="Input 2 2 2 4 7 7" xfId="42974" xr:uid="{00000000-0005-0000-0000-0000965A0000}"/>
    <cellStyle name="Input 2 2 2 4 7 8" xfId="42378" xr:uid="{00000000-0005-0000-0000-0000975A0000}"/>
    <cellStyle name="Input 2 2 2 4 7 9" xfId="43674" xr:uid="{00000000-0005-0000-0000-0000985A0000}"/>
    <cellStyle name="Input 2 2 2 4 8" xfId="5447" xr:uid="{00000000-0005-0000-0000-0000995A0000}"/>
    <cellStyle name="Input 2 2 2 4 8 10" xfId="15488" xr:uid="{00000000-0005-0000-0000-00009A5A0000}"/>
    <cellStyle name="Input 2 2 2 4 8 2" xfId="20368" xr:uid="{00000000-0005-0000-0000-00009B5A0000}"/>
    <cellStyle name="Input 2 2 2 4 8 2 2" xfId="22263" xr:uid="{00000000-0005-0000-0000-00009C5A0000}"/>
    <cellStyle name="Input 2 2 2 4 8 2 2 2" xfId="30997" xr:uid="{00000000-0005-0000-0000-00009D5A0000}"/>
    <cellStyle name="Input 2 2 2 4 8 2 2 3" xfId="35469" xr:uid="{00000000-0005-0000-0000-00009E5A0000}"/>
    <cellStyle name="Input 2 2 2 4 8 2 2 4" xfId="39706" xr:uid="{00000000-0005-0000-0000-00009F5A0000}"/>
    <cellStyle name="Input 2 2 2 4 8 2 2 5" xfId="48033" xr:uid="{00000000-0005-0000-0000-0000A05A0000}"/>
    <cellStyle name="Input 2 2 2 4 8 2 2 6" xfId="52504" xr:uid="{00000000-0005-0000-0000-0000A15A0000}"/>
    <cellStyle name="Input 2 2 2 4 8 2 2 7" xfId="56737" xr:uid="{00000000-0005-0000-0000-0000A25A0000}"/>
    <cellStyle name="Input 2 2 2 4 8 2 3" xfId="29102" xr:uid="{00000000-0005-0000-0000-0000A35A0000}"/>
    <cellStyle name="Input 2 2 2 4 8 2 4" xfId="33574" xr:uid="{00000000-0005-0000-0000-0000A45A0000}"/>
    <cellStyle name="Input 2 2 2 4 8 2 5" xfId="37811" xr:uid="{00000000-0005-0000-0000-0000A55A0000}"/>
    <cellStyle name="Input 2 2 2 4 8 2 6" xfId="46138" xr:uid="{00000000-0005-0000-0000-0000A65A0000}"/>
    <cellStyle name="Input 2 2 2 4 8 2 7" xfId="50609" xr:uid="{00000000-0005-0000-0000-0000A75A0000}"/>
    <cellStyle name="Input 2 2 2 4 8 2 8" xfId="54842" xr:uid="{00000000-0005-0000-0000-0000A85A0000}"/>
    <cellStyle name="Input 2 2 2 4 8 3" xfId="20868" xr:uid="{00000000-0005-0000-0000-0000A95A0000}"/>
    <cellStyle name="Input 2 2 2 4 8 3 2" xfId="29602" xr:uid="{00000000-0005-0000-0000-0000AA5A0000}"/>
    <cellStyle name="Input 2 2 2 4 8 3 3" xfId="34074" xr:uid="{00000000-0005-0000-0000-0000AB5A0000}"/>
    <cellStyle name="Input 2 2 2 4 8 3 4" xfId="38311" xr:uid="{00000000-0005-0000-0000-0000AC5A0000}"/>
    <cellStyle name="Input 2 2 2 4 8 3 5" xfId="46638" xr:uid="{00000000-0005-0000-0000-0000AD5A0000}"/>
    <cellStyle name="Input 2 2 2 4 8 3 6" xfId="51109" xr:uid="{00000000-0005-0000-0000-0000AE5A0000}"/>
    <cellStyle name="Input 2 2 2 4 8 3 7" xfId="55342" xr:uid="{00000000-0005-0000-0000-0000AF5A0000}"/>
    <cellStyle name="Input 2 2 2 4 8 4" xfId="26189" xr:uid="{00000000-0005-0000-0000-0000B05A0000}"/>
    <cellStyle name="Input 2 2 2 4 8 5" xfId="24032" xr:uid="{00000000-0005-0000-0000-0000B15A0000}"/>
    <cellStyle name="Input 2 2 2 4 8 6" xfId="25327" xr:uid="{00000000-0005-0000-0000-0000B25A0000}"/>
    <cellStyle name="Input 2 2 2 4 8 7" xfId="43264" xr:uid="{00000000-0005-0000-0000-0000B35A0000}"/>
    <cellStyle name="Input 2 2 2 4 8 8" xfId="41603" xr:uid="{00000000-0005-0000-0000-0000B45A0000}"/>
    <cellStyle name="Input 2 2 2 4 8 9" xfId="41333" xr:uid="{00000000-0005-0000-0000-0000B55A0000}"/>
    <cellStyle name="Input 2 2 2 4 9" xfId="3727" xr:uid="{00000000-0005-0000-0000-0000B65A0000}"/>
    <cellStyle name="Input 2 2 2 4 9 10" xfId="13875" xr:uid="{00000000-0005-0000-0000-0000B75A0000}"/>
    <cellStyle name="Input 2 2 2 4 9 2" xfId="19455" xr:uid="{00000000-0005-0000-0000-0000B85A0000}"/>
    <cellStyle name="Input 2 2 2 4 9 2 2" xfId="21492" xr:uid="{00000000-0005-0000-0000-0000B95A0000}"/>
    <cellStyle name="Input 2 2 2 4 9 2 2 2" xfId="30226" xr:uid="{00000000-0005-0000-0000-0000BA5A0000}"/>
    <cellStyle name="Input 2 2 2 4 9 2 2 3" xfId="34698" xr:uid="{00000000-0005-0000-0000-0000BB5A0000}"/>
    <cellStyle name="Input 2 2 2 4 9 2 2 4" xfId="38935" xr:uid="{00000000-0005-0000-0000-0000BC5A0000}"/>
    <cellStyle name="Input 2 2 2 4 9 2 2 5" xfId="47262" xr:uid="{00000000-0005-0000-0000-0000BD5A0000}"/>
    <cellStyle name="Input 2 2 2 4 9 2 2 6" xfId="51733" xr:uid="{00000000-0005-0000-0000-0000BE5A0000}"/>
    <cellStyle name="Input 2 2 2 4 9 2 2 7" xfId="55966" xr:uid="{00000000-0005-0000-0000-0000BF5A0000}"/>
    <cellStyle name="Input 2 2 2 4 9 2 3" xfId="28190" xr:uid="{00000000-0005-0000-0000-0000C05A0000}"/>
    <cellStyle name="Input 2 2 2 4 9 2 4" xfId="32662" xr:uid="{00000000-0005-0000-0000-0000C15A0000}"/>
    <cellStyle name="Input 2 2 2 4 9 2 5" xfId="36899" xr:uid="{00000000-0005-0000-0000-0000C25A0000}"/>
    <cellStyle name="Input 2 2 2 4 9 2 6" xfId="45226" xr:uid="{00000000-0005-0000-0000-0000C35A0000}"/>
    <cellStyle name="Input 2 2 2 4 9 2 7" xfId="49697" xr:uid="{00000000-0005-0000-0000-0000C45A0000}"/>
    <cellStyle name="Input 2 2 2 4 9 2 8" xfId="53930" xr:uid="{00000000-0005-0000-0000-0000C55A0000}"/>
    <cellStyle name="Input 2 2 2 4 9 3" xfId="20853" xr:uid="{00000000-0005-0000-0000-0000C65A0000}"/>
    <cellStyle name="Input 2 2 2 4 9 3 2" xfId="29587" xr:uid="{00000000-0005-0000-0000-0000C75A0000}"/>
    <cellStyle name="Input 2 2 2 4 9 3 3" xfId="34059" xr:uid="{00000000-0005-0000-0000-0000C85A0000}"/>
    <cellStyle name="Input 2 2 2 4 9 3 4" xfId="38296" xr:uid="{00000000-0005-0000-0000-0000C95A0000}"/>
    <cellStyle name="Input 2 2 2 4 9 3 5" xfId="46623" xr:uid="{00000000-0005-0000-0000-0000CA5A0000}"/>
    <cellStyle name="Input 2 2 2 4 9 3 6" xfId="51094" xr:uid="{00000000-0005-0000-0000-0000CB5A0000}"/>
    <cellStyle name="Input 2 2 2 4 9 3 7" xfId="55327" xr:uid="{00000000-0005-0000-0000-0000CC5A0000}"/>
    <cellStyle name="Input 2 2 2 4 9 4" xfId="25103" xr:uid="{00000000-0005-0000-0000-0000CD5A0000}"/>
    <cellStyle name="Input 2 2 2 4 9 5" xfId="24160" xr:uid="{00000000-0005-0000-0000-0000CE5A0000}"/>
    <cellStyle name="Input 2 2 2 4 9 6" xfId="23529" xr:uid="{00000000-0005-0000-0000-0000CF5A0000}"/>
    <cellStyle name="Input 2 2 2 4 9 7" xfId="42163" xr:uid="{00000000-0005-0000-0000-0000D05A0000}"/>
    <cellStyle name="Input 2 2 2 4 9 8" xfId="41735" xr:uid="{00000000-0005-0000-0000-0000D15A0000}"/>
    <cellStyle name="Input 2 2 2 4 9 9" xfId="49003" xr:uid="{00000000-0005-0000-0000-0000D25A0000}"/>
    <cellStyle name="Input 2 2 2 5" xfId="1676" xr:uid="{00000000-0005-0000-0000-0000D35A0000}"/>
    <cellStyle name="Input 2 2 2 5 10" xfId="23014" xr:uid="{00000000-0005-0000-0000-0000D45A0000}"/>
    <cellStyle name="Input 2 2 2 5 10 2" xfId="31512" xr:uid="{00000000-0005-0000-0000-0000D55A0000}"/>
    <cellStyle name="Input 2 2 2 5 10 3" xfId="35974" xr:uid="{00000000-0005-0000-0000-0000D65A0000}"/>
    <cellStyle name="Input 2 2 2 5 10 4" xfId="40163" xr:uid="{00000000-0005-0000-0000-0000D75A0000}"/>
    <cellStyle name="Input 2 2 2 5 10 5" xfId="48558" xr:uid="{00000000-0005-0000-0000-0000D85A0000}"/>
    <cellStyle name="Input 2 2 2 5 10 6" xfId="53005" xr:uid="{00000000-0005-0000-0000-0000D95A0000}"/>
    <cellStyle name="Input 2 2 2 5 10 7" xfId="57194" xr:uid="{00000000-0005-0000-0000-0000DA5A0000}"/>
    <cellStyle name="Input 2 2 2 5 11" xfId="23185" xr:uid="{00000000-0005-0000-0000-0000DB5A0000}"/>
    <cellStyle name="Input 2 2 2 5 11 2" xfId="31681" xr:uid="{00000000-0005-0000-0000-0000DC5A0000}"/>
    <cellStyle name="Input 2 2 2 5 11 3" xfId="36143" xr:uid="{00000000-0005-0000-0000-0000DD5A0000}"/>
    <cellStyle name="Input 2 2 2 5 11 4" xfId="40332" xr:uid="{00000000-0005-0000-0000-0000DE5A0000}"/>
    <cellStyle name="Input 2 2 2 5 11 5" xfId="48727" xr:uid="{00000000-0005-0000-0000-0000DF5A0000}"/>
    <cellStyle name="Input 2 2 2 5 11 6" xfId="53174" xr:uid="{00000000-0005-0000-0000-0000E05A0000}"/>
    <cellStyle name="Input 2 2 2 5 11 7" xfId="57363" xr:uid="{00000000-0005-0000-0000-0000E15A0000}"/>
    <cellStyle name="Input 2 2 2 5 12" xfId="23755" xr:uid="{00000000-0005-0000-0000-0000E25A0000}"/>
    <cellStyle name="Input 2 2 2 5 13" xfId="27404" xr:uid="{00000000-0005-0000-0000-0000E35A0000}"/>
    <cellStyle name="Input 2 2 2 5 14" xfId="23636" xr:uid="{00000000-0005-0000-0000-0000E45A0000}"/>
    <cellStyle name="Input 2 2 2 5 15" xfId="40796" xr:uid="{00000000-0005-0000-0000-0000E55A0000}"/>
    <cellStyle name="Input 2 2 2 5 16" xfId="42432" xr:uid="{00000000-0005-0000-0000-0000E65A0000}"/>
    <cellStyle name="Input 2 2 2 5 17" xfId="40628" xr:uid="{00000000-0005-0000-0000-0000E75A0000}"/>
    <cellStyle name="Input 2 2 2 5 18" xfId="10695" xr:uid="{00000000-0005-0000-0000-0000E85A0000}"/>
    <cellStyle name="Input 2 2 2 5 2" xfId="3130" xr:uid="{00000000-0005-0000-0000-0000E95A0000}"/>
    <cellStyle name="Input 2 2 2 5 2 10" xfId="41142" xr:uid="{00000000-0005-0000-0000-0000EA5A0000}"/>
    <cellStyle name="Input 2 2 2 5 2 11" xfId="42033" xr:uid="{00000000-0005-0000-0000-0000EB5A0000}"/>
    <cellStyle name="Input 2 2 2 5 2 12" xfId="13280" xr:uid="{00000000-0005-0000-0000-0000EC5A0000}"/>
    <cellStyle name="Input 2 2 2 5 2 2" xfId="8632" xr:uid="{00000000-0005-0000-0000-0000ED5A0000}"/>
    <cellStyle name="Input 2 2 2 5 2 2 10" xfId="18672" xr:uid="{00000000-0005-0000-0000-0000EE5A0000}"/>
    <cellStyle name="Input 2 2 2 5 2 2 2" xfId="21187" xr:uid="{00000000-0005-0000-0000-0000EF5A0000}"/>
    <cellStyle name="Input 2 2 2 5 2 2 2 2" xfId="22625" xr:uid="{00000000-0005-0000-0000-0000F05A0000}"/>
    <cellStyle name="Input 2 2 2 5 2 2 2 2 2" xfId="31359" xr:uid="{00000000-0005-0000-0000-0000F15A0000}"/>
    <cellStyle name="Input 2 2 2 5 2 2 2 2 3" xfId="35831" xr:uid="{00000000-0005-0000-0000-0000F25A0000}"/>
    <cellStyle name="Input 2 2 2 5 2 2 2 2 4" xfId="40068" xr:uid="{00000000-0005-0000-0000-0000F35A0000}"/>
    <cellStyle name="Input 2 2 2 5 2 2 2 2 5" xfId="48395" xr:uid="{00000000-0005-0000-0000-0000F45A0000}"/>
    <cellStyle name="Input 2 2 2 5 2 2 2 2 6" xfId="52866" xr:uid="{00000000-0005-0000-0000-0000F55A0000}"/>
    <cellStyle name="Input 2 2 2 5 2 2 2 2 7" xfId="57099" xr:uid="{00000000-0005-0000-0000-0000F65A0000}"/>
    <cellStyle name="Input 2 2 2 5 2 2 2 3" xfId="29921" xr:uid="{00000000-0005-0000-0000-0000F75A0000}"/>
    <cellStyle name="Input 2 2 2 5 2 2 2 4" xfId="34393" xr:uid="{00000000-0005-0000-0000-0000F85A0000}"/>
    <cellStyle name="Input 2 2 2 5 2 2 2 5" xfId="38630" xr:uid="{00000000-0005-0000-0000-0000F95A0000}"/>
    <cellStyle name="Input 2 2 2 5 2 2 2 6" xfId="46957" xr:uid="{00000000-0005-0000-0000-0000FA5A0000}"/>
    <cellStyle name="Input 2 2 2 5 2 2 2 7" xfId="51428" xr:uid="{00000000-0005-0000-0000-0000FB5A0000}"/>
    <cellStyle name="Input 2 2 2 5 2 2 2 8" xfId="55661" xr:uid="{00000000-0005-0000-0000-0000FC5A0000}"/>
    <cellStyle name="Input 2 2 2 5 2 2 3" xfId="21273" xr:uid="{00000000-0005-0000-0000-0000FD5A0000}"/>
    <cellStyle name="Input 2 2 2 5 2 2 3 2" xfId="30007" xr:uid="{00000000-0005-0000-0000-0000FE5A0000}"/>
    <cellStyle name="Input 2 2 2 5 2 2 3 3" xfId="34479" xr:uid="{00000000-0005-0000-0000-0000FF5A0000}"/>
    <cellStyle name="Input 2 2 2 5 2 2 3 4" xfId="38716" xr:uid="{00000000-0005-0000-0000-0000005B0000}"/>
    <cellStyle name="Input 2 2 2 5 2 2 3 5" xfId="47043" xr:uid="{00000000-0005-0000-0000-0000015B0000}"/>
    <cellStyle name="Input 2 2 2 5 2 2 3 6" xfId="51514" xr:uid="{00000000-0005-0000-0000-0000025B0000}"/>
    <cellStyle name="Input 2 2 2 5 2 2 3 7" xfId="55747" xr:uid="{00000000-0005-0000-0000-0000035B0000}"/>
    <cellStyle name="Input 2 2 2 5 2 2 4" xfId="27558" xr:uid="{00000000-0005-0000-0000-0000045B0000}"/>
    <cellStyle name="Input 2 2 2 5 2 2 5" xfId="32072" xr:uid="{00000000-0005-0000-0000-0000055B0000}"/>
    <cellStyle name="Input 2 2 2 5 2 2 6" xfId="36354" xr:uid="{00000000-0005-0000-0000-0000065B0000}"/>
    <cellStyle name="Input 2 2 2 5 2 2 7" xfId="44594" xr:uid="{00000000-0005-0000-0000-0000075B0000}"/>
    <cellStyle name="Input 2 2 2 5 2 2 8" xfId="49104" xr:uid="{00000000-0005-0000-0000-0000085B0000}"/>
    <cellStyle name="Input 2 2 2 5 2 2 9" xfId="53385" xr:uid="{00000000-0005-0000-0000-0000095B0000}"/>
    <cellStyle name="Input 2 2 2 5 2 3" xfId="19321" xr:uid="{00000000-0005-0000-0000-00000A5B0000}"/>
    <cellStyle name="Input 2 2 2 5 2 3 2" xfId="21450" xr:uid="{00000000-0005-0000-0000-00000B5B0000}"/>
    <cellStyle name="Input 2 2 2 5 2 3 2 2" xfId="30184" xr:uid="{00000000-0005-0000-0000-00000C5B0000}"/>
    <cellStyle name="Input 2 2 2 5 2 3 2 3" xfId="34656" xr:uid="{00000000-0005-0000-0000-00000D5B0000}"/>
    <cellStyle name="Input 2 2 2 5 2 3 2 4" xfId="38893" xr:uid="{00000000-0005-0000-0000-00000E5B0000}"/>
    <cellStyle name="Input 2 2 2 5 2 3 2 5" xfId="47220" xr:uid="{00000000-0005-0000-0000-00000F5B0000}"/>
    <cellStyle name="Input 2 2 2 5 2 3 2 6" xfId="51691" xr:uid="{00000000-0005-0000-0000-0000105B0000}"/>
    <cellStyle name="Input 2 2 2 5 2 3 2 7" xfId="55924" xr:uid="{00000000-0005-0000-0000-0000115B0000}"/>
    <cellStyle name="Input 2 2 2 5 2 3 3" xfId="28056" xr:uid="{00000000-0005-0000-0000-0000125B0000}"/>
    <cellStyle name="Input 2 2 2 5 2 3 4" xfId="32528" xr:uid="{00000000-0005-0000-0000-0000135B0000}"/>
    <cellStyle name="Input 2 2 2 5 2 3 5" xfId="36765" xr:uid="{00000000-0005-0000-0000-0000145B0000}"/>
    <cellStyle name="Input 2 2 2 5 2 3 6" xfId="45092" xr:uid="{00000000-0005-0000-0000-0000155B0000}"/>
    <cellStyle name="Input 2 2 2 5 2 3 7" xfId="49563" xr:uid="{00000000-0005-0000-0000-0000165B0000}"/>
    <cellStyle name="Input 2 2 2 5 2 3 8" xfId="53796" xr:uid="{00000000-0005-0000-0000-0000175B0000}"/>
    <cellStyle name="Input 2 2 2 5 2 4" xfId="20811" xr:uid="{00000000-0005-0000-0000-0000185B0000}"/>
    <cellStyle name="Input 2 2 2 5 2 4 2" xfId="29545" xr:uid="{00000000-0005-0000-0000-0000195B0000}"/>
    <cellStyle name="Input 2 2 2 5 2 4 3" xfId="34017" xr:uid="{00000000-0005-0000-0000-00001A5B0000}"/>
    <cellStyle name="Input 2 2 2 5 2 4 4" xfId="38254" xr:uid="{00000000-0005-0000-0000-00001B5B0000}"/>
    <cellStyle name="Input 2 2 2 5 2 4 5" xfId="46581" xr:uid="{00000000-0005-0000-0000-00001C5B0000}"/>
    <cellStyle name="Input 2 2 2 5 2 4 6" xfId="51052" xr:uid="{00000000-0005-0000-0000-00001D5B0000}"/>
    <cellStyle name="Input 2 2 2 5 2 4 7" xfId="55285" xr:uid="{00000000-0005-0000-0000-00001E5B0000}"/>
    <cellStyle name="Input 2 2 2 5 2 5" xfId="23400" xr:uid="{00000000-0005-0000-0000-00001F5B0000}"/>
    <cellStyle name="Input 2 2 2 5 2 5 2" xfId="31819" xr:uid="{00000000-0005-0000-0000-0000205B0000}"/>
    <cellStyle name="Input 2 2 2 5 2 5 3" xfId="36265" xr:uid="{00000000-0005-0000-0000-0000215B0000}"/>
    <cellStyle name="Input 2 2 2 5 2 5 4" xfId="40444" xr:uid="{00000000-0005-0000-0000-0000225B0000}"/>
    <cellStyle name="Input 2 2 2 5 2 5 5" xfId="48856" xr:uid="{00000000-0005-0000-0000-0000235B0000}"/>
    <cellStyle name="Input 2 2 2 5 2 5 6" xfId="53296" xr:uid="{00000000-0005-0000-0000-0000245B0000}"/>
    <cellStyle name="Input 2 2 2 5 2 5 7" xfId="57475" xr:uid="{00000000-0005-0000-0000-0000255B0000}"/>
    <cellStyle name="Input 2 2 2 5 2 6" xfId="24870" xr:uid="{00000000-0005-0000-0000-0000265B0000}"/>
    <cellStyle name="Input 2 2 2 5 2 7" xfId="26690" xr:uid="{00000000-0005-0000-0000-0000275B0000}"/>
    <cellStyle name="Input 2 2 2 5 2 8" xfId="27181" xr:uid="{00000000-0005-0000-0000-0000285B0000}"/>
    <cellStyle name="Input 2 2 2 5 2 9" xfId="41922" xr:uid="{00000000-0005-0000-0000-0000295B0000}"/>
    <cellStyle name="Input 2 2 2 5 3" xfId="5062" xr:uid="{00000000-0005-0000-0000-00002A5B0000}"/>
    <cellStyle name="Input 2 2 2 5 3 10" xfId="15103" xr:uid="{00000000-0005-0000-0000-00002B5B0000}"/>
    <cellStyle name="Input 2 2 2 5 3 2" xfId="19983" xr:uid="{00000000-0005-0000-0000-00002C5B0000}"/>
    <cellStyle name="Input 2 2 2 5 3 2 2" xfId="21878" xr:uid="{00000000-0005-0000-0000-00002D5B0000}"/>
    <cellStyle name="Input 2 2 2 5 3 2 2 2" xfId="30612" xr:uid="{00000000-0005-0000-0000-00002E5B0000}"/>
    <cellStyle name="Input 2 2 2 5 3 2 2 3" xfId="35084" xr:uid="{00000000-0005-0000-0000-00002F5B0000}"/>
    <cellStyle name="Input 2 2 2 5 3 2 2 4" xfId="39321" xr:uid="{00000000-0005-0000-0000-0000305B0000}"/>
    <cellStyle name="Input 2 2 2 5 3 2 2 5" xfId="47648" xr:uid="{00000000-0005-0000-0000-0000315B0000}"/>
    <cellStyle name="Input 2 2 2 5 3 2 2 6" xfId="52119" xr:uid="{00000000-0005-0000-0000-0000325B0000}"/>
    <cellStyle name="Input 2 2 2 5 3 2 2 7" xfId="56352" xr:uid="{00000000-0005-0000-0000-0000335B0000}"/>
    <cellStyle name="Input 2 2 2 5 3 2 3" xfId="28717" xr:uid="{00000000-0005-0000-0000-0000345B0000}"/>
    <cellStyle name="Input 2 2 2 5 3 2 4" xfId="33189" xr:uid="{00000000-0005-0000-0000-0000355B0000}"/>
    <cellStyle name="Input 2 2 2 5 3 2 5" xfId="37426" xr:uid="{00000000-0005-0000-0000-0000365B0000}"/>
    <cellStyle name="Input 2 2 2 5 3 2 6" xfId="45753" xr:uid="{00000000-0005-0000-0000-0000375B0000}"/>
    <cellStyle name="Input 2 2 2 5 3 2 7" xfId="50224" xr:uid="{00000000-0005-0000-0000-0000385B0000}"/>
    <cellStyle name="Input 2 2 2 5 3 2 8" xfId="54457" xr:uid="{00000000-0005-0000-0000-0000395B0000}"/>
    <cellStyle name="Input 2 2 2 5 3 3" xfId="19131" xr:uid="{00000000-0005-0000-0000-00003A5B0000}"/>
    <cellStyle name="Input 2 2 2 5 3 3 2" xfId="27866" xr:uid="{00000000-0005-0000-0000-00003B5B0000}"/>
    <cellStyle name="Input 2 2 2 5 3 3 3" xfId="32338" xr:uid="{00000000-0005-0000-0000-00003C5B0000}"/>
    <cellStyle name="Input 2 2 2 5 3 3 4" xfId="36575" xr:uid="{00000000-0005-0000-0000-00003D5B0000}"/>
    <cellStyle name="Input 2 2 2 5 3 3 5" xfId="44902" xr:uid="{00000000-0005-0000-0000-00003E5B0000}"/>
    <cellStyle name="Input 2 2 2 5 3 3 6" xfId="49373" xr:uid="{00000000-0005-0000-0000-00003F5B0000}"/>
    <cellStyle name="Input 2 2 2 5 3 3 7" xfId="53606" xr:uid="{00000000-0005-0000-0000-0000405B0000}"/>
    <cellStyle name="Input 2 2 2 5 3 4" xfId="25804" xr:uid="{00000000-0005-0000-0000-0000415B0000}"/>
    <cellStyle name="Input 2 2 2 5 3 5" xfId="27259" xr:uid="{00000000-0005-0000-0000-0000425B0000}"/>
    <cellStyle name="Input 2 2 2 5 3 6" xfId="26609" xr:uid="{00000000-0005-0000-0000-0000435B0000}"/>
    <cellStyle name="Input 2 2 2 5 3 7" xfId="42879" xr:uid="{00000000-0005-0000-0000-0000445B0000}"/>
    <cellStyle name="Input 2 2 2 5 3 8" xfId="42294" xr:uid="{00000000-0005-0000-0000-0000455B0000}"/>
    <cellStyle name="Input 2 2 2 5 3 9" xfId="41548" xr:uid="{00000000-0005-0000-0000-0000465B0000}"/>
    <cellStyle name="Input 2 2 2 5 4" xfId="5176" xr:uid="{00000000-0005-0000-0000-0000475B0000}"/>
    <cellStyle name="Input 2 2 2 5 4 10" xfId="15217" xr:uid="{00000000-0005-0000-0000-0000485B0000}"/>
    <cellStyle name="Input 2 2 2 5 4 2" xfId="20097" xr:uid="{00000000-0005-0000-0000-0000495B0000}"/>
    <cellStyle name="Input 2 2 2 5 4 2 2" xfId="21992" xr:uid="{00000000-0005-0000-0000-00004A5B0000}"/>
    <cellStyle name="Input 2 2 2 5 4 2 2 2" xfId="30726" xr:uid="{00000000-0005-0000-0000-00004B5B0000}"/>
    <cellStyle name="Input 2 2 2 5 4 2 2 3" xfId="35198" xr:uid="{00000000-0005-0000-0000-00004C5B0000}"/>
    <cellStyle name="Input 2 2 2 5 4 2 2 4" xfId="39435" xr:uid="{00000000-0005-0000-0000-00004D5B0000}"/>
    <cellStyle name="Input 2 2 2 5 4 2 2 5" xfId="47762" xr:uid="{00000000-0005-0000-0000-00004E5B0000}"/>
    <cellStyle name="Input 2 2 2 5 4 2 2 6" xfId="52233" xr:uid="{00000000-0005-0000-0000-00004F5B0000}"/>
    <cellStyle name="Input 2 2 2 5 4 2 2 7" xfId="56466" xr:uid="{00000000-0005-0000-0000-0000505B0000}"/>
    <cellStyle name="Input 2 2 2 5 4 2 3" xfId="28831" xr:uid="{00000000-0005-0000-0000-0000515B0000}"/>
    <cellStyle name="Input 2 2 2 5 4 2 4" xfId="33303" xr:uid="{00000000-0005-0000-0000-0000525B0000}"/>
    <cellStyle name="Input 2 2 2 5 4 2 5" xfId="37540" xr:uid="{00000000-0005-0000-0000-0000535B0000}"/>
    <cellStyle name="Input 2 2 2 5 4 2 6" xfId="45867" xr:uid="{00000000-0005-0000-0000-0000545B0000}"/>
    <cellStyle name="Input 2 2 2 5 4 2 7" xfId="50338" xr:uid="{00000000-0005-0000-0000-0000555B0000}"/>
    <cellStyle name="Input 2 2 2 5 4 2 8" xfId="54571" xr:uid="{00000000-0005-0000-0000-0000565B0000}"/>
    <cellStyle name="Input 2 2 2 5 4 3" xfId="19025" xr:uid="{00000000-0005-0000-0000-0000575B0000}"/>
    <cellStyle name="Input 2 2 2 5 4 3 2" xfId="27760" xr:uid="{00000000-0005-0000-0000-0000585B0000}"/>
    <cellStyle name="Input 2 2 2 5 4 3 3" xfId="32232" xr:uid="{00000000-0005-0000-0000-0000595B0000}"/>
    <cellStyle name="Input 2 2 2 5 4 3 4" xfId="36469" xr:uid="{00000000-0005-0000-0000-00005A5B0000}"/>
    <cellStyle name="Input 2 2 2 5 4 3 5" xfId="44796" xr:uid="{00000000-0005-0000-0000-00005B5B0000}"/>
    <cellStyle name="Input 2 2 2 5 4 3 6" xfId="49267" xr:uid="{00000000-0005-0000-0000-00005C5B0000}"/>
    <cellStyle name="Input 2 2 2 5 4 3 7" xfId="53500" xr:uid="{00000000-0005-0000-0000-00005D5B0000}"/>
    <cellStyle name="Input 2 2 2 5 4 4" xfId="25918" xr:uid="{00000000-0005-0000-0000-00005E5B0000}"/>
    <cellStyle name="Input 2 2 2 5 4 5" xfId="27460" xr:uid="{00000000-0005-0000-0000-00005F5B0000}"/>
    <cellStyle name="Input 2 2 2 5 4 6" xfId="27085" xr:uid="{00000000-0005-0000-0000-0000605B0000}"/>
    <cellStyle name="Input 2 2 2 5 4 7" xfId="42993" xr:uid="{00000000-0005-0000-0000-0000615B0000}"/>
    <cellStyle name="Input 2 2 2 5 4 8" xfId="42490" xr:uid="{00000000-0005-0000-0000-0000625B0000}"/>
    <cellStyle name="Input 2 2 2 5 4 9" xfId="44548" xr:uid="{00000000-0005-0000-0000-0000635B0000}"/>
    <cellStyle name="Input 2 2 2 5 5" xfId="5245" xr:uid="{00000000-0005-0000-0000-0000645B0000}"/>
    <cellStyle name="Input 2 2 2 5 5 10" xfId="15286" xr:uid="{00000000-0005-0000-0000-0000655B0000}"/>
    <cellStyle name="Input 2 2 2 5 5 2" xfId="20166" xr:uid="{00000000-0005-0000-0000-0000665B0000}"/>
    <cellStyle name="Input 2 2 2 5 5 2 2" xfId="22061" xr:uid="{00000000-0005-0000-0000-0000675B0000}"/>
    <cellStyle name="Input 2 2 2 5 5 2 2 2" xfId="30795" xr:uid="{00000000-0005-0000-0000-0000685B0000}"/>
    <cellStyle name="Input 2 2 2 5 5 2 2 3" xfId="35267" xr:uid="{00000000-0005-0000-0000-0000695B0000}"/>
    <cellStyle name="Input 2 2 2 5 5 2 2 4" xfId="39504" xr:uid="{00000000-0005-0000-0000-00006A5B0000}"/>
    <cellStyle name="Input 2 2 2 5 5 2 2 5" xfId="47831" xr:uid="{00000000-0005-0000-0000-00006B5B0000}"/>
    <cellStyle name="Input 2 2 2 5 5 2 2 6" xfId="52302" xr:uid="{00000000-0005-0000-0000-00006C5B0000}"/>
    <cellStyle name="Input 2 2 2 5 5 2 2 7" xfId="56535" xr:uid="{00000000-0005-0000-0000-00006D5B0000}"/>
    <cellStyle name="Input 2 2 2 5 5 2 3" xfId="28900" xr:uid="{00000000-0005-0000-0000-00006E5B0000}"/>
    <cellStyle name="Input 2 2 2 5 5 2 4" xfId="33372" xr:uid="{00000000-0005-0000-0000-00006F5B0000}"/>
    <cellStyle name="Input 2 2 2 5 5 2 5" xfId="37609" xr:uid="{00000000-0005-0000-0000-0000705B0000}"/>
    <cellStyle name="Input 2 2 2 5 5 2 6" xfId="45936" xr:uid="{00000000-0005-0000-0000-0000715B0000}"/>
    <cellStyle name="Input 2 2 2 5 5 2 7" xfId="50407" xr:uid="{00000000-0005-0000-0000-0000725B0000}"/>
    <cellStyle name="Input 2 2 2 5 5 2 8" xfId="54640" xr:uid="{00000000-0005-0000-0000-0000735B0000}"/>
    <cellStyle name="Input 2 2 2 5 5 3" xfId="19623" xr:uid="{00000000-0005-0000-0000-0000745B0000}"/>
    <cellStyle name="Input 2 2 2 5 5 3 2" xfId="28357" xr:uid="{00000000-0005-0000-0000-0000755B0000}"/>
    <cellStyle name="Input 2 2 2 5 5 3 3" xfId="32829" xr:uid="{00000000-0005-0000-0000-0000765B0000}"/>
    <cellStyle name="Input 2 2 2 5 5 3 4" xfId="37066" xr:uid="{00000000-0005-0000-0000-0000775B0000}"/>
    <cellStyle name="Input 2 2 2 5 5 3 5" xfId="45393" xr:uid="{00000000-0005-0000-0000-0000785B0000}"/>
    <cellStyle name="Input 2 2 2 5 5 3 6" xfId="49864" xr:uid="{00000000-0005-0000-0000-0000795B0000}"/>
    <cellStyle name="Input 2 2 2 5 5 3 7" xfId="54097" xr:uid="{00000000-0005-0000-0000-00007A5B0000}"/>
    <cellStyle name="Input 2 2 2 5 5 4" xfId="25987" xr:uid="{00000000-0005-0000-0000-00007B5B0000}"/>
    <cellStyle name="Input 2 2 2 5 5 5" xfId="23896" xr:uid="{00000000-0005-0000-0000-00007C5B0000}"/>
    <cellStyle name="Input 2 2 2 5 5 6" xfId="25258" xr:uid="{00000000-0005-0000-0000-00007D5B0000}"/>
    <cellStyle name="Input 2 2 2 5 5 7" xfId="43062" xr:uid="{00000000-0005-0000-0000-00007E5B0000}"/>
    <cellStyle name="Input 2 2 2 5 5 8" xfId="40638" xr:uid="{00000000-0005-0000-0000-00007F5B0000}"/>
    <cellStyle name="Input 2 2 2 5 5 9" xfId="40604" xr:uid="{00000000-0005-0000-0000-0000805B0000}"/>
    <cellStyle name="Input 2 2 2 5 6" xfId="4917" xr:uid="{00000000-0005-0000-0000-0000815B0000}"/>
    <cellStyle name="Input 2 2 2 5 6 10" xfId="14958" xr:uid="{00000000-0005-0000-0000-0000825B0000}"/>
    <cellStyle name="Input 2 2 2 5 6 2" xfId="19838" xr:uid="{00000000-0005-0000-0000-0000835B0000}"/>
    <cellStyle name="Input 2 2 2 5 6 2 2" xfId="21733" xr:uid="{00000000-0005-0000-0000-0000845B0000}"/>
    <cellStyle name="Input 2 2 2 5 6 2 2 2" xfId="30467" xr:uid="{00000000-0005-0000-0000-0000855B0000}"/>
    <cellStyle name="Input 2 2 2 5 6 2 2 3" xfId="34939" xr:uid="{00000000-0005-0000-0000-0000865B0000}"/>
    <cellStyle name="Input 2 2 2 5 6 2 2 4" xfId="39176" xr:uid="{00000000-0005-0000-0000-0000875B0000}"/>
    <cellStyle name="Input 2 2 2 5 6 2 2 5" xfId="47503" xr:uid="{00000000-0005-0000-0000-0000885B0000}"/>
    <cellStyle name="Input 2 2 2 5 6 2 2 6" xfId="51974" xr:uid="{00000000-0005-0000-0000-0000895B0000}"/>
    <cellStyle name="Input 2 2 2 5 6 2 2 7" xfId="56207" xr:uid="{00000000-0005-0000-0000-00008A5B0000}"/>
    <cellStyle name="Input 2 2 2 5 6 2 3" xfId="28572" xr:uid="{00000000-0005-0000-0000-00008B5B0000}"/>
    <cellStyle name="Input 2 2 2 5 6 2 4" xfId="33044" xr:uid="{00000000-0005-0000-0000-00008C5B0000}"/>
    <cellStyle name="Input 2 2 2 5 6 2 5" xfId="37281" xr:uid="{00000000-0005-0000-0000-00008D5B0000}"/>
    <cellStyle name="Input 2 2 2 5 6 2 6" xfId="45608" xr:uid="{00000000-0005-0000-0000-00008E5B0000}"/>
    <cellStyle name="Input 2 2 2 5 6 2 7" xfId="50079" xr:uid="{00000000-0005-0000-0000-00008F5B0000}"/>
    <cellStyle name="Input 2 2 2 5 6 2 8" xfId="54312" xr:uid="{00000000-0005-0000-0000-0000905B0000}"/>
    <cellStyle name="Input 2 2 2 5 6 3" xfId="19035" xr:uid="{00000000-0005-0000-0000-0000915B0000}"/>
    <cellStyle name="Input 2 2 2 5 6 3 2" xfId="27770" xr:uid="{00000000-0005-0000-0000-0000925B0000}"/>
    <cellStyle name="Input 2 2 2 5 6 3 3" xfId="32242" xr:uid="{00000000-0005-0000-0000-0000935B0000}"/>
    <cellStyle name="Input 2 2 2 5 6 3 4" xfId="36479" xr:uid="{00000000-0005-0000-0000-0000945B0000}"/>
    <cellStyle name="Input 2 2 2 5 6 3 5" xfId="44806" xr:uid="{00000000-0005-0000-0000-0000955B0000}"/>
    <cellStyle name="Input 2 2 2 5 6 3 6" xfId="49277" xr:uid="{00000000-0005-0000-0000-0000965B0000}"/>
    <cellStyle name="Input 2 2 2 5 6 3 7" xfId="53510" xr:uid="{00000000-0005-0000-0000-0000975B0000}"/>
    <cellStyle name="Input 2 2 2 5 6 4" xfId="25659" xr:uid="{00000000-0005-0000-0000-0000985B0000}"/>
    <cellStyle name="Input 2 2 2 5 6 5" xfId="27158" xr:uid="{00000000-0005-0000-0000-0000995B0000}"/>
    <cellStyle name="Input 2 2 2 5 6 6" xfId="32022" xr:uid="{00000000-0005-0000-0000-00009A5B0000}"/>
    <cellStyle name="Input 2 2 2 5 6 7" xfId="42734" xr:uid="{00000000-0005-0000-0000-00009B5B0000}"/>
    <cellStyle name="Input 2 2 2 5 6 8" xfId="42074" xr:uid="{00000000-0005-0000-0000-00009C5B0000}"/>
    <cellStyle name="Input 2 2 2 5 6 9" xfId="44011" xr:uid="{00000000-0005-0000-0000-00009D5B0000}"/>
    <cellStyle name="Input 2 2 2 5 7" xfId="5296" xr:uid="{00000000-0005-0000-0000-00009E5B0000}"/>
    <cellStyle name="Input 2 2 2 5 7 10" xfId="15337" xr:uid="{00000000-0005-0000-0000-00009F5B0000}"/>
    <cellStyle name="Input 2 2 2 5 7 2" xfId="20217" xr:uid="{00000000-0005-0000-0000-0000A05B0000}"/>
    <cellStyle name="Input 2 2 2 5 7 2 2" xfId="22112" xr:uid="{00000000-0005-0000-0000-0000A15B0000}"/>
    <cellStyle name="Input 2 2 2 5 7 2 2 2" xfId="30846" xr:uid="{00000000-0005-0000-0000-0000A25B0000}"/>
    <cellStyle name="Input 2 2 2 5 7 2 2 3" xfId="35318" xr:uid="{00000000-0005-0000-0000-0000A35B0000}"/>
    <cellStyle name="Input 2 2 2 5 7 2 2 4" xfId="39555" xr:uid="{00000000-0005-0000-0000-0000A45B0000}"/>
    <cellStyle name="Input 2 2 2 5 7 2 2 5" xfId="47882" xr:uid="{00000000-0005-0000-0000-0000A55B0000}"/>
    <cellStyle name="Input 2 2 2 5 7 2 2 6" xfId="52353" xr:uid="{00000000-0005-0000-0000-0000A65B0000}"/>
    <cellStyle name="Input 2 2 2 5 7 2 2 7" xfId="56586" xr:uid="{00000000-0005-0000-0000-0000A75B0000}"/>
    <cellStyle name="Input 2 2 2 5 7 2 3" xfId="28951" xr:uid="{00000000-0005-0000-0000-0000A85B0000}"/>
    <cellStyle name="Input 2 2 2 5 7 2 4" xfId="33423" xr:uid="{00000000-0005-0000-0000-0000A95B0000}"/>
    <cellStyle name="Input 2 2 2 5 7 2 5" xfId="37660" xr:uid="{00000000-0005-0000-0000-0000AA5B0000}"/>
    <cellStyle name="Input 2 2 2 5 7 2 6" xfId="45987" xr:uid="{00000000-0005-0000-0000-0000AB5B0000}"/>
    <cellStyle name="Input 2 2 2 5 7 2 7" xfId="50458" xr:uid="{00000000-0005-0000-0000-0000AC5B0000}"/>
    <cellStyle name="Input 2 2 2 5 7 2 8" xfId="54691" xr:uid="{00000000-0005-0000-0000-0000AD5B0000}"/>
    <cellStyle name="Input 2 2 2 5 7 3" xfId="20825" xr:uid="{00000000-0005-0000-0000-0000AE5B0000}"/>
    <cellStyle name="Input 2 2 2 5 7 3 2" xfId="29559" xr:uid="{00000000-0005-0000-0000-0000AF5B0000}"/>
    <cellStyle name="Input 2 2 2 5 7 3 3" xfId="34031" xr:uid="{00000000-0005-0000-0000-0000B05B0000}"/>
    <cellStyle name="Input 2 2 2 5 7 3 4" xfId="38268" xr:uid="{00000000-0005-0000-0000-0000B15B0000}"/>
    <cellStyle name="Input 2 2 2 5 7 3 5" xfId="46595" xr:uid="{00000000-0005-0000-0000-0000B25B0000}"/>
    <cellStyle name="Input 2 2 2 5 7 3 6" xfId="51066" xr:uid="{00000000-0005-0000-0000-0000B35B0000}"/>
    <cellStyle name="Input 2 2 2 5 7 3 7" xfId="55299" xr:uid="{00000000-0005-0000-0000-0000B45B0000}"/>
    <cellStyle name="Input 2 2 2 5 7 4" xfId="26038" xr:uid="{00000000-0005-0000-0000-0000B55B0000}"/>
    <cellStyle name="Input 2 2 2 5 7 5" xfId="23550" xr:uid="{00000000-0005-0000-0000-0000B65B0000}"/>
    <cellStyle name="Input 2 2 2 5 7 6" xfId="24710" xr:uid="{00000000-0005-0000-0000-0000B75B0000}"/>
    <cellStyle name="Input 2 2 2 5 7 7" xfId="43113" xr:uid="{00000000-0005-0000-0000-0000B85B0000}"/>
    <cellStyle name="Input 2 2 2 5 7 8" xfId="41080" xr:uid="{00000000-0005-0000-0000-0000B95B0000}"/>
    <cellStyle name="Input 2 2 2 5 7 9" xfId="40508" xr:uid="{00000000-0005-0000-0000-0000BA5B0000}"/>
    <cellStyle name="Input 2 2 2 5 8" xfId="5927" xr:uid="{00000000-0005-0000-0000-0000BB5B0000}"/>
    <cellStyle name="Input 2 2 2 5 8 10" xfId="15967" xr:uid="{00000000-0005-0000-0000-0000BC5B0000}"/>
    <cellStyle name="Input 2 2 2 5 8 2" xfId="20577" xr:uid="{00000000-0005-0000-0000-0000BD5B0000}"/>
    <cellStyle name="Input 2 2 2 5 8 2 2" xfId="22429" xr:uid="{00000000-0005-0000-0000-0000BE5B0000}"/>
    <cellStyle name="Input 2 2 2 5 8 2 2 2" xfId="31163" xr:uid="{00000000-0005-0000-0000-0000BF5B0000}"/>
    <cellStyle name="Input 2 2 2 5 8 2 2 3" xfId="35635" xr:uid="{00000000-0005-0000-0000-0000C05B0000}"/>
    <cellStyle name="Input 2 2 2 5 8 2 2 4" xfId="39872" xr:uid="{00000000-0005-0000-0000-0000C15B0000}"/>
    <cellStyle name="Input 2 2 2 5 8 2 2 5" xfId="48199" xr:uid="{00000000-0005-0000-0000-0000C25B0000}"/>
    <cellStyle name="Input 2 2 2 5 8 2 2 6" xfId="52670" xr:uid="{00000000-0005-0000-0000-0000C35B0000}"/>
    <cellStyle name="Input 2 2 2 5 8 2 2 7" xfId="56903" xr:uid="{00000000-0005-0000-0000-0000C45B0000}"/>
    <cellStyle name="Input 2 2 2 5 8 2 3" xfId="29311" xr:uid="{00000000-0005-0000-0000-0000C55B0000}"/>
    <cellStyle name="Input 2 2 2 5 8 2 4" xfId="33783" xr:uid="{00000000-0005-0000-0000-0000C65B0000}"/>
    <cellStyle name="Input 2 2 2 5 8 2 5" xfId="38020" xr:uid="{00000000-0005-0000-0000-0000C75B0000}"/>
    <cellStyle name="Input 2 2 2 5 8 2 6" xfId="46347" xr:uid="{00000000-0005-0000-0000-0000C85B0000}"/>
    <cellStyle name="Input 2 2 2 5 8 2 7" xfId="50818" xr:uid="{00000000-0005-0000-0000-0000C95B0000}"/>
    <cellStyle name="Input 2 2 2 5 8 2 8" xfId="55051" xr:uid="{00000000-0005-0000-0000-0000CA5B0000}"/>
    <cellStyle name="Input 2 2 2 5 8 3" xfId="19553" xr:uid="{00000000-0005-0000-0000-0000CB5B0000}"/>
    <cellStyle name="Input 2 2 2 5 8 3 2" xfId="28288" xr:uid="{00000000-0005-0000-0000-0000CC5B0000}"/>
    <cellStyle name="Input 2 2 2 5 8 3 3" xfId="32760" xr:uid="{00000000-0005-0000-0000-0000CD5B0000}"/>
    <cellStyle name="Input 2 2 2 5 8 3 4" xfId="36997" xr:uid="{00000000-0005-0000-0000-0000CE5B0000}"/>
    <cellStyle name="Input 2 2 2 5 8 3 5" xfId="45324" xr:uid="{00000000-0005-0000-0000-0000CF5B0000}"/>
    <cellStyle name="Input 2 2 2 5 8 3 6" xfId="49795" xr:uid="{00000000-0005-0000-0000-0000D05B0000}"/>
    <cellStyle name="Input 2 2 2 5 8 3 7" xfId="54028" xr:uid="{00000000-0005-0000-0000-0000D15B0000}"/>
    <cellStyle name="Input 2 2 2 5 8 4" xfId="26461" xr:uid="{00000000-0005-0000-0000-0000D25B0000}"/>
    <cellStyle name="Input 2 2 2 5 8 5" xfId="24328" xr:uid="{00000000-0005-0000-0000-0000D35B0000}"/>
    <cellStyle name="Input 2 2 2 5 8 6" xfId="27422" xr:uid="{00000000-0005-0000-0000-0000D45B0000}"/>
    <cellStyle name="Input 2 2 2 5 8 7" xfId="43532" xr:uid="{00000000-0005-0000-0000-0000D55B0000}"/>
    <cellStyle name="Input 2 2 2 5 8 8" xfId="41945" xr:uid="{00000000-0005-0000-0000-0000D65B0000}"/>
    <cellStyle name="Input 2 2 2 5 8 9" xfId="41585" xr:uid="{00000000-0005-0000-0000-0000D75B0000}"/>
    <cellStyle name="Input 2 2 2 5 9" xfId="10066" xr:uid="{00000000-0005-0000-0000-0000D85B0000}"/>
    <cellStyle name="Input 2 2 2 5 9 2" xfId="21288" xr:uid="{00000000-0005-0000-0000-0000D95B0000}"/>
    <cellStyle name="Input 2 2 2 5 9 2 2" xfId="30022" xr:uid="{00000000-0005-0000-0000-0000DA5B0000}"/>
    <cellStyle name="Input 2 2 2 5 9 2 3" xfId="34494" xr:uid="{00000000-0005-0000-0000-0000DB5B0000}"/>
    <cellStyle name="Input 2 2 2 5 9 2 4" xfId="38731" xr:uid="{00000000-0005-0000-0000-0000DC5B0000}"/>
    <cellStyle name="Input 2 2 2 5 9 2 5" xfId="47058" xr:uid="{00000000-0005-0000-0000-0000DD5B0000}"/>
    <cellStyle name="Input 2 2 2 5 9 2 6" xfId="51529" xr:uid="{00000000-0005-0000-0000-0000DE5B0000}"/>
    <cellStyle name="Input 2 2 2 5 9 2 7" xfId="55762" xr:uid="{00000000-0005-0000-0000-0000DF5B0000}"/>
    <cellStyle name="Input 2 2 2 5 9 3" xfId="24310" xr:uid="{00000000-0005-0000-0000-0000E05B0000}"/>
    <cellStyle name="Input 2 2 2 5 9 4" xfId="25156" xr:uid="{00000000-0005-0000-0000-0000E15B0000}"/>
    <cellStyle name="Input 2 2 2 5 9 5" xfId="27424" xr:uid="{00000000-0005-0000-0000-0000E25B0000}"/>
    <cellStyle name="Input 2 2 2 5 9 6" xfId="41377" xr:uid="{00000000-0005-0000-0000-0000E35B0000}"/>
    <cellStyle name="Input 2 2 2 5 9 7" xfId="43667" xr:uid="{00000000-0005-0000-0000-0000E45B0000}"/>
    <cellStyle name="Input 2 2 2 5 9 8" xfId="43724" xr:uid="{00000000-0005-0000-0000-0000E55B0000}"/>
    <cellStyle name="Input 2 2 2 5 9 9" xfId="11834" xr:uid="{00000000-0005-0000-0000-0000E65B0000}"/>
    <cellStyle name="Input 2 2 2 6" xfId="4939" xr:uid="{00000000-0005-0000-0000-0000E75B0000}"/>
    <cellStyle name="Input 2 2 2 6 10" xfId="40590" xr:uid="{00000000-0005-0000-0000-0000E85B0000}"/>
    <cellStyle name="Input 2 2 2 6 11" xfId="44086" xr:uid="{00000000-0005-0000-0000-0000E95B0000}"/>
    <cellStyle name="Input 2 2 2 6 12" xfId="14980" xr:uid="{00000000-0005-0000-0000-0000EA5B0000}"/>
    <cellStyle name="Input 2 2 2 6 2" xfId="19860" xr:uid="{00000000-0005-0000-0000-0000EB5B0000}"/>
    <cellStyle name="Input 2 2 2 6 2 2" xfId="21755" xr:uid="{00000000-0005-0000-0000-0000EC5B0000}"/>
    <cellStyle name="Input 2 2 2 6 2 2 2" xfId="30489" xr:uid="{00000000-0005-0000-0000-0000ED5B0000}"/>
    <cellStyle name="Input 2 2 2 6 2 2 3" xfId="34961" xr:uid="{00000000-0005-0000-0000-0000EE5B0000}"/>
    <cellStyle name="Input 2 2 2 6 2 2 4" xfId="39198" xr:uid="{00000000-0005-0000-0000-0000EF5B0000}"/>
    <cellStyle name="Input 2 2 2 6 2 2 5" xfId="47525" xr:uid="{00000000-0005-0000-0000-0000F05B0000}"/>
    <cellStyle name="Input 2 2 2 6 2 2 6" xfId="51996" xr:uid="{00000000-0005-0000-0000-0000F15B0000}"/>
    <cellStyle name="Input 2 2 2 6 2 2 7" xfId="56229" xr:uid="{00000000-0005-0000-0000-0000F25B0000}"/>
    <cellStyle name="Input 2 2 2 6 2 3" xfId="28594" xr:uid="{00000000-0005-0000-0000-0000F35B0000}"/>
    <cellStyle name="Input 2 2 2 6 2 4" xfId="33066" xr:uid="{00000000-0005-0000-0000-0000F45B0000}"/>
    <cellStyle name="Input 2 2 2 6 2 5" xfId="37303" xr:uid="{00000000-0005-0000-0000-0000F55B0000}"/>
    <cellStyle name="Input 2 2 2 6 2 6" xfId="45630" xr:uid="{00000000-0005-0000-0000-0000F65B0000}"/>
    <cellStyle name="Input 2 2 2 6 2 7" xfId="50101" xr:uid="{00000000-0005-0000-0000-0000F75B0000}"/>
    <cellStyle name="Input 2 2 2 6 2 8" xfId="54334" xr:uid="{00000000-0005-0000-0000-0000F85B0000}"/>
    <cellStyle name="Input 2 2 2 6 3" xfId="19031" xr:uid="{00000000-0005-0000-0000-0000F95B0000}"/>
    <cellStyle name="Input 2 2 2 6 3 2" xfId="27766" xr:uid="{00000000-0005-0000-0000-0000FA5B0000}"/>
    <cellStyle name="Input 2 2 2 6 3 3" xfId="32238" xr:uid="{00000000-0005-0000-0000-0000FB5B0000}"/>
    <cellStyle name="Input 2 2 2 6 3 4" xfId="36475" xr:uid="{00000000-0005-0000-0000-0000FC5B0000}"/>
    <cellStyle name="Input 2 2 2 6 3 5" xfId="44802" xr:uid="{00000000-0005-0000-0000-0000FD5B0000}"/>
    <cellStyle name="Input 2 2 2 6 3 6" xfId="49273" xr:uid="{00000000-0005-0000-0000-0000FE5B0000}"/>
    <cellStyle name="Input 2 2 2 6 3 7" xfId="53506" xr:uid="{00000000-0005-0000-0000-0000FF5B0000}"/>
    <cellStyle name="Input 2 2 2 6 4" xfId="22989" xr:uid="{00000000-0005-0000-0000-0000005C0000}"/>
    <cellStyle name="Input 2 2 2 6 4 2" xfId="31487" xr:uid="{00000000-0005-0000-0000-0000015C0000}"/>
    <cellStyle name="Input 2 2 2 6 4 3" xfId="35949" xr:uid="{00000000-0005-0000-0000-0000025C0000}"/>
    <cellStyle name="Input 2 2 2 6 4 4" xfId="40138" xr:uid="{00000000-0005-0000-0000-0000035C0000}"/>
    <cellStyle name="Input 2 2 2 6 4 5" xfId="48533" xr:uid="{00000000-0005-0000-0000-0000045C0000}"/>
    <cellStyle name="Input 2 2 2 6 4 6" xfId="52980" xr:uid="{00000000-0005-0000-0000-0000055C0000}"/>
    <cellStyle name="Input 2 2 2 6 4 7" xfId="57169" xr:uid="{00000000-0005-0000-0000-0000065C0000}"/>
    <cellStyle name="Input 2 2 2 6 5" xfId="23164" xr:uid="{00000000-0005-0000-0000-0000075C0000}"/>
    <cellStyle name="Input 2 2 2 6 5 2" xfId="31660" xr:uid="{00000000-0005-0000-0000-0000085C0000}"/>
    <cellStyle name="Input 2 2 2 6 5 3" xfId="36122" xr:uid="{00000000-0005-0000-0000-0000095C0000}"/>
    <cellStyle name="Input 2 2 2 6 5 4" xfId="40311" xr:uid="{00000000-0005-0000-0000-00000A5C0000}"/>
    <cellStyle name="Input 2 2 2 6 5 5" xfId="48706" xr:uid="{00000000-0005-0000-0000-00000B5C0000}"/>
    <cellStyle name="Input 2 2 2 6 5 6" xfId="53153" xr:uid="{00000000-0005-0000-0000-00000C5C0000}"/>
    <cellStyle name="Input 2 2 2 6 5 7" xfId="57342" xr:uid="{00000000-0005-0000-0000-00000D5C0000}"/>
    <cellStyle name="Input 2 2 2 6 6" xfId="25681" xr:uid="{00000000-0005-0000-0000-00000E5C0000}"/>
    <cellStyle name="Input 2 2 2 6 7" xfId="25021" xr:uid="{00000000-0005-0000-0000-00000F5C0000}"/>
    <cellStyle name="Input 2 2 2 6 8" xfId="24986" xr:uid="{00000000-0005-0000-0000-0000105C0000}"/>
    <cellStyle name="Input 2 2 2 6 9" xfId="42756" xr:uid="{00000000-0005-0000-0000-0000115C0000}"/>
    <cellStyle name="Input 2 2 2 7" xfId="4873" xr:uid="{00000000-0005-0000-0000-0000125C0000}"/>
    <cellStyle name="Input 2 2 2 7 10" xfId="49140" xr:uid="{00000000-0005-0000-0000-0000135C0000}"/>
    <cellStyle name="Input 2 2 2 7 11" xfId="14914" xr:uid="{00000000-0005-0000-0000-0000145C0000}"/>
    <cellStyle name="Input 2 2 2 7 2" xfId="19794" xr:uid="{00000000-0005-0000-0000-0000155C0000}"/>
    <cellStyle name="Input 2 2 2 7 2 2" xfId="21689" xr:uid="{00000000-0005-0000-0000-0000165C0000}"/>
    <cellStyle name="Input 2 2 2 7 2 2 2" xfId="30423" xr:uid="{00000000-0005-0000-0000-0000175C0000}"/>
    <cellStyle name="Input 2 2 2 7 2 2 3" xfId="34895" xr:uid="{00000000-0005-0000-0000-0000185C0000}"/>
    <cellStyle name="Input 2 2 2 7 2 2 4" xfId="39132" xr:uid="{00000000-0005-0000-0000-0000195C0000}"/>
    <cellStyle name="Input 2 2 2 7 2 2 5" xfId="47459" xr:uid="{00000000-0005-0000-0000-00001A5C0000}"/>
    <cellStyle name="Input 2 2 2 7 2 2 6" xfId="51930" xr:uid="{00000000-0005-0000-0000-00001B5C0000}"/>
    <cellStyle name="Input 2 2 2 7 2 2 7" xfId="56163" xr:uid="{00000000-0005-0000-0000-00001C5C0000}"/>
    <cellStyle name="Input 2 2 2 7 2 3" xfId="28528" xr:uid="{00000000-0005-0000-0000-00001D5C0000}"/>
    <cellStyle name="Input 2 2 2 7 2 4" xfId="33000" xr:uid="{00000000-0005-0000-0000-00001E5C0000}"/>
    <cellStyle name="Input 2 2 2 7 2 5" xfId="37237" xr:uid="{00000000-0005-0000-0000-00001F5C0000}"/>
    <cellStyle name="Input 2 2 2 7 2 6" xfId="45564" xr:uid="{00000000-0005-0000-0000-0000205C0000}"/>
    <cellStyle name="Input 2 2 2 7 2 7" xfId="50035" xr:uid="{00000000-0005-0000-0000-0000215C0000}"/>
    <cellStyle name="Input 2 2 2 7 2 8" xfId="54268" xr:uid="{00000000-0005-0000-0000-0000225C0000}"/>
    <cellStyle name="Input 2 2 2 7 3" xfId="18991" xr:uid="{00000000-0005-0000-0000-0000235C0000}"/>
    <cellStyle name="Input 2 2 2 7 3 2" xfId="27726" xr:uid="{00000000-0005-0000-0000-0000245C0000}"/>
    <cellStyle name="Input 2 2 2 7 3 3" xfId="32198" xr:uid="{00000000-0005-0000-0000-0000255C0000}"/>
    <cellStyle name="Input 2 2 2 7 3 4" xfId="36435" xr:uid="{00000000-0005-0000-0000-0000265C0000}"/>
    <cellStyle name="Input 2 2 2 7 3 5" xfId="44762" xr:uid="{00000000-0005-0000-0000-0000275C0000}"/>
    <cellStyle name="Input 2 2 2 7 3 6" xfId="49233" xr:uid="{00000000-0005-0000-0000-0000285C0000}"/>
    <cellStyle name="Input 2 2 2 7 3 7" xfId="53466" xr:uid="{00000000-0005-0000-0000-0000295C0000}"/>
    <cellStyle name="Input 2 2 2 7 4" xfId="23329" xr:uid="{00000000-0005-0000-0000-00002A5C0000}"/>
    <cellStyle name="Input 2 2 2 7 4 2" xfId="31753" xr:uid="{00000000-0005-0000-0000-00002B5C0000}"/>
    <cellStyle name="Input 2 2 2 7 4 3" xfId="36202" xr:uid="{00000000-0005-0000-0000-00002C5C0000}"/>
    <cellStyle name="Input 2 2 2 7 4 4" xfId="40381" xr:uid="{00000000-0005-0000-0000-00002D5C0000}"/>
    <cellStyle name="Input 2 2 2 7 4 5" xfId="48792" xr:uid="{00000000-0005-0000-0000-00002E5C0000}"/>
    <cellStyle name="Input 2 2 2 7 4 6" xfId="53231" xr:uid="{00000000-0005-0000-0000-00002F5C0000}"/>
    <cellStyle name="Input 2 2 2 7 4 7" xfId="57412" xr:uid="{00000000-0005-0000-0000-0000305C0000}"/>
    <cellStyle name="Input 2 2 2 7 5" xfId="25615" xr:uid="{00000000-0005-0000-0000-0000315C0000}"/>
    <cellStyle name="Input 2 2 2 7 6" xfId="27505" xr:uid="{00000000-0005-0000-0000-0000325C0000}"/>
    <cellStyle name="Input 2 2 2 7 7" xfId="23573" xr:uid="{00000000-0005-0000-0000-0000335C0000}"/>
    <cellStyle name="Input 2 2 2 7 8" xfId="42690" xr:uid="{00000000-0005-0000-0000-0000345C0000}"/>
    <cellStyle name="Input 2 2 2 7 9" xfId="42532" xr:uid="{00000000-0005-0000-0000-0000355C0000}"/>
    <cellStyle name="Input 2 2 2 8" xfId="5328" xr:uid="{00000000-0005-0000-0000-0000365C0000}"/>
    <cellStyle name="Input 2 2 2 8 10" xfId="15369" xr:uid="{00000000-0005-0000-0000-0000375C0000}"/>
    <cellStyle name="Input 2 2 2 8 2" xfId="20249" xr:uid="{00000000-0005-0000-0000-0000385C0000}"/>
    <cellStyle name="Input 2 2 2 8 2 2" xfId="22144" xr:uid="{00000000-0005-0000-0000-0000395C0000}"/>
    <cellStyle name="Input 2 2 2 8 2 2 2" xfId="30878" xr:uid="{00000000-0005-0000-0000-00003A5C0000}"/>
    <cellStyle name="Input 2 2 2 8 2 2 3" xfId="35350" xr:uid="{00000000-0005-0000-0000-00003B5C0000}"/>
    <cellStyle name="Input 2 2 2 8 2 2 4" xfId="39587" xr:uid="{00000000-0005-0000-0000-00003C5C0000}"/>
    <cellStyle name="Input 2 2 2 8 2 2 5" xfId="47914" xr:uid="{00000000-0005-0000-0000-00003D5C0000}"/>
    <cellStyle name="Input 2 2 2 8 2 2 6" xfId="52385" xr:uid="{00000000-0005-0000-0000-00003E5C0000}"/>
    <cellStyle name="Input 2 2 2 8 2 2 7" xfId="56618" xr:uid="{00000000-0005-0000-0000-00003F5C0000}"/>
    <cellStyle name="Input 2 2 2 8 2 3" xfId="28983" xr:uid="{00000000-0005-0000-0000-0000405C0000}"/>
    <cellStyle name="Input 2 2 2 8 2 4" xfId="33455" xr:uid="{00000000-0005-0000-0000-0000415C0000}"/>
    <cellStyle name="Input 2 2 2 8 2 5" xfId="37692" xr:uid="{00000000-0005-0000-0000-0000425C0000}"/>
    <cellStyle name="Input 2 2 2 8 2 6" xfId="46019" xr:uid="{00000000-0005-0000-0000-0000435C0000}"/>
    <cellStyle name="Input 2 2 2 8 2 7" xfId="50490" xr:uid="{00000000-0005-0000-0000-0000445C0000}"/>
    <cellStyle name="Input 2 2 2 8 2 8" xfId="54723" xr:uid="{00000000-0005-0000-0000-0000455C0000}"/>
    <cellStyle name="Input 2 2 2 8 3" xfId="19020" xr:uid="{00000000-0005-0000-0000-0000465C0000}"/>
    <cellStyle name="Input 2 2 2 8 3 2" xfId="27755" xr:uid="{00000000-0005-0000-0000-0000475C0000}"/>
    <cellStyle name="Input 2 2 2 8 3 3" xfId="32227" xr:uid="{00000000-0005-0000-0000-0000485C0000}"/>
    <cellStyle name="Input 2 2 2 8 3 4" xfId="36464" xr:uid="{00000000-0005-0000-0000-0000495C0000}"/>
    <cellStyle name="Input 2 2 2 8 3 5" xfId="44791" xr:uid="{00000000-0005-0000-0000-00004A5C0000}"/>
    <cellStyle name="Input 2 2 2 8 3 6" xfId="49262" xr:uid="{00000000-0005-0000-0000-00004B5C0000}"/>
    <cellStyle name="Input 2 2 2 8 3 7" xfId="53495" xr:uid="{00000000-0005-0000-0000-00004C5C0000}"/>
    <cellStyle name="Input 2 2 2 8 4" xfId="26070" xr:uid="{00000000-0005-0000-0000-00004D5C0000}"/>
    <cellStyle name="Input 2 2 2 8 5" xfId="26933" xr:uid="{00000000-0005-0000-0000-00004E5C0000}"/>
    <cellStyle name="Input 2 2 2 8 6" xfId="24368" xr:uid="{00000000-0005-0000-0000-00004F5C0000}"/>
    <cellStyle name="Input 2 2 2 8 7" xfId="43145" xr:uid="{00000000-0005-0000-0000-0000505C0000}"/>
    <cellStyle name="Input 2 2 2 8 8" xfId="41411" xr:uid="{00000000-0005-0000-0000-0000515C0000}"/>
    <cellStyle name="Input 2 2 2 8 9" xfId="49124" xr:uid="{00000000-0005-0000-0000-0000525C0000}"/>
    <cellStyle name="Input 2 2 2 9" xfId="4898" xr:uid="{00000000-0005-0000-0000-0000535C0000}"/>
    <cellStyle name="Input 2 2 2 9 10" xfId="14939" xr:uid="{00000000-0005-0000-0000-0000545C0000}"/>
    <cellStyle name="Input 2 2 2 9 2" xfId="19819" xr:uid="{00000000-0005-0000-0000-0000555C0000}"/>
    <cellStyle name="Input 2 2 2 9 2 2" xfId="21714" xr:uid="{00000000-0005-0000-0000-0000565C0000}"/>
    <cellStyle name="Input 2 2 2 9 2 2 2" xfId="30448" xr:uid="{00000000-0005-0000-0000-0000575C0000}"/>
    <cellStyle name="Input 2 2 2 9 2 2 3" xfId="34920" xr:uid="{00000000-0005-0000-0000-0000585C0000}"/>
    <cellStyle name="Input 2 2 2 9 2 2 4" xfId="39157" xr:uid="{00000000-0005-0000-0000-0000595C0000}"/>
    <cellStyle name="Input 2 2 2 9 2 2 5" xfId="47484" xr:uid="{00000000-0005-0000-0000-00005A5C0000}"/>
    <cellStyle name="Input 2 2 2 9 2 2 6" xfId="51955" xr:uid="{00000000-0005-0000-0000-00005B5C0000}"/>
    <cellStyle name="Input 2 2 2 9 2 2 7" xfId="56188" xr:uid="{00000000-0005-0000-0000-00005C5C0000}"/>
    <cellStyle name="Input 2 2 2 9 2 3" xfId="28553" xr:uid="{00000000-0005-0000-0000-00005D5C0000}"/>
    <cellStyle name="Input 2 2 2 9 2 4" xfId="33025" xr:uid="{00000000-0005-0000-0000-00005E5C0000}"/>
    <cellStyle name="Input 2 2 2 9 2 5" xfId="37262" xr:uid="{00000000-0005-0000-0000-00005F5C0000}"/>
    <cellStyle name="Input 2 2 2 9 2 6" xfId="45589" xr:uid="{00000000-0005-0000-0000-0000605C0000}"/>
    <cellStyle name="Input 2 2 2 9 2 7" xfId="50060" xr:uid="{00000000-0005-0000-0000-0000615C0000}"/>
    <cellStyle name="Input 2 2 2 9 2 8" xfId="54293" xr:uid="{00000000-0005-0000-0000-0000625C0000}"/>
    <cellStyle name="Input 2 2 2 9 3" xfId="20800" xr:uid="{00000000-0005-0000-0000-0000635C0000}"/>
    <cellStyle name="Input 2 2 2 9 3 2" xfId="29534" xr:uid="{00000000-0005-0000-0000-0000645C0000}"/>
    <cellStyle name="Input 2 2 2 9 3 3" xfId="34006" xr:uid="{00000000-0005-0000-0000-0000655C0000}"/>
    <cellStyle name="Input 2 2 2 9 3 4" xfId="38243" xr:uid="{00000000-0005-0000-0000-0000665C0000}"/>
    <cellStyle name="Input 2 2 2 9 3 5" xfId="46570" xr:uid="{00000000-0005-0000-0000-0000675C0000}"/>
    <cellStyle name="Input 2 2 2 9 3 6" xfId="51041" xr:uid="{00000000-0005-0000-0000-0000685C0000}"/>
    <cellStyle name="Input 2 2 2 9 3 7" xfId="55274" xr:uid="{00000000-0005-0000-0000-0000695C0000}"/>
    <cellStyle name="Input 2 2 2 9 4" xfId="25640" xr:uid="{00000000-0005-0000-0000-00006A5C0000}"/>
    <cellStyle name="Input 2 2 2 9 5" xfId="26948" xr:uid="{00000000-0005-0000-0000-00006B5C0000}"/>
    <cellStyle name="Input 2 2 2 9 6" xfId="24059" xr:uid="{00000000-0005-0000-0000-00006C5C0000}"/>
    <cellStyle name="Input 2 2 2 9 7" xfId="42715" xr:uid="{00000000-0005-0000-0000-00006D5C0000}"/>
    <cellStyle name="Input 2 2 2 9 8" xfId="41426" xr:uid="{00000000-0005-0000-0000-00006E5C0000}"/>
    <cellStyle name="Input 2 2 2 9 9" xfId="49139" xr:uid="{00000000-0005-0000-0000-00006F5C0000}"/>
    <cellStyle name="Input 2 2 20" xfId="43362" xr:uid="{00000000-0005-0000-0000-0000705C0000}"/>
    <cellStyle name="Input 2 2 21" xfId="42259" xr:uid="{00000000-0005-0000-0000-0000715C0000}"/>
    <cellStyle name="Input 2 2 22" xfId="10341" xr:uid="{00000000-0005-0000-0000-0000725C0000}"/>
    <cellStyle name="Input 2 2 3" xfId="1026" xr:uid="{00000000-0005-0000-0000-0000735C0000}"/>
    <cellStyle name="Input 2 2 3 10" xfId="3660" xr:uid="{00000000-0005-0000-0000-0000745C0000}"/>
    <cellStyle name="Input 2 2 3 10 10" xfId="13808" xr:uid="{00000000-0005-0000-0000-0000755C0000}"/>
    <cellStyle name="Input 2 2 3 10 2" xfId="19432" xr:uid="{00000000-0005-0000-0000-0000765C0000}"/>
    <cellStyle name="Input 2 2 3 10 2 2" xfId="21469" xr:uid="{00000000-0005-0000-0000-0000775C0000}"/>
    <cellStyle name="Input 2 2 3 10 2 2 2" xfId="30203" xr:uid="{00000000-0005-0000-0000-0000785C0000}"/>
    <cellStyle name="Input 2 2 3 10 2 2 3" xfId="34675" xr:uid="{00000000-0005-0000-0000-0000795C0000}"/>
    <cellStyle name="Input 2 2 3 10 2 2 4" xfId="38912" xr:uid="{00000000-0005-0000-0000-00007A5C0000}"/>
    <cellStyle name="Input 2 2 3 10 2 2 5" xfId="47239" xr:uid="{00000000-0005-0000-0000-00007B5C0000}"/>
    <cellStyle name="Input 2 2 3 10 2 2 6" xfId="51710" xr:uid="{00000000-0005-0000-0000-00007C5C0000}"/>
    <cellStyle name="Input 2 2 3 10 2 2 7" xfId="55943" xr:uid="{00000000-0005-0000-0000-00007D5C0000}"/>
    <cellStyle name="Input 2 2 3 10 2 3" xfId="28167" xr:uid="{00000000-0005-0000-0000-00007E5C0000}"/>
    <cellStyle name="Input 2 2 3 10 2 4" xfId="32639" xr:uid="{00000000-0005-0000-0000-00007F5C0000}"/>
    <cellStyle name="Input 2 2 3 10 2 5" xfId="36876" xr:uid="{00000000-0005-0000-0000-0000805C0000}"/>
    <cellStyle name="Input 2 2 3 10 2 6" xfId="45203" xr:uid="{00000000-0005-0000-0000-0000815C0000}"/>
    <cellStyle name="Input 2 2 3 10 2 7" xfId="49674" xr:uid="{00000000-0005-0000-0000-0000825C0000}"/>
    <cellStyle name="Input 2 2 3 10 2 8" xfId="53907" xr:uid="{00000000-0005-0000-0000-0000835C0000}"/>
    <cellStyle name="Input 2 2 3 10 3" xfId="19424" xr:uid="{00000000-0005-0000-0000-0000845C0000}"/>
    <cellStyle name="Input 2 2 3 10 3 2" xfId="28159" xr:uid="{00000000-0005-0000-0000-0000855C0000}"/>
    <cellStyle name="Input 2 2 3 10 3 3" xfId="32631" xr:uid="{00000000-0005-0000-0000-0000865C0000}"/>
    <cellStyle name="Input 2 2 3 10 3 4" xfId="36868" xr:uid="{00000000-0005-0000-0000-0000875C0000}"/>
    <cellStyle name="Input 2 2 3 10 3 5" xfId="45195" xr:uid="{00000000-0005-0000-0000-0000885C0000}"/>
    <cellStyle name="Input 2 2 3 10 3 6" xfId="49666" xr:uid="{00000000-0005-0000-0000-0000895C0000}"/>
    <cellStyle name="Input 2 2 3 10 3 7" xfId="53899" xr:uid="{00000000-0005-0000-0000-00008A5C0000}"/>
    <cellStyle name="Input 2 2 3 10 4" xfId="25066" xr:uid="{00000000-0005-0000-0000-00008B5C0000}"/>
    <cellStyle name="Input 2 2 3 10 5" xfId="23580" xr:uid="{00000000-0005-0000-0000-00008C5C0000}"/>
    <cellStyle name="Input 2 2 3 10 6" xfId="25375" xr:uid="{00000000-0005-0000-0000-00008D5C0000}"/>
    <cellStyle name="Input 2 2 3 10 7" xfId="42122" xr:uid="{00000000-0005-0000-0000-00008E5C0000}"/>
    <cellStyle name="Input 2 2 3 10 8" xfId="40957" xr:uid="{00000000-0005-0000-0000-00008F5C0000}"/>
    <cellStyle name="Input 2 2 3 10 9" xfId="48948" xr:uid="{00000000-0005-0000-0000-0000905C0000}"/>
    <cellStyle name="Input 2 2 3 11" xfId="5827" xr:uid="{00000000-0005-0000-0000-0000915C0000}"/>
    <cellStyle name="Input 2 2 3 11 10" xfId="15868" xr:uid="{00000000-0005-0000-0000-0000925C0000}"/>
    <cellStyle name="Input 2 2 3 11 2" xfId="20522" xr:uid="{00000000-0005-0000-0000-0000935C0000}"/>
    <cellStyle name="Input 2 2 3 11 2 2" xfId="22374" xr:uid="{00000000-0005-0000-0000-0000945C0000}"/>
    <cellStyle name="Input 2 2 3 11 2 2 2" xfId="31108" xr:uid="{00000000-0005-0000-0000-0000955C0000}"/>
    <cellStyle name="Input 2 2 3 11 2 2 3" xfId="35580" xr:uid="{00000000-0005-0000-0000-0000965C0000}"/>
    <cellStyle name="Input 2 2 3 11 2 2 4" xfId="39817" xr:uid="{00000000-0005-0000-0000-0000975C0000}"/>
    <cellStyle name="Input 2 2 3 11 2 2 5" xfId="48144" xr:uid="{00000000-0005-0000-0000-0000985C0000}"/>
    <cellStyle name="Input 2 2 3 11 2 2 6" xfId="52615" xr:uid="{00000000-0005-0000-0000-0000995C0000}"/>
    <cellStyle name="Input 2 2 3 11 2 2 7" xfId="56848" xr:uid="{00000000-0005-0000-0000-00009A5C0000}"/>
    <cellStyle name="Input 2 2 3 11 2 3" xfId="29256" xr:uid="{00000000-0005-0000-0000-00009B5C0000}"/>
    <cellStyle name="Input 2 2 3 11 2 4" xfId="33728" xr:uid="{00000000-0005-0000-0000-00009C5C0000}"/>
    <cellStyle name="Input 2 2 3 11 2 5" xfId="37965" xr:uid="{00000000-0005-0000-0000-00009D5C0000}"/>
    <cellStyle name="Input 2 2 3 11 2 6" xfId="46292" xr:uid="{00000000-0005-0000-0000-00009E5C0000}"/>
    <cellStyle name="Input 2 2 3 11 2 7" xfId="50763" xr:uid="{00000000-0005-0000-0000-00009F5C0000}"/>
    <cellStyle name="Input 2 2 3 11 2 8" xfId="54996" xr:uid="{00000000-0005-0000-0000-0000A05C0000}"/>
    <cellStyle name="Input 2 2 3 11 3" xfId="21033" xr:uid="{00000000-0005-0000-0000-0000A15C0000}"/>
    <cellStyle name="Input 2 2 3 11 3 2" xfId="29767" xr:uid="{00000000-0005-0000-0000-0000A25C0000}"/>
    <cellStyle name="Input 2 2 3 11 3 3" xfId="34239" xr:uid="{00000000-0005-0000-0000-0000A35C0000}"/>
    <cellStyle name="Input 2 2 3 11 3 4" xfId="38476" xr:uid="{00000000-0005-0000-0000-0000A45C0000}"/>
    <cellStyle name="Input 2 2 3 11 3 5" xfId="46803" xr:uid="{00000000-0005-0000-0000-0000A55C0000}"/>
    <cellStyle name="Input 2 2 3 11 3 6" xfId="51274" xr:uid="{00000000-0005-0000-0000-0000A65C0000}"/>
    <cellStyle name="Input 2 2 3 11 3 7" xfId="55507" xr:uid="{00000000-0005-0000-0000-0000A75C0000}"/>
    <cellStyle name="Input 2 2 3 11 4" xfId="26391" xr:uid="{00000000-0005-0000-0000-0000A85C0000}"/>
    <cellStyle name="Input 2 2 3 11 5" xfId="27582" xr:uid="{00000000-0005-0000-0000-0000A95C0000}"/>
    <cellStyle name="Input 2 2 3 11 6" xfId="25331" xr:uid="{00000000-0005-0000-0000-0000AA5C0000}"/>
    <cellStyle name="Input 2 2 3 11 7" xfId="43464" xr:uid="{00000000-0005-0000-0000-0000AB5C0000}"/>
    <cellStyle name="Input 2 2 3 11 8" xfId="44094" xr:uid="{00000000-0005-0000-0000-0000AC5C0000}"/>
    <cellStyle name="Input 2 2 3 11 9" xfId="43766" xr:uid="{00000000-0005-0000-0000-0000AD5C0000}"/>
    <cellStyle name="Input 2 2 3 12" xfId="9439" xr:uid="{00000000-0005-0000-0000-0000AE5C0000}"/>
    <cellStyle name="Input 2 2 3 12 2" xfId="31435" xr:uid="{00000000-0005-0000-0000-0000AF5C0000}"/>
    <cellStyle name="Input 2 2 3 12 3" xfId="35897" xr:uid="{00000000-0005-0000-0000-0000B05C0000}"/>
    <cellStyle name="Input 2 2 3 12 4" xfId="40086" xr:uid="{00000000-0005-0000-0000-0000B15C0000}"/>
    <cellStyle name="Input 2 2 3 12 5" xfId="48481" xr:uid="{00000000-0005-0000-0000-0000B25C0000}"/>
    <cellStyle name="Input 2 2 3 12 6" xfId="52928" xr:uid="{00000000-0005-0000-0000-0000B35C0000}"/>
    <cellStyle name="Input 2 2 3 12 7" xfId="57117" xr:uid="{00000000-0005-0000-0000-0000B45C0000}"/>
    <cellStyle name="Input 2 2 3 12 8" xfId="22937" xr:uid="{00000000-0005-0000-0000-0000B55C0000}"/>
    <cellStyle name="Input 2 2 3 13" xfId="23101" xr:uid="{00000000-0005-0000-0000-0000B65C0000}"/>
    <cellStyle name="Input 2 2 3 13 2" xfId="31599" xr:uid="{00000000-0005-0000-0000-0000B75C0000}"/>
    <cellStyle name="Input 2 2 3 13 3" xfId="36061" xr:uid="{00000000-0005-0000-0000-0000B85C0000}"/>
    <cellStyle name="Input 2 2 3 13 4" xfId="40250" xr:uid="{00000000-0005-0000-0000-0000B95C0000}"/>
    <cellStyle name="Input 2 2 3 13 5" xfId="48645" xr:uid="{00000000-0005-0000-0000-0000BA5C0000}"/>
    <cellStyle name="Input 2 2 3 13 6" xfId="53092" xr:uid="{00000000-0005-0000-0000-0000BB5C0000}"/>
    <cellStyle name="Input 2 2 3 13 7" xfId="57281" xr:uid="{00000000-0005-0000-0000-0000BC5C0000}"/>
    <cellStyle name="Input 2 2 3 14" xfId="23686" xr:uid="{00000000-0005-0000-0000-0000BD5C0000}"/>
    <cellStyle name="Input 2 2 3 15" xfId="27207" xr:uid="{00000000-0005-0000-0000-0000BE5C0000}"/>
    <cellStyle name="Input 2 2 3 16" xfId="35837" xr:uid="{00000000-0005-0000-0000-0000BF5C0000}"/>
    <cellStyle name="Input 2 2 3 17" xfId="40726" xr:uid="{00000000-0005-0000-0000-0000C05C0000}"/>
    <cellStyle name="Input 2 2 3 18" xfId="43759" xr:uid="{00000000-0005-0000-0000-0000C15C0000}"/>
    <cellStyle name="Input 2 2 3 19" xfId="52893" xr:uid="{00000000-0005-0000-0000-0000C25C0000}"/>
    <cellStyle name="Input 2 2 3 2" xfId="1572" xr:uid="{00000000-0005-0000-0000-0000C35C0000}"/>
    <cellStyle name="Input 2 2 3 2 10" xfId="5903" xr:uid="{00000000-0005-0000-0000-0000C45C0000}"/>
    <cellStyle name="Input 2 2 3 2 10 10" xfId="15944" xr:uid="{00000000-0005-0000-0000-0000C55C0000}"/>
    <cellStyle name="Input 2 2 3 2 10 2" xfId="20554" xr:uid="{00000000-0005-0000-0000-0000C65C0000}"/>
    <cellStyle name="Input 2 2 3 2 10 2 2" xfId="22406" xr:uid="{00000000-0005-0000-0000-0000C75C0000}"/>
    <cellStyle name="Input 2 2 3 2 10 2 2 2" xfId="31140" xr:uid="{00000000-0005-0000-0000-0000C85C0000}"/>
    <cellStyle name="Input 2 2 3 2 10 2 2 3" xfId="35612" xr:uid="{00000000-0005-0000-0000-0000C95C0000}"/>
    <cellStyle name="Input 2 2 3 2 10 2 2 4" xfId="39849" xr:uid="{00000000-0005-0000-0000-0000CA5C0000}"/>
    <cellStyle name="Input 2 2 3 2 10 2 2 5" xfId="48176" xr:uid="{00000000-0005-0000-0000-0000CB5C0000}"/>
    <cellStyle name="Input 2 2 3 2 10 2 2 6" xfId="52647" xr:uid="{00000000-0005-0000-0000-0000CC5C0000}"/>
    <cellStyle name="Input 2 2 3 2 10 2 2 7" xfId="56880" xr:uid="{00000000-0005-0000-0000-0000CD5C0000}"/>
    <cellStyle name="Input 2 2 3 2 10 2 3" xfId="29288" xr:uid="{00000000-0005-0000-0000-0000CE5C0000}"/>
    <cellStyle name="Input 2 2 3 2 10 2 4" xfId="33760" xr:uid="{00000000-0005-0000-0000-0000CF5C0000}"/>
    <cellStyle name="Input 2 2 3 2 10 2 5" xfId="37997" xr:uid="{00000000-0005-0000-0000-0000D05C0000}"/>
    <cellStyle name="Input 2 2 3 2 10 2 6" xfId="46324" xr:uid="{00000000-0005-0000-0000-0000D15C0000}"/>
    <cellStyle name="Input 2 2 3 2 10 2 7" xfId="50795" xr:uid="{00000000-0005-0000-0000-0000D25C0000}"/>
    <cellStyle name="Input 2 2 3 2 10 2 8" xfId="55028" xr:uid="{00000000-0005-0000-0000-0000D35C0000}"/>
    <cellStyle name="Input 2 2 3 2 10 3" xfId="21078" xr:uid="{00000000-0005-0000-0000-0000D45C0000}"/>
    <cellStyle name="Input 2 2 3 2 10 3 2" xfId="29812" xr:uid="{00000000-0005-0000-0000-0000D55C0000}"/>
    <cellStyle name="Input 2 2 3 2 10 3 3" xfId="34284" xr:uid="{00000000-0005-0000-0000-0000D65C0000}"/>
    <cellStyle name="Input 2 2 3 2 10 3 4" xfId="38521" xr:uid="{00000000-0005-0000-0000-0000D75C0000}"/>
    <cellStyle name="Input 2 2 3 2 10 3 5" xfId="46848" xr:uid="{00000000-0005-0000-0000-0000D85C0000}"/>
    <cellStyle name="Input 2 2 3 2 10 3 6" xfId="51319" xr:uid="{00000000-0005-0000-0000-0000D95C0000}"/>
    <cellStyle name="Input 2 2 3 2 10 3 7" xfId="55552" xr:uid="{00000000-0005-0000-0000-0000DA5C0000}"/>
    <cellStyle name="Input 2 2 3 2 10 4" xfId="26438" xr:uid="{00000000-0005-0000-0000-0000DB5C0000}"/>
    <cellStyle name="Input 2 2 3 2 10 5" xfId="25390" xr:uid="{00000000-0005-0000-0000-0000DC5C0000}"/>
    <cellStyle name="Input 2 2 3 2 10 6" xfId="31938" xr:uid="{00000000-0005-0000-0000-0000DD5C0000}"/>
    <cellStyle name="Input 2 2 3 2 10 7" xfId="43509" xr:uid="{00000000-0005-0000-0000-0000DE5C0000}"/>
    <cellStyle name="Input 2 2 3 2 10 8" xfId="43967" xr:uid="{00000000-0005-0000-0000-0000DF5C0000}"/>
    <cellStyle name="Input 2 2 3 2 10 9" xfId="42337" xr:uid="{00000000-0005-0000-0000-0000E05C0000}"/>
    <cellStyle name="Input 2 2 3 2 11" xfId="9968" xr:uid="{00000000-0005-0000-0000-0000E15C0000}"/>
    <cellStyle name="Input 2 2 3 2 11 2" xfId="31467" xr:uid="{00000000-0005-0000-0000-0000E25C0000}"/>
    <cellStyle name="Input 2 2 3 2 11 3" xfId="35929" xr:uid="{00000000-0005-0000-0000-0000E35C0000}"/>
    <cellStyle name="Input 2 2 3 2 11 4" xfId="40118" xr:uid="{00000000-0005-0000-0000-0000E45C0000}"/>
    <cellStyle name="Input 2 2 3 2 11 5" xfId="48513" xr:uid="{00000000-0005-0000-0000-0000E55C0000}"/>
    <cellStyle name="Input 2 2 3 2 11 6" xfId="52960" xr:uid="{00000000-0005-0000-0000-0000E65C0000}"/>
    <cellStyle name="Input 2 2 3 2 11 7" xfId="57149" xr:uid="{00000000-0005-0000-0000-0000E75C0000}"/>
    <cellStyle name="Input 2 2 3 2 11 8" xfId="22969" xr:uid="{00000000-0005-0000-0000-0000E85C0000}"/>
    <cellStyle name="Input 2 2 3 2 12" xfId="23125" xr:uid="{00000000-0005-0000-0000-0000E95C0000}"/>
    <cellStyle name="Input 2 2 3 2 12 2" xfId="31623" xr:uid="{00000000-0005-0000-0000-0000EA5C0000}"/>
    <cellStyle name="Input 2 2 3 2 12 3" xfId="36085" xr:uid="{00000000-0005-0000-0000-0000EB5C0000}"/>
    <cellStyle name="Input 2 2 3 2 12 4" xfId="40274" xr:uid="{00000000-0005-0000-0000-0000EC5C0000}"/>
    <cellStyle name="Input 2 2 3 2 12 5" xfId="48669" xr:uid="{00000000-0005-0000-0000-0000ED5C0000}"/>
    <cellStyle name="Input 2 2 3 2 12 6" xfId="53116" xr:uid="{00000000-0005-0000-0000-0000EE5C0000}"/>
    <cellStyle name="Input 2 2 3 2 12 7" xfId="57305" xr:uid="{00000000-0005-0000-0000-0000EF5C0000}"/>
    <cellStyle name="Input 2 2 3 2 13" xfId="23732" xr:uid="{00000000-0005-0000-0000-0000F05C0000}"/>
    <cellStyle name="Input 2 2 3 2 14" xfId="25176" xr:uid="{00000000-0005-0000-0000-0000F15C0000}"/>
    <cellStyle name="Input 2 2 3 2 15" xfId="26797" xr:uid="{00000000-0005-0000-0000-0000F25C0000}"/>
    <cellStyle name="Input 2 2 3 2 16" xfId="40773" xr:uid="{00000000-0005-0000-0000-0000F35C0000}"/>
    <cellStyle name="Input 2 2 3 2 17" xfId="43761" xr:uid="{00000000-0005-0000-0000-0000F45C0000}"/>
    <cellStyle name="Input 2 2 3 2 18" xfId="40599" xr:uid="{00000000-0005-0000-0000-0000F55C0000}"/>
    <cellStyle name="Input 2 2 3 2 19" xfId="10672" xr:uid="{00000000-0005-0000-0000-0000F65C0000}"/>
    <cellStyle name="Input 2 2 3 2 2" xfId="3027" xr:uid="{00000000-0005-0000-0000-0000F75C0000}"/>
    <cellStyle name="Input 2 2 3 2 2 10" xfId="13182" xr:uid="{00000000-0005-0000-0000-0000F85C0000}"/>
    <cellStyle name="Input 2 2 3 2 2 10 2" xfId="21314" xr:uid="{00000000-0005-0000-0000-0000F95C0000}"/>
    <cellStyle name="Input 2 2 3 2 2 10 2 2" xfId="30048" xr:uid="{00000000-0005-0000-0000-0000FA5C0000}"/>
    <cellStyle name="Input 2 2 3 2 2 10 2 3" xfId="34520" xr:uid="{00000000-0005-0000-0000-0000FB5C0000}"/>
    <cellStyle name="Input 2 2 3 2 2 10 2 4" xfId="38757" xr:uid="{00000000-0005-0000-0000-0000FC5C0000}"/>
    <cellStyle name="Input 2 2 3 2 2 10 2 5" xfId="47084" xr:uid="{00000000-0005-0000-0000-0000FD5C0000}"/>
    <cellStyle name="Input 2 2 3 2 2 10 2 6" xfId="51555" xr:uid="{00000000-0005-0000-0000-0000FE5C0000}"/>
    <cellStyle name="Input 2 2 3 2 2 10 2 7" xfId="55788" xr:uid="{00000000-0005-0000-0000-0000FF5C0000}"/>
    <cellStyle name="Input 2 2 3 2 2 10 3" xfId="24822" xr:uid="{00000000-0005-0000-0000-0000005D0000}"/>
    <cellStyle name="Input 2 2 3 2 2 10 4" xfId="25242" xr:uid="{00000000-0005-0000-0000-0000015D0000}"/>
    <cellStyle name="Input 2 2 3 2 2 10 5" xfId="25239" xr:uid="{00000000-0005-0000-0000-0000025D0000}"/>
    <cellStyle name="Input 2 2 3 2 2 10 6" xfId="41875" xr:uid="{00000000-0005-0000-0000-0000035D0000}"/>
    <cellStyle name="Input 2 2 3 2 2 10 7" xfId="43829" xr:uid="{00000000-0005-0000-0000-0000045D0000}"/>
    <cellStyle name="Input 2 2 3 2 2 10 8" xfId="42420" xr:uid="{00000000-0005-0000-0000-0000055D0000}"/>
    <cellStyle name="Input 2 2 3 2 2 11" xfId="23444" xr:uid="{00000000-0005-0000-0000-0000065D0000}"/>
    <cellStyle name="Input 2 2 3 2 2 11 2" xfId="31857" xr:uid="{00000000-0005-0000-0000-0000075D0000}"/>
    <cellStyle name="Input 2 2 3 2 2 11 3" xfId="36301" xr:uid="{00000000-0005-0000-0000-0000085D0000}"/>
    <cellStyle name="Input 2 2 3 2 2 11 4" xfId="40478" xr:uid="{00000000-0005-0000-0000-0000095D0000}"/>
    <cellStyle name="Input 2 2 3 2 2 11 5" xfId="48892" xr:uid="{00000000-0005-0000-0000-00000A5D0000}"/>
    <cellStyle name="Input 2 2 3 2 2 11 6" xfId="53332" xr:uid="{00000000-0005-0000-0000-00000B5D0000}"/>
    <cellStyle name="Input 2 2 3 2 2 11 7" xfId="57509" xr:uid="{00000000-0005-0000-0000-00000C5D0000}"/>
    <cellStyle name="Input 2 2 3 2 2 12" xfId="23795" xr:uid="{00000000-0005-0000-0000-00000D5D0000}"/>
    <cellStyle name="Input 2 2 3 2 2 13" xfId="26985" xr:uid="{00000000-0005-0000-0000-00000E5D0000}"/>
    <cellStyle name="Input 2 2 3 2 2 14" xfId="26790" xr:uid="{00000000-0005-0000-0000-00000F5D0000}"/>
    <cellStyle name="Input 2 2 3 2 2 15" xfId="40836" xr:uid="{00000000-0005-0000-0000-0000105D0000}"/>
    <cellStyle name="Input 2 2 3 2 2 16" xfId="48411" xr:uid="{00000000-0005-0000-0000-0000115D0000}"/>
    <cellStyle name="Input 2 2 3 2 2 17" xfId="49016" xr:uid="{00000000-0005-0000-0000-0000125D0000}"/>
    <cellStyle name="Input 2 2 3 2 2 18" xfId="10735" xr:uid="{00000000-0005-0000-0000-0000135D0000}"/>
    <cellStyle name="Input 2 2 3 2 2 2" xfId="5306" xr:uid="{00000000-0005-0000-0000-0000145D0000}"/>
    <cellStyle name="Input 2 2 3 2 2 2 10" xfId="15347" xr:uid="{00000000-0005-0000-0000-0000155D0000}"/>
    <cellStyle name="Input 2 2 3 2 2 2 2" xfId="20227" xr:uid="{00000000-0005-0000-0000-0000165D0000}"/>
    <cellStyle name="Input 2 2 3 2 2 2 2 2" xfId="22122" xr:uid="{00000000-0005-0000-0000-0000175D0000}"/>
    <cellStyle name="Input 2 2 3 2 2 2 2 2 2" xfId="30856" xr:uid="{00000000-0005-0000-0000-0000185D0000}"/>
    <cellStyle name="Input 2 2 3 2 2 2 2 2 3" xfId="35328" xr:uid="{00000000-0005-0000-0000-0000195D0000}"/>
    <cellStyle name="Input 2 2 3 2 2 2 2 2 4" xfId="39565" xr:uid="{00000000-0005-0000-0000-00001A5D0000}"/>
    <cellStyle name="Input 2 2 3 2 2 2 2 2 5" xfId="47892" xr:uid="{00000000-0005-0000-0000-00001B5D0000}"/>
    <cellStyle name="Input 2 2 3 2 2 2 2 2 6" xfId="52363" xr:uid="{00000000-0005-0000-0000-00001C5D0000}"/>
    <cellStyle name="Input 2 2 3 2 2 2 2 2 7" xfId="56596" xr:uid="{00000000-0005-0000-0000-00001D5D0000}"/>
    <cellStyle name="Input 2 2 3 2 2 2 2 3" xfId="28961" xr:uid="{00000000-0005-0000-0000-00001E5D0000}"/>
    <cellStyle name="Input 2 2 3 2 2 2 2 4" xfId="33433" xr:uid="{00000000-0005-0000-0000-00001F5D0000}"/>
    <cellStyle name="Input 2 2 3 2 2 2 2 5" xfId="37670" xr:uid="{00000000-0005-0000-0000-0000205D0000}"/>
    <cellStyle name="Input 2 2 3 2 2 2 2 6" xfId="45997" xr:uid="{00000000-0005-0000-0000-0000215D0000}"/>
    <cellStyle name="Input 2 2 3 2 2 2 2 7" xfId="50468" xr:uid="{00000000-0005-0000-0000-0000225D0000}"/>
    <cellStyle name="Input 2 2 3 2 2 2 2 8" xfId="54701" xr:uid="{00000000-0005-0000-0000-0000235D0000}"/>
    <cellStyle name="Input 2 2 3 2 2 2 3" xfId="21207" xr:uid="{00000000-0005-0000-0000-0000245D0000}"/>
    <cellStyle name="Input 2 2 3 2 2 2 3 2" xfId="29941" xr:uid="{00000000-0005-0000-0000-0000255D0000}"/>
    <cellStyle name="Input 2 2 3 2 2 2 3 3" xfId="34413" xr:uid="{00000000-0005-0000-0000-0000265D0000}"/>
    <cellStyle name="Input 2 2 3 2 2 2 3 4" xfId="38650" xr:uid="{00000000-0005-0000-0000-0000275D0000}"/>
    <cellStyle name="Input 2 2 3 2 2 2 3 5" xfId="46977" xr:uid="{00000000-0005-0000-0000-0000285D0000}"/>
    <cellStyle name="Input 2 2 3 2 2 2 3 6" xfId="51448" xr:uid="{00000000-0005-0000-0000-0000295D0000}"/>
    <cellStyle name="Input 2 2 3 2 2 2 3 7" xfId="55681" xr:uid="{00000000-0005-0000-0000-00002A5D0000}"/>
    <cellStyle name="Input 2 2 3 2 2 2 4" xfId="26048" xr:uid="{00000000-0005-0000-0000-00002B5D0000}"/>
    <cellStyle name="Input 2 2 3 2 2 2 5" xfId="27453" xr:uid="{00000000-0005-0000-0000-00002C5D0000}"/>
    <cellStyle name="Input 2 2 3 2 2 2 6" xfId="25251" xr:uid="{00000000-0005-0000-0000-00002D5D0000}"/>
    <cellStyle name="Input 2 2 3 2 2 2 7" xfId="43123" xr:uid="{00000000-0005-0000-0000-00002E5D0000}"/>
    <cellStyle name="Input 2 2 3 2 2 2 8" xfId="42483" xr:uid="{00000000-0005-0000-0000-00002F5D0000}"/>
    <cellStyle name="Input 2 2 3 2 2 2 9" xfId="41258" xr:uid="{00000000-0005-0000-0000-0000305D0000}"/>
    <cellStyle name="Input 2 2 3 2 2 3" xfId="5365" xr:uid="{00000000-0005-0000-0000-0000315D0000}"/>
    <cellStyle name="Input 2 2 3 2 2 3 10" xfId="15406" xr:uid="{00000000-0005-0000-0000-0000325D0000}"/>
    <cellStyle name="Input 2 2 3 2 2 3 2" xfId="20286" xr:uid="{00000000-0005-0000-0000-0000335D0000}"/>
    <cellStyle name="Input 2 2 3 2 2 3 2 2" xfId="22181" xr:uid="{00000000-0005-0000-0000-0000345D0000}"/>
    <cellStyle name="Input 2 2 3 2 2 3 2 2 2" xfId="30915" xr:uid="{00000000-0005-0000-0000-0000355D0000}"/>
    <cellStyle name="Input 2 2 3 2 2 3 2 2 3" xfId="35387" xr:uid="{00000000-0005-0000-0000-0000365D0000}"/>
    <cellStyle name="Input 2 2 3 2 2 3 2 2 4" xfId="39624" xr:uid="{00000000-0005-0000-0000-0000375D0000}"/>
    <cellStyle name="Input 2 2 3 2 2 3 2 2 5" xfId="47951" xr:uid="{00000000-0005-0000-0000-0000385D0000}"/>
    <cellStyle name="Input 2 2 3 2 2 3 2 2 6" xfId="52422" xr:uid="{00000000-0005-0000-0000-0000395D0000}"/>
    <cellStyle name="Input 2 2 3 2 2 3 2 2 7" xfId="56655" xr:uid="{00000000-0005-0000-0000-00003A5D0000}"/>
    <cellStyle name="Input 2 2 3 2 2 3 2 3" xfId="29020" xr:uid="{00000000-0005-0000-0000-00003B5D0000}"/>
    <cellStyle name="Input 2 2 3 2 2 3 2 4" xfId="33492" xr:uid="{00000000-0005-0000-0000-00003C5D0000}"/>
    <cellStyle name="Input 2 2 3 2 2 3 2 5" xfId="37729" xr:uid="{00000000-0005-0000-0000-00003D5D0000}"/>
    <cellStyle name="Input 2 2 3 2 2 3 2 6" xfId="46056" xr:uid="{00000000-0005-0000-0000-00003E5D0000}"/>
    <cellStyle name="Input 2 2 3 2 2 3 2 7" xfId="50527" xr:uid="{00000000-0005-0000-0000-00003F5D0000}"/>
    <cellStyle name="Input 2 2 3 2 2 3 2 8" xfId="54760" xr:uid="{00000000-0005-0000-0000-0000405D0000}"/>
    <cellStyle name="Input 2 2 3 2 2 3 3" xfId="11272" xr:uid="{00000000-0005-0000-0000-0000415D0000}"/>
    <cellStyle name="Input 2 2 3 2 2 3 3 2" xfId="24096" xr:uid="{00000000-0005-0000-0000-0000425D0000}"/>
    <cellStyle name="Input 2 2 3 2 2 3 3 3" xfId="23471" xr:uid="{00000000-0005-0000-0000-0000435D0000}"/>
    <cellStyle name="Input 2 2 3 2 2 3 3 4" xfId="27312" xr:uid="{00000000-0005-0000-0000-0000445D0000}"/>
    <cellStyle name="Input 2 2 3 2 2 3 3 5" xfId="41143" xr:uid="{00000000-0005-0000-0000-0000455D0000}"/>
    <cellStyle name="Input 2 2 3 2 2 3 3 6" xfId="40919" xr:uid="{00000000-0005-0000-0000-0000465D0000}"/>
    <cellStyle name="Input 2 2 3 2 2 3 3 7" xfId="48952" xr:uid="{00000000-0005-0000-0000-0000475D0000}"/>
    <cellStyle name="Input 2 2 3 2 2 3 4" xfId="26107" xr:uid="{00000000-0005-0000-0000-0000485D0000}"/>
    <cellStyle name="Input 2 2 3 2 2 3 5" xfId="27248" xr:uid="{00000000-0005-0000-0000-0000495D0000}"/>
    <cellStyle name="Input 2 2 3 2 2 3 6" xfId="25333" xr:uid="{00000000-0005-0000-0000-00004A5D0000}"/>
    <cellStyle name="Input 2 2 3 2 2 3 7" xfId="43182" xr:uid="{00000000-0005-0000-0000-00004B5D0000}"/>
    <cellStyle name="Input 2 2 3 2 2 3 8" xfId="42283" xr:uid="{00000000-0005-0000-0000-00004C5D0000}"/>
    <cellStyle name="Input 2 2 3 2 2 3 9" xfId="43949" xr:uid="{00000000-0005-0000-0000-00004D5D0000}"/>
    <cellStyle name="Input 2 2 3 2 2 4" xfId="5413" xr:uid="{00000000-0005-0000-0000-00004E5D0000}"/>
    <cellStyle name="Input 2 2 3 2 2 4 10" xfId="15454" xr:uid="{00000000-0005-0000-0000-00004F5D0000}"/>
    <cellStyle name="Input 2 2 3 2 2 4 2" xfId="20334" xr:uid="{00000000-0005-0000-0000-0000505D0000}"/>
    <cellStyle name="Input 2 2 3 2 2 4 2 2" xfId="22229" xr:uid="{00000000-0005-0000-0000-0000515D0000}"/>
    <cellStyle name="Input 2 2 3 2 2 4 2 2 2" xfId="30963" xr:uid="{00000000-0005-0000-0000-0000525D0000}"/>
    <cellStyle name="Input 2 2 3 2 2 4 2 2 3" xfId="35435" xr:uid="{00000000-0005-0000-0000-0000535D0000}"/>
    <cellStyle name="Input 2 2 3 2 2 4 2 2 4" xfId="39672" xr:uid="{00000000-0005-0000-0000-0000545D0000}"/>
    <cellStyle name="Input 2 2 3 2 2 4 2 2 5" xfId="47999" xr:uid="{00000000-0005-0000-0000-0000555D0000}"/>
    <cellStyle name="Input 2 2 3 2 2 4 2 2 6" xfId="52470" xr:uid="{00000000-0005-0000-0000-0000565D0000}"/>
    <cellStyle name="Input 2 2 3 2 2 4 2 2 7" xfId="56703" xr:uid="{00000000-0005-0000-0000-0000575D0000}"/>
    <cellStyle name="Input 2 2 3 2 2 4 2 3" xfId="29068" xr:uid="{00000000-0005-0000-0000-0000585D0000}"/>
    <cellStyle name="Input 2 2 3 2 2 4 2 4" xfId="33540" xr:uid="{00000000-0005-0000-0000-0000595D0000}"/>
    <cellStyle name="Input 2 2 3 2 2 4 2 5" xfId="37777" xr:uid="{00000000-0005-0000-0000-00005A5D0000}"/>
    <cellStyle name="Input 2 2 3 2 2 4 2 6" xfId="46104" xr:uid="{00000000-0005-0000-0000-00005B5D0000}"/>
    <cellStyle name="Input 2 2 3 2 2 4 2 7" xfId="50575" xr:uid="{00000000-0005-0000-0000-00005C5D0000}"/>
    <cellStyle name="Input 2 2 3 2 2 4 2 8" xfId="54808" xr:uid="{00000000-0005-0000-0000-00005D5D0000}"/>
    <cellStyle name="Input 2 2 3 2 2 4 3" xfId="19167" xr:uid="{00000000-0005-0000-0000-00005E5D0000}"/>
    <cellStyle name="Input 2 2 3 2 2 4 3 2" xfId="27902" xr:uid="{00000000-0005-0000-0000-00005F5D0000}"/>
    <cellStyle name="Input 2 2 3 2 2 4 3 3" xfId="32374" xr:uid="{00000000-0005-0000-0000-0000605D0000}"/>
    <cellStyle name="Input 2 2 3 2 2 4 3 4" xfId="36611" xr:uid="{00000000-0005-0000-0000-0000615D0000}"/>
    <cellStyle name="Input 2 2 3 2 2 4 3 5" xfId="44938" xr:uid="{00000000-0005-0000-0000-0000625D0000}"/>
    <cellStyle name="Input 2 2 3 2 2 4 3 6" xfId="49409" xr:uid="{00000000-0005-0000-0000-0000635D0000}"/>
    <cellStyle name="Input 2 2 3 2 2 4 3 7" xfId="53642" xr:uid="{00000000-0005-0000-0000-0000645D0000}"/>
    <cellStyle name="Input 2 2 3 2 2 4 4" xfId="26155" xr:uid="{00000000-0005-0000-0000-0000655D0000}"/>
    <cellStyle name="Input 2 2 3 2 2 4 5" xfId="26830" xr:uid="{00000000-0005-0000-0000-0000665D0000}"/>
    <cellStyle name="Input 2 2 3 2 2 4 6" xfId="27275" xr:uid="{00000000-0005-0000-0000-0000675D0000}"/>
    <cellStyle name="Input 2 2 3 2 2 4 7" xfId="43230" xr:uid="{00000000-0005-0000-0000-0000685D0000}"/>
    <cellStyle name="Input 2 2 3 2 2 4 8" xfId="41280" xr:uid="{00000000-0005-0000-0000-0000695D0000}"/>
    <cellStyle name="Input 2 2 3 2 2 4 9" xfId="49033" xr:uid="{00000000-0005-0000-0000-00006A5D0000}"/>
    <cellStyle name="Input 2 2 3 2 2 5" xfId="5460" xr:uid="{00000000-0005-0000-0000-00006B5D0000}"/>
    <cellStyle name="Input 2 2 3 2 2 5 10" xfId="15501" xr:uid="{00000000-0005-0000-0000-00006C5D0000}"/>
    <cellStyle name="Input 2 2 3 2 2 5 2" xfId="20381" xr:uid="{00000000-0005-0000-0000-00006D5D0000}"/>
    <cellStyle name="Input 2 2 3 2 2 5 2 2" xfId="22276" xr:uid="{00000000-0005-0000-0000-00006E5D0000}"/>
    <cellStyle name="Input 2 2 3 2 2 5 2 2 2" xfId="31010" xr:uid="{00000000-0005-0000-0000-00006F5D0000}"/>
    <cellStyle name="Input 2 2 3 2 2 5 2 2 3" xfId="35482" xr:uid="{00000000-0005-0000-0000-0000705D0000}"/>
    <cellStyle name="Input 2 2 3 2 2 5 2 2 4" xfId="39719" xr:uid="{00000000-0005-0000-0000-0000715D0000}"/>
    <cellStyle name="Input 2 2 3 2 2 5 2 2 5" xfId="48046" xr:uid="{00000000-0005-0000-0000-0000725D0000}"/>
    <cellStyle name="Input 2 2 3 2 2 5 2 2 6" xfId="52517" xr:uid="{00000000-0005-0000-0000-0000735D0000}"/>
    <cellStyle name="Input 2 2 3 2 2 5 2 2 7" xfId="56750" xr:uid="{00000000-0005-0000-0000-0000745D0000}"/>
    <cellStyle name="Input 2 2 3 2 2 5 2 3" xfId="29115" xr:uid="{00000000-0005-0000-0000-0000755D0000}"/>
    <cellStyle name="Input 2 2 3 2 2 5 2 4" xfId="33587" xr:uid="{00000000-0005-0000-0000-0000765D0000}"/>
    <cellStyle name="Input 2 2 3 2 2 5 2 5" xfId="37824" xr:uid="{00000000-0005-0000-0000-0000775D0000}"/>
    <cellStyle name="Input 2 2 3 2 2 5 2 6" xfId="46151" xr:uid="{00000000-0005-0000-0000-0000785D0000}"/>
    <cellStyle name="Input 2 2 3 2 2 5 2 7" xfId="50622" xr:uid="{00000000-0005-0000-0000-0000795D0000}"/>
    <cellStyle name="Input 2 2 3 2 2 5 2 8" xfId="54855" xr:uid="{00000000-0005-0000-0000-00007A5D0000}"/>
    <cellStyle name="Input 2 2 3 2 2 5 3" xfId="19166" xr:uid="{00000000-0005-0000-0000-00007B5D0000}"/>
    <cellStyle name="Input 2 2 3 2 2 5 3 2" xfId="27901" xr:uid="{00000000-0005-0000-0000-00007C5D0000}"/>
    <cellStyle name="Input 2 2 3 2 2 5 3 3" xfId="32373" xr:uid="{00000000-0005-0000-0000-00007D5D0000}"/>
    <cellStyle name="Input 2 2 3 2 2 5 3 4" xfId="36610" xr:uid="{00000000-0005-0000-0000-00007E5D0000}"/>
    <cellStyle name="Input 2 2 3 2 2 5 3 5" xfId="44937" xr:uid="{00000000-0005-0000-0000-00007F5D0000}"/>
    <cellStyle name="Input 2 2 3 2 2 5 3 6" xfId="49408" xr:uid="{00000000-0005-0000-0000-0000805D0000}"/>
    <cellStyle name="Input 2 2 3 2 2 5 3 7" xfId="53641" xr:uid="{00000000-0005-0000-0000-0000815D0000}"/>
    <cellStyle name="Input 2 2 3 2 2 5 4" xfId="26202" xr:uid="{00000000-0005-0000-0000-0000825D0000}"/>
    <cellStyle name="Input 2 2 3 2 2 5 5" xfId="26927" xr:uid="{00000000-0005-0000-0000-0000835D0000}"/>
    <cellStyle name="Input 2 2 3 2 2 5 6" xfId="25035" xr:uid="{00000000-0005-0000-0000-0000845D0000}"/>
    <cellStyle name="Input 2 2 3 2 2 5 7" xfId="43277" xr:uid="{00000000-0005-0000-0000-0000855D0000}"/>
    <cellStyle name="Input 2 2 3 2 2 5 8" xfId="41405" xr:uid="{00000000-0005-0000-0000-0000865D0000}"/>
    <cellStyle name="Input 2 2 3 2 2 5 9" xfId="49118" xr:uid="{00000000-0005-0000-0000-0000875D0000}"/>
    <cellStyle name="Input 2 2 3 2 2 6" xfId="5501" xr:uid="{00000000-0005-0000-0000-0000885D0000}"/>
    <cellStyle name="Input 2 2 3 2 2 6 10" xfId="15542" xr:uid="{00000000-0005-0000-0000-0000895D0000}"/>
    <cellStyle name="Input 2 2 3 2 2 6 2" xfId="20422" xr:uid="{00000000-0005-0000-0000-00008A5D0000}"/>
    <cellStyle name="Input 2 2 3 2 2 6 2 2" xfId="22317" xr:uid="{00000000-0005-0000-0000-00008B5D0000}"/>
    <cellStyle name="Input 2 2 3 2 2 6 2 2 2" xfId="31051" xr:uid="{00000000-0005-0000-0000-00008C5D0000}"/>
    <cellStyle name="Input 2 2 3 2 2 6 2 2 3" xfId="35523" xr:uid="{00000000-0005-0000-0000-00008D5D0000}"/>
    <cellStyle name="Input 2 2 3 2 2 6 2 2 4" xfId="39760" xr:uid="{00000000-0005-0000-0000-00008E5D0000}"/>
    <cellStyle name="Input 2 2 3 2 2 6 2 2 5" xfId="48087" xr:uid="{00000000-0005-0000-0000-00008F5D0000}"/>
    <cellStyle name="Input 2 2 3 2 2 6 2 2 6" xfId="52558" xr:uid="{00000000-0005-0000-0000-0000905D0000}"/>
    <cellStyle name="Input 2 2 3 2 2 6 2 2 7" xfId="56791" xr:uid="{00000000-0005-0000-0000-0000915D0000}"/>
    <cellStyle name="Input 2 2 3 2 2 6 2 3" xfId="29156" xr:uid="{00000000-0005-0000-0000-0000925D0000}"/>
    <cellStyle name="Input 2 2 3 2 2 6 2 4" xfId="33628" xr:uid="{00000000-0005-0000-0000-0000935D0000}"/>
    <cellStyle name="Input 2 2 3 2 2 6 2 5" xfId="37865" xr:uid="{00000000-0005-0000-0000-0000945D0000}"/>
    <cellStyle name="Input 2 2 3 2 2 6 2 6" xfId="46192" xr:uid="{00000000-0005-0000-0000-0000955D0000}"/>
    <cellStyle name="Input 2 2 3 2 2 6 2 7" xfId="50663" xr:uid="{00000000-0005-0000-0000-0000965D0000}"/>
    <cellStyle name="Input 2 2 3 2 2 6 2 8" xfId="54896" xr:uid="{00000000-0005-0000-0000-0000975D0000}"/>
    <cellStyle name="Input 2 2 3 2 2 6 3" xfId="10935" xr:uid="{00000000-0005-0000-0000-0000985D0000}"/>
    <cellStyle name="Input 2 2 3 2 2 6 3 2" xfId="23946" xr:uid="{00000000-0005-0000-0000-0000995D0000}"/>
    <cellStyle name="Input 2 2 3 2 2 6 3 3" xfId="23887" xr:uid="{00000000-0005-0000-0000-00009A5D0000}"/>
    <cellStyle name="Input 2 2 3 2 2 6 3 4" xfId="23714" xr:uid="{00000000-0005-0000-0000-00009B5D0000}"/>
    <cellStyle name="Input 2 2 3 2 2 6 3 5" xfId="40983" xr:uid="{00000000-0005-0000-0000-00009C5D0000}"/>
    <cellStyle name="Input 2 2 3 2 2 6 3 6" xfId="40930" xr:uid="{00000000-0005-0000-0000-00009D5D0000}"/>
    <cellStyle name="Input 2 2 3 2 2 6 3 7" xfId="42439" xr:uid="{00000000-0005-0000-0000-00009E5D0000}"/>
    <cellStyle name="Input 2 2 3 2 2 6 4" xfId="26243" xr:uid="{00000000-0005-0000-0000-00009F5D0000}"/>
    <cellStyle name="Input 2 2 3 2 2 6 5" xfId="25001" xr:uid="{00000000-0005-0000-0000-0000A05D0000}"/>
    <cellStyle name="Input 2 2 3 2 2 6 6" xfId="27570" xr:uid="{00000000-0005-0000-0000-0000A15D0000}"/>
    <cellStyle name="Input 2 2 3 2 2 6 7" xfId="43318" xr:uid="{00000000-0005-0000-0000-0000A25D0000}"/>
    <cellStyle name="Input 2 2 3 2 2 6 8" xfId="40569" xr:uid="{00000000-0005-0000-0000-0000A35D0000}"/>
    <cellStyle name="Input 2 2 3 2 2 6 9" xfId="44477" xr:uid="{00000000-0005-0000-0000-0000A45D0000}"/>
    <cellStyle name="Input 2 2 3 2 2 7" xfId="5527" xr:uid="{00000000-0005-0000-0000-0000A55D0000}"/>
    <cellStyle name="Input 2 2 3 2 2 7 10" xfId="15568" xr:uid="{00000000-0005-0000-0000-0000A65D0000}"/>
    <cellStyle name="Input 2 2 3 2 2 7 2" xfId="20448" xr:uid="{00000000-0005-0000-0000-0000A75D0000}"/>
    <cellStyle name="Input 2 2 3 2 2 7 2 2" xfId="22343" xr:uid="{00000000-0005-0000-0000-0000A85D0000}"/>
    <cellStyle name="Input 2 2 3 2 2 7 2 2 2" xfId="31077" xr:uid="{00000000-0005-0000-0000-0000A95D0000}"/>
    <cellStyle name="Input 2 2 3 2 2 7 2 2 3" xfId="35549" xr:uid="{00000000-0005-0000-0000-0000AA5D0000}"/>
    <cellStyle name="Input 2 2 3 2 2 7 2 2 4" xfId="39786" xr:uid="{00000000-0005-0000-0000-0000AB5D0000}"/>
    <cellStyle name="Input 2 2 3 2 2 7 2 2 5" xfId="48113" xr:uid="{00000000-0005-0000-0000-0000AC5D0000}"/>
    <cellStyle name="Input 2 2 3 2 2 7 2 2 6" xfId="52584" xr:uid="{00000000-0005-0000-0000-0000AD5D0000}"/>
    <cellStyle name="Input 2 2 3 2 2 7 2 2 7" xfId="56817" xr:uid="{00000000-0005-0000-0000-0000AE5D0000}"/>
    <cellStyle name="Input 2 2 3 2 2 7 2 3" xfId="29182" xr:uid="{00000000-0005-0000-0000-0000AF5D0000}"/>
    <cellStyle name="Input 2 2 3 2 2 7 2 4" xfId="33654" xr:uid="{00000000-0005-0000-0000-0000B05D0000}"/>
    <cellStyle name="Input 2 2 3 2 2 7 2 5" xfId="37891" xr:uid="{00000000-0005-0000-0000-0000B15D0000}"/>
    <cellStyle name="Input 2 2 3 2 2 7 2 6" xfId="46218" xr:uid="{00000000-0005-0000-0000-0000B25D0000}"/>
    <cellStyle name="Input 2 2 3 2 2 7 2 7" xfId="50689" xr:uid="{00000000-0005-0000-0000-0000B35D0000}"/>
    <cellStyle name="Input 2 2 3 2 2 7 2 8" xfId="54922" xr:uid="{00000000-0005-0000-0000-0000B45D0000}"/>
    <cellStyle name="Input 2 2 3 2 2 7 3" xfId="19195" xr:uid="{00000000-0005-0000-0000-0000B55D0000}"/>
    <cellStyle name="Input 2 2 3 2 2 7 3 2" xfId="27930" xr:uid="{00000000-0005-0000-0000-0000B65D0000}"/>
    <cellStyle name="Input 2 2 3 2 2 7 3 3" xfId="32402" xr:uid="{00000000-0005-0000-0000-0000B75D0000}"/>
    <cellStyle name="Input 2 2 3 2 2 7 3 4" xfId="36639" xr:uid="{00000000-0005-0000-0000-0000B85D0000}"/>
    <cellStyle name="Input 2 2 3 2 2 7 3 5" xfId="44966" xr:uid="{00000000-0005-0000-0000-0000B95D0000}"/>
    <cellStyle name="Input 2 2 3 2 2 7 3 6" xfId="49437" xr:uid="{00000000-0005-0000-0000-0000BA5D0000}"/>
    <cellStyle name="Input 2 2 3 2 2 7 3 7" xfId="53670" xr:uid="{00000000-0005-0000-0000-0000BB5D0000}"/>
    <cellStyle name="Input 2 2 3 2 2 7 4" xfId="26269" xr:uid="{00000000-0005-0000-0000-0000BC5D0000}"/>
    <cellStyle name="Input 2 2 3 2 2 7 5" xfId="24433" xr:uid="{00000000-0005-0000-0000-0000BD5D0000}"/>
    <cellStyle name="Input 2 2 3 2 2 7 6" xfId="24246" xr:uid="{00000000-0005-0000-0000-0000BE5D0000}"/>
    <cellStyle name="Input 2 2 3 2 2 7 7" xfId="43344" xr:uid="{00000000-0005-0000-0000-0000BF5D0000}"/>
    <cellStyle name="Input 2 2 3 2 2 7 8" xfId="44192" xr:uid="{00000000-0005-0000-0000-0000C05D0000}"/>
    <cellStyle name="Input 2 2 3 2 2 7 9" xfId="43873" xr:uid="{00000000-0005-0000-0000-0000C15D0000}"/>
    <cellStyle name="Input 2 2 3 2 2 8" xfId="4713" xr:uid="{00000000-0005-0000-0000-0000C25D0000}"/>
    <cellStyle name="Input 2 2 3 2 2 8 10" xfId="14756" xr:uid="{00000000-0005-0000-0000-0000C35D0000}"/>
    <cellStyle name="Input 2 2 3 2 2 8 2" xfId="19657" xr:uid="{00000000-0005-0000-0000-0000C45D0000}"/>
    <cellStyle name="Input 2 2 3 2 2 8 2 2" xfId="21552" xr:uid="{00000000-0005-0000-0000-0000C55D0000}"/>
    <cellStyle name="Input 2 2 3 2 2 8 2 2 2" xfId="30286" xr:uid="{00000000-0005-0000-0000-0000C65D0000}"/>
    <cellStyle name="Input 2 2 3 2 2 8 2 2 3" xfId="34758" xr:uid="{00000000-0005-0000-0000-0000C75D0000}"/>
    <cellStyle name="Input 2 2 3 2 2 8 2 2 4" xfId="38995" xr:uid="{00000000-0005-0000-0000-0000C85D0000}"/>
    <cellStyle name="Input 2 2 3 2 2 8 2 2 5" xfId="47322" xr:uid="{00000000-0005-0000-0000-0000C95D0000}"/>
    <cellStyle name="Input 2 2 3 2 2 8 2 2 6" xfId="51793" xr:uid="{00000000-0005-0000-0000-0000CA5D0000}"/>
    <cellStyle name="Input 2 2 3 2 2 8 2 2 7" xfId="56026" xr:uid="{00000000-0005-0000-0000-0000CB5D0000}"/>
    <cellStyle name="Input 2 2 3 2 2 8 2 3" xfId="28391" xr:uid="{00000000-0005-0000-0000-0000CC5D0000}"/>
    <cellStyle name="Input 2 2 3 2 2 8 2 4" xfId="32863" xr:uid="{00000000-0005-0000-0000-0000CD5D0000}"/>
    <cellStyle name="Input 2 2 3 2 2 8 2 5" xfId="37100" xr:uid="{00000000-0005-0000-0000-0000CE5D0000}"/>
    <cellStyle name="Input 2 2 3 2 2 8 2 6" xfId="45427" xr:uid="{00000000-0005-0000-0000-0000CF5D0000}"/>
    <cellStyle name="Input 2 2 3 2 2 8 2 7" xfId="49898" xr:uid="{00000000-0005-0000-0000-0000D05D0000}"/>
    <cellStyle name="Input 2 2 3 2 2 8 2 8" xfId="54131" xr:uid="{00000000-0005-0000-0000-0000D15D0000}"/>
    <cellStyle name="Input 2 2 3 2 2 8 3" xfId="21154" xr:uid="{00000000-0005-0000-0000-0000D25D0000}"/>
    <cellStyle name="Input 2 2 3 2 2 8 3 2" xfId="29888" xr:uid="{00000000-0005-0000-0000-0000D35D0000}"/>
    <cellStyle name="Input 2 2 3 2 2 8 3 3" xfId="34360" xr:uid="{00000000-0005-0000-0000-0000D45D0000}"/>
    <cellStyle name="Input 2 2 3 2 2 8 3 4" xfId="38597" xr:uid="{00000000-0005-0000-0000-0000D55D0000}"/>
    <cellStyle name="Input 2 2 3 2 2 8 3 5" xfId="46924" xr:uid="{00000000-0005-0000-0000-0000D65D0000}"/>
    <cellStyle name="Input 2 2 3 2 2 8 3 6" xfId="51395" xr:uid="{00000000-0005-0000-0000-0000D75D0000}"/>
    <cellStyle name="Input 2 2 3 2 2 8 3 7" xfId="55628" xr:uid="{00000000-0005-0000-0000-0000D85D0000}"/>
    <cellStyle name="Input 2 2 3 2 2 8 4" xfId="25471" xr:uid="{00000000-0005-0000-0000-0000D95D0000}"/>
    <cellStyle name="Input 2 2 3 2 2 8 5" xfId="27066" xr:uid="{00000000-0005-0000-0000-0000DA5D0000}"/>
    <cellStyle name="Input 2 2 3 2 2 8 6" xfId="26907" xr:uid="{00000000-0005-0000-0000-0000DB5D0000}"/>
    <cellStyle name="Input 2 2 3 2 2 8 7" xfId="42548" xr:uid="{00000000-0005-0000-0000-0000DC5D0000}"/>
    <cellStyle name="Input 2 2 3 2 2 8 8" xfId="41525" xr:uid="{00000000-0005-0000-0000-0000DD5D0000}"/>
    <cellStyle name="Input 2 2 3 2 2 8 9" xfId="41791" xr:uid="{00000000-0005-0000-0000-0000DE5D0000}"/>
    <cellStyle name="Input 2 2 3 2 2 9" xfId="5967" xr:uid="{00000000-0005-0000-0000-0000DF5D0000}"/>
    <cellStyle name="Input 2 2 3 2 2 9 10" xfId="16007" xr:uid="{00000000-0005-0000-0000-0000E05D0000}"/>
    <cellStyle name="Input 2 2 3 2 2 9 2" xfId="20617" xr:uid="{00000000-0005-0000-0000-0000E15D0000}"/>
    <cellStyle name="Input 2 2 3 2 2 9 2 2" xfId="22469" xr:uid="{00000000-0005-0000-0000-0000E25D0000}"/>
    <cellStyle name="Input 2 2 3 2 2 9 2 2 2" xfId="31203" xr:uid="{00000000-0005-0000-0000-0000E35D0000}"/>
    <cellStyle name="Input 2 2 3 2 2 9 2 2 3" xfId="35675" xr:uid="{00000000-0005-0000-0000-0000E45D0000}"/>
    <cellStyle name="Input 2 2 3 2 2 9 2 2 4" xfId="39912" xr:uid="{00000000-0005-0000-0000-0000E55D0000}"/>
    <cellStyle name="Input 2 2 3 2 2 9 2 2 5" xfId="48239" xr:uid="{00000000-0005-0000-0000-0000E65D0000}"/>
    <cellStyle name="Input 2 2 3 2 2 9 2 2 6" xfId="52710" xr:uid="{00000000-0005-0000-0000-0000E75D0000}"/>
    <cellStyle name="Input 2 2 3 2 2 9 2 2 7" xfId="56943" xr:uid="{00000000-0005-0000-0000-0000E85D0000}"/>
    <cellStyle name="Input 2 2 3 2 2 9 2 3" xfId="29351" xr:uid="{00000000-0005-0000-0000-0000E95D0000}"/>
    <cellStyle name="Input 2 2 3 2 2 9 2 4" xfId="33823" xr:uid="{00000000-0005-0000-0000-0000EA5D0000}"/>
    <cellStyle name="Input 2 2 3 2 2 9 2 5" xfId="38060" xr:uid="{00000000-0005-0000-0000-0000EB5D0000}"/>
    <cellStyle name="Input 2 2 3 2 2 9 2 6" xfId="46387" xr:uid="{00000000-0005-0000-0000-0000EC5D0000}"/>
    <cellStyle name="Input 2 2 3 2 2 9 2 7" xfId="50858" xr:uid="{00000000-0005-0000-0000-0000ED5D0000}"/>
    <cellStyle name="Input 2 2 3 2 2 9 2 8" xfId="55091" xr:uid="{00000000-0005-0000-0000-0000EE5D0000}"/>
    <cellStyle name="Input 2 2 3 2 2 9 3" xfId="19056" xr:uid="{00000000-0005-0000-0000-0000EF5D0000}"/>
    <cellStyle name="Input 2 2 3 2 2 9 3 2" xfId="27791" xr:uid="{00000000-0005-0000-0000-0000F05D0000}"/>
    <cellStyle name="Input 2 2 3 2 2 9 3 3" xfId="32263" xr:uid="{00000000-0005-0000-0000-0000F15D0000}"/>
    <cellStyle name="Input 2 2 3 2 2 9 3 4" xfId="36500" xr:uid="{00000000-0005-0000-0000-0000F25D0000}"/>
    <cellStyle name="Input 2 2 3 2 2 9 3 5" xfId="44827" xr:uid="{00000000-0005-0000-0000-0000F35D0000}"/>
    <cellStyle name="Input 2 2 3 2 2 9 3 6" xfId="49298" xr:uid="{00000000-0005-0000-0000-0000F45D0000}"/>
    <cellStyle name="Input 2 2 3 2 2 9 3 7" xfId="53531" xr:uid="{00000000-0005-0000-0000-0000F55D0000}"/>
    <cellStyle name="Input 2 2 3 2 2 9 4" xfId="26501" xr:uid="{00000000-0005-0000-0000-0000F65D0000}"/>
    <cellStyle name="Input 2 2 3 2 2 9 5" xfId="24175" xr:uid="{00000000-0005-0000-0000-0000F75D0000}"/>
    <cellStyle name="Input 2 2 3 2 2 9 6" xfId="25247" xr:uid="{00000000-0005-0000-0000-0000F85D0000}"/>
    <cellStyle name="Input 2 2 3 2 2 9 7" xfId="43572" xr:uid="{00000000-0005-0000-0000-0000F95D0000}"/>
    <cellStyle name="Input 2 2 3 2 2 9 8" xfId="41750" xr:uid="{00000000-0005-0000-0000-0000FA5D0000}"/>
    <cellStyle name="Input 2 2 3 2 2 9 9" xfId="43839" xr:uid="{00000000-0005-0000-0000-0000FB5D0000}"/>
    <cellStyle name="Input 2 2 3 2 3" xfId="4999" xr:uid="{00000000-0005-0000-0000-0000FC5D0000}"/>
    <cellStyle name="Input 2 2 3 2 3 10" xfId="40868" xr:uid="{00000000-0005-0000-0000-0000FD5D0000}"/>
    <cellStyle name="Input 2 2 3 2 3 11" xfId="40752" xr:uid="{00000000-0005-0000-0000-0000FE5D0000}"/>
    <cellStyle name="Input 2 2 3 2 3 12" xfId="41041" xr:uid="{00000000-0005-0000-0000-0000FF5D0000}"/>
    <cellStyle name="Input 2 2 3 2 3 13" xfId="10767" xr:uid="{00000000-0005-0000-0000-0000005E0000}"/>
    <cellStyle name="Input 2 2 3 2 3 2" xfId="5999" xr:uid="{00000000-0005-0000-0000-0000015E0000}"/>
    <cellStyle name="Input 2 2 3 2 3 2 10" xfId="16039" xr:uid="{00000000-0005-0000-0000-0000025E0000}"/>
    <cellStyle name="Input 2 2 3 2 3 2 2" xfId="20649" xr:uid="{00000000-0005-0000-0000-0000035E0000}"/>
    <cellStyle name="Input 2 2 3 2 3 2 2 2" xfId="22501" xr:uid="{00000000-0005-0000-0000-0000045E0000}"/>
    <cellStyle name="Input 2 2 3 2 3 2 2 2 2" xfId="31235" xr:uid="{00000000-0005-0000-0000-0000055E0000}"/>
    <cellStyle name="Input 2 2 3 2 3 2 2 2 3" xfId="35707" xr:uid="{00000000-0005-0000-0000-0000065E0000}"/>
    <cellStyle name="Input 2 2 3 2 3 2 2 2 4" xfId="39944" xr:uid="{00000000-0005-0000-0000-0000075E0000}"/>
    <cellStyle name="Input 2 2 3 2 3 2 2 2 5" xfId="48271" xr:uid="{00000000-0005-0000-0000-0000085E0000}"/>
    <cellStyle name="Input 2 2 3 2 3 2 2 2 6" xfId="52742" xr:uid="{00000000-0005-0000-0000-0000095E0000}"/>
    <cellStyle name="Input 2 2 3 2 3 2 2 2 7" xfId="56975" xr:uid="{00000000-0005-0000-0000-00000A5E0000}"/>
    <cellStyle name="Input 2 2 3 2 3 2 2 3" xfId="29383" xr:uid="{00000000-0005-0000-0000-00000B5E0000}"/>
    <cellStyle name="Input 2 2 3 2 3 2 2 4" xfId="33855" xr:uid="{00000000-0005-0000-0000-00000C5E0000}"/>
    <cellStyle name="Input 2 2 3 2 3 2 2 5" xfId="38092" xr:uid="{00000000-0005-0000-0000-00000D5E0000}"/>
    <cellStyle name="Input 2 2 3 2 3 2 2 6" xfId="46419" xr:uid="{00000000-0005-0000-0000-00000E5E0000}"/>
    <cellStyle name="Input 2 2 3 2 3 2 2 7" xfId="50890" xr:uid="{00000000-0005-0000-0000-00000F5E0000}"/>
    <cellStyle name="Input 2 2 3 2 3 2 2 8" xfId="55123" xr:uid="{00000000-0005-0000-0000-0000105E0000}"/>
    <cellStyle name="Input 2 2 3 2 3 2 3" xfId="19551" xr:uid="{00000000-0005-0000-0000-0000115E0000}"/>
    <cellStyle name="Input 2 2 3 2 3 2 3 2" xfId="28286" xr:uid="{00000000-0005-0000-0000-0000125E0000}"/>
    <cellStyle name="Input 2 2 3 2 3 2 3 3" xfId="32758" xr:uid="{00000000-0005-0000-0000-0000135E0000}"/>
    <cellStyle name="Input 2 2 3 2 3 2 3 4" xfId="36995" xr:uid="{00000000-0005-0000-0000-0000145E0000}"/>
    <cellStyle name="Input 2 2 3 2 3 2 3 5" xfId="45322" xr:uid="{00000000-0005-0000-0000-0000155E0000}"/>
    <cellStyle name="Input 2 2 3 2 3 2 3 6" xfId="49793" xr:uid="{00000000-0005-0000-0000-0000165E0000}"/>
    <cellStyle name="Input 2 2 3 2 3 2 3 7" xfId="54026" xr:uid="{00000000-0005-0000-0000-0000175E0000}"/>
    <cellStyle name="Input 2 2 3 2 3 2 4" xfId="26533" xr:uid="{00000000-0005-0000-0000-0000185E0000}"/>
    <cellStyle name="Input 2 2 3 2 3 2 5" xfId="24019" xr:uid="{00000000-0005-0000-0000-0000195E0000}"/>
    <cellStyle name="Input 2 2 3 2 3 2 6" xfId="32076" xr:uid="{00000000-0005-0000-0000-00001A5E0000}"/>
    <cellStyle name="Input 2 2 3 2 3 2 7" xfId="43604" xr:uid="{00000000-0005-0000-0000-00001B5E0000}"/>
    <cellStyle name="Input 2 2 3 2 3 2 8" xfId="41590" xr:uid="{00000000-0005-0000-0000-00001C5E0000}"/>
    <cellStyle name="Input 2 2 3 2 3 2 9" xfId="40606" xr:uid="{00000000-0005-0000-0000-00001D5E0000}"/>
    <cellStyle name="Input 2 2 3 2 3 3" xfId="15040" xr:uid="{00000000-0005-0000-0000-00001E5E0000}"/>
    <cellStyle name="Input 2 2 3 2 3 3 2" xfId="21365" xr:uid="{00000000-0005-0000-0000-00001F5E0000}"/>
    <cellStyle name="Input 2 2 3 2 3 3 2 2" xfId="30099" xr:uid="{00000000-0005-0000-0000-0000205E0000}"/>
    <cellStyle name="Input 2 2 3 2 3 3 2 3" xfId="34571" xr:uid="{00000000-0005-0000-0000-0000215E0000}"/>
    <cellStyle name="Input 2 2 3 2 3 3 2 4" xfId="38808" xr:uid="{00000000-0005-0000-0000-0000225E0000}"/>
    <cellStyle name="Input 2 2 3 2 3 3 2 5" xfId="47135" xr:uid="{00000000-0005-0000-0000-0000235E0000}"/>
    <cellStyle name="Input 2 2 3 2 3 3 2 6" xfId="51606" xr:uid="{00000000-0005-0000-0000-0000245E0000}"/>
    <cellStyle name="Input 2 2 3 2 3 3 2 7" xfId="55839" xr:uid="{00000000-0005-0000-0000-0000255E0000}"/>
    <cellStyle name="Input 2 2 3 2 3 3 3" xfId="25741" xr:uid="{00000000-0005-0000-0000-0000265E0000}"/>
    <cellStyle name="Input 2 2 3 2 3 3 4" xfId="24236" xr:uid="{00000000-0005-0000-0000-0000275E0000}"/>
    <cellStyle name="Input 2 2 3 2 3 3 5" xfId="23649" xr:uid="{00000000-0005-0000-0000-0000285E0000}"/>
    <cellStyle name="Input 2 2 3 2 3 3 6" xfId="42816" xr:uid="{00000000-0005-0000-0000-0000295E0000}"/>
    <cellStyle name="Input 2 2 3 2 3 3 7" xfId="41822" xr:uid="{00000000-0005-0000-0000-00002A5E0000}"/>
    <cellStyle name="Input 2 2 3 2 3 3 8" xfId="43444" xr:uid="{00000000-0005-0000-0000-00002B5E0000}"/>
    <cellStyle name="Input 2 2 3 2 3 4" xfId="19920" xr:uid="{00000000-0005-0000-0000-00002C5E0000}"/>
    <cellStyle name="Input 2 2 3 2 3 4 2" xfId="21815" xr:uid="{00000000-0005-0000-0000-00002D5E0000}"/>
    <cellStyle name="Input 2 2 3 2 3 4 2 2" xfId="30549" xr:uid="{00000000-0005-0000-0000-00002E5E0000}"/>
    <cellStyle name="Input 2 2 3 2 3 4 2 3" xfId="35021" xr:uid="{00000000-0005-0000-0000-00002F5E0000}"/>
    <cellStyle name="Input 2 2 3 2 3 4 2 4" xfId="39258" xr:uid="{00000000-0005-0000-0000-0000305E0000}"/>
    <cellStyle name="Input 2 2 3 2 3 4 2 5" xfId="47585" xr:uid="{00000000-0005-0000-0000-0000315E0000}"/>
    <cellStyle name="Input 2 2 3 2 3 4 2 6" xfId="52056" xr:uid="{00000000-0005-0000-0000-0000325E0000}"/>
    <cellStyle name="Input 2 2 3 2 3 4 2 7" xfId="56289" xr:uid="{00000000-0005-0000-0000-0000335E0000}"/>
    <cellStyle name="Input 2 2 3 2 3 4 3" xfId="28654" xr:uid="{00000000-0005-0000-0000-0000345E0000}"/>
    <cellStyle name="Input 2 2 3 2 3 4 4" xfId="33126" xr:uid="{00000000-0005-0000-0000-0000355E0000}"/>
    <cellStyle name="Input 2 2 3 2 3 4 5" xfId="37363" xr:uid="{00000000-0005-0000-0000-0000365E0000}"/>
    <cellStyle name="Input 2 2 3 2 3 4 6" xfId="45690" xr:uid="{00000000-0005-0000-0000-0000375E0000}"/>
    <cellStyle name="Input 2 2 3 2 3 4 7" xfId="50161" xr:uid="{00000000-0005-0000-0000-0000385E0000}"/>
    <cellStyle name="Input 2 2 3 2 3 4 8" xfId="54394" xr:uid="{00000000-0005-0000-0000-0000395E0000}"/>
    <cellStyle name="Input 2 2 3 2 3 5" xfId="19575" xr:uid="{00000000-0005-0000-0000-00003A5E0000}"/>
    <cellStyle name="Input 2 2 3 2 3 5 2" xfId="28310" xr:uid="{00000000-0005-0000-0000-00003B5E0000}"/>
    <cellStyle name="Input 2 2 3 2 3 5 3" xfId="32782" xr:uid="{00000000-0005-0000-0000-00003C5E0000}"/>
    <cellStyle name="Input 2 2 3 2 3 5 4" xfId="37019" xr:uid="{00000000-0005-0000-0000-00003D5E0000}"/>
    <cellStyle name="Input 2 2 3 2 3 5 5" xfId="45346" xr:uid="{00000000-0005-0000-0000-00003E5E0000}"/>
    <cellStyle name="Input 2 2 3 2 3 5 6" xfId="49817" xr:uid="{00000000-0005-0000-0000-00003F5E0000}"/>
    <cellStyle name="Input 2 2 3 2 3 5 7" xfId="54050" xr:uid="{00000000-0005-0000-0000-0000405E0000}"/>
    <cellStyle name="Input 2 2 3 2 3 6" xfId="23369" xr:uid="{00000000-0005-0000-0000-0000415E0000}"/>
    <cellStyle name="Input 2 2 3 2 3 6 2" xfId="31793" xr:uid="{00000000-0005-0000-0000-0000425E0000}"/>
    <cellStyle name="Input 2 2 3 2 3 6 3" xfId="36242" xr:uid="{00000000-0005-0000-0000-0000435E0000}"/>
    <cellStyle name="Input 2 2 3 2 3 6 4" xfId="40421" xr:uid="{00000000-0005-0000-0000-0000445E0000}"/>
    <cellStyle name="Input 2 2 3 2 3 6 5" xfId="48832" xr:uid="{00000000-0005-0000-0000-0000455E0000}"/>
    <cellStyle name="Input 2 2 3 2 3 6 6" xfId="53271" xr:uid="{00000000-0005-0000-0000-0000465E0000}"/>
    <cellStyle name="Input 2 2 3 2 3 6 7" xfId="57452" xr:uid="{00000000-0005-0000-0000-0000475E0000}"/>
    <cellStyle name="Input 2 2 3 2 3 7" xfId="23827" xr:uid="{00000000-0005-0000-0000-0000485E0000}"/>
    <cellStyle name="Input 2 2 3 2 3 8" xfId="31732" xr:uid="{00000000-0005-0000-0000-0000495E0000}"/>
    <cellStyle name="Input 2 2 3 2 3 9" xfId="24379" xr:uid="{00000000-0005-0000-0000-00004A5E0000}"/>
    <cellStyle name="Input 2 2 3 2 4" xfId="4848" xr:uid="{00000000-0005-0000-0000-00004B5E0000}"/>
    <cellStyle name="Input 2 2 3 2 4 10" xfId="41887" xr:uid="{00000000-0005-0000-0000-00004C5E0000}"/>
    <cellStyle name="Input 2 2 3 2 4 11" xfId="40641" xr:uid="{00000000-0005-0000-0000-00004D5E0000}"/>
    <cellStyle name="Input 2 2 3 2 4 12" xfId="10799" xr:uid="{00000000-0005-0000-0000-00004E5E0000}"/>
    <cellStyle name="Input 2 2 3 2 4 2" xfId="6031" xr:uid="{00000000-0005-0000-0000-00004F5E0000}"/>
    <cellStyle name="Input 2 2 3 2 4 2 10" xfId="16071" xr:uid="{00000000-0005-0000-0000-0000505E0000}"/>
    <cellStyle name="Input 2 2 3 2 4 2 2" xfId="20681" xr:uid="{00000000-0005-0000-0000-0000515E0000}"/>
    <cellStyle name="Input 2 2 3 2 4 2 2 2" xfId="22533" xr:uid="{00000000-0005-0000-0000-0000525E0000}"/>
    <cellStyle name="Input 2 2 3 2 4 2 2 2 2" xfId="31267" xr:uid="{00000000-0005-0000-0000-0000535E0000}"/>
    <cellStyle name="Input 2 2 3 2 4 2 2 2 3" xfId="35739" xr:uid="{00000000-0005-0000-0000-0000545E0000}"/>
    <cellStyle name="Input 2 2 3 2 4 2 2 2 4" xfId="39976" xr:uid="{00000000-0005-0000-0000-0000555E0000}"/>
    <cellStyle name="Input 2 2 3 2 4 2 2 2 5" xfId="48303" xr:uid="{00000000-0005-0000-0000-0000565E0000}"/>
    <cellStyle name="Input 2 2 3 2 4 2 2 2 6" xfId="52774" xr:uid="{00000000-0005-0000-0000-0000575E0000}"/>
    <cellStyle name="Input 2 2 3 2 4 2 2 2 7" xfId="57007" xr:uid="{00000000-0005-0000-0000-0000585E0000}"/>
    <cellStyle name="Input 2 2 3 2 4 2 2 3" xfId="29415" xr:uid="{00000000-0005-0000-0000-0000595E0000}"/>
    <cellStyle name="Input 2 2 3 2 4 2 2 4" xfId="33887" xr:uid="{00000000-0005-0000-0000-00005A5E0000}"/>
    <cellStyle name="Input 2 2 3 2 4 2 2 5" xfId="38124" xr:uid="{00000000-0005-0000-0000-00005B5E0000}"/>
    <cellStyle name="Input 2 2 3 2 4 2 2 6" xfId="46451" xr:uid="{00000000-0005-0000-0000-00005C5E0000}"/>
    <cellStyle name="Input 2 2 3 2 4 2 2 7" xfId="50922" xr:uid="{00000000-0005-0000-0000-00005D5E0000}"/>
    <cellStyle name="Input 2 2 3 2 4 2 2 8" xfId="55155" xr:uid="{00000000-0005-0000-0000-00005E5E0000}"/>
    <cellStyle name="Input 2 2 3 2 4 2 3" xfId="19326" xr:uid="{00000000-0005-0000-0000-00005F5E0000}"/>
    <cellStyle name="Input 2 2 3 2 4 2 3 2" xfId="28061" xr:uid="{00000000-0005-0000-0000-0000605E0000}"/>
    <cellStyle name="Input 2 2 3 2 4 2 3 3" xfId="32533" xr:uid="{00000000-0005-0000-0000-0000615E0000}"/>
    <cellStyle name="Input 2 2 3 2 4 2 3 4" xfId="36770" xr:uid="{00000000-0005-0000-0000-0000625E0000}"/>
    <cellStyle name="Input 2 2 3 2 4 2 3 5" xfId="45097" xr:uid="{00000000-0005-0000-0000-0000635E0000}"/>
    <cellStyle name="Input 2 2 3 2 4 2 3 6" xfId="49568" xr:uid="{00000000-0005-0000-0000-0000645E0000}"/>
    <cellStyle name="Input 2 2 3 2 4 2 3 7" xfId="53801" xr:uid="{00000000-0005-0000-0000-0000655E0000}"/>
    <cellStyle name="Input 2 2 3 2 4 2 4" xfId="26565" xr:uid="{00000000-0005-0000-0000-0000665E0000}"/>
    <cellStyle name="Input 2 2 3 2 4 2 5" xfId="24887" xr:uid="{00000000-0005-0000-0000-0000675E0000}"/>
    <cellStyle name="Input 2 2 3 2 4 2 6" xfId="24598" xr:uid="{00000000-0005-0000-0000-0000685E0000}"/>
    <cellStyle name="Input 2 2 3 2 4 2 7" xfId="43636" xr:uid="{00000000-0005-0000-0000-0000695E0000}"/>
    <cellStyle name="Input 2 2 3 2 4 2 8" xfId="44611" xr:uid="{00000000-0005-0000-0000-00006A5E0000}"/>
    <cellStyle name="Input 2 2 3 2 4 2 9" xfId="41579" xr:uid="{00000000-0005-0000-0000-00006B5E0000}"/>
    <cellStyle name="Input 2 2 3 2 4 3" xfId="14889" xr:uid="{00000000-0005-0000-0000-00006C5E0000}"/>
    <cellStyle name="Input 2 2 3 2 4 3 2" xfId="21346" xr:uid="{00000000-0005-0000-0000-00006D5E0000}"/>
    <cellStyle name="Input 2 2 3 2 4 3 2 2" xfId="30080" xr:uid="{00000000-0005-0000-0000-00006E5E0000}"/>
    <cellStyle name="Input 2 2 3 2 4 3 2 3" xfId="34552" xr:uid="{00000000-0005-0000-0000-00006F5E0000}"/>
    <cellStyle name="Input 2 2 3 2 4 3 2 4" xfId="38789" xr:uid="{00000000-0005-0000-0000-0000705E0000}"/>
    <cellStyle name="Input 2 2 3 2 4 3 2 5" xfId="47116" xr:uid="{00000000-0005-0000-0000-0000715E0000}"/>
    <cellStyle name="Input 2 2 3 2 4 3 2 6" xfId="51587" xr:uid="{00000000-0005-0000-0000-0000725E0000}"/>
    <cellStyle name="Input 2 2 3 2 4 3 2 7" xfId="55820" xr:uid="{00000000-0005-0000-0000-0000735E0000}"/>
    <cellStyle name="Input 2 2 3 2 4 3 3" xfId="25590" xr:uid="{00000000-0005-0000-0000-0000745E0000}"/>
    <cellStyle name="Input 2 2 3 2 4 3 4" xfId="27359" xr:uid="{00000000-0005-0000-0000-0000755E0000}"/>
    <cellStyle name="Input 2 2 3 2 4 3 5" xfId="24382" xr:uid="{00000000-0005-0000-0000-0000765E0000}"/>
    <cellStyle name="Input 2 2 3 2 4 3 6" xfId="42665" xr:uid="{00000000-0005-0000-0000-0000775E0000}"/>
    <cellStyle name="Input 2 2 3 2 4 3 7" xfId="42392" xr:uid="{00000000-0005-0000-0000-0000785E0000}"/>
    <cellStyle name="Input 2 2 3 2 4 3 8" xfId="40668" xr:uid="{00000000-0005-0000-0000-0000795E0000}"/>
    <cellStyle name="Input 2 2 3 2 4 4" xfId="19769" xr:uid="{00000000-0005-0000-0000-00007A5E0000}"/>
    <cellStyle name="Input 2 2 3 2 4 4 2" xfId="21664" xr:uid="{00000000-0005-0000-0000-00007B5E0000}"/>
    <cellStyle name="Input 2 2 3 2 4 4 2 2" xfId="30398" xr:uid="{00000000-0005-0000-0000-00007C5E0000}"/>
    <cellStyle name="Input 2 2 3 2 4 4 2 3" xfId="34870" xr:uid="{00000000-0005-0000-0000-00007D5E0000}"/>
    <cellStyle name="Input 2 2 3 2 4 4 2 4" xfId="39107" xr:uid="{00000000-0005-0000-0000-00007E5E0000}"/>
    <cellStyle name="Input 2 2 3 2 4 4 2 5" xfId="47434" xr:uid="{00000000-0005-0000-0000-00007F5E0000}"/>
    <cellStyle name="Input 2 2 3 2 4 4 2 6" xfId="51905" xr:uid="{00000000-0005-0000-0000-0000805E0000}"/>
    <cellStyle name="Input 2 2 3 2 4 4 2 7" xfId="56138" xr:uid="{00000000-0005-0000-0000-0000815E0000}"/>
    <cellStyle name="Input 2 2 3 2 4 4 3" xfId="28503" xr:uid="{00000000-0005-0000-0000-0000825E0000}"/>
    <cellStyle name="Input 2 2 3 2 4 4 4" xfId="32975" xr:uid="{00000000-0005-0000-0000-0000835E0000}"/>
    <cellStyle name="Input 2 2 3 2 4 4 5" xfId="37212" xr:uid="{00000000-0005-0000-0000-0000845E0000}"/>
    <cellStyle name="Input 2 2 3 2 4 4 6" xfId="45539" xr:uid="{00000000-0005-0000-0000-0000855E0000}"/>
    <cellStyle name="Input 2 2 3 2 4 4 7" xfId="50010" xr:uid="{00000000-0005-0000-0000-0000865E0000}"/>
    <cellStyle name="Input 2 2 3 2 4 4 8" xfId="54243" xr:uid="{00000000-0005-0000-0000-0000875E0000}"/>
    <cellStyle name="Input 2 2 3 2 4 5" xfId="21103" xr:uid="{00000000-0005-0000-0000-0000885E0000}"/>
    <cellStyle name="Input 2 2 3 2 4 5 2" xfId="29837" xr:uid="{00000000-0005-0000-0000-0000895E0000}"/>
    <cellStyle name="Input 2 2 3 2 4 5 3" xfId="34309" xr:uid="{00000000-0005-0000-0000-00008A5E0000}"/>
    <cellStyle name="Input 2 2 3 2 4 5 4" xfId="38546" xr:uid="{00000000-0005-0000-0000-00008B5E0000}"/>
    <cellStyle name="Input 2 2 3 2 4 5 5" xfId="46873" xr:uid="{00000000-0005-0000-0000-00008C5E0000}"/>
    <cellStyle name="Input 2 2 3 2 4 5 6" xfId="51344" xr:uid="{00000000-0005-0000-0000-00008D5E0000}"/>
    <cellStyle name="Input 2 2 3 2 4 5 7" xfId="55577" xr:uid="{00000000-0005-0000-0000-00008E5E0000}"/>
    <cellStyle name="Input 2 2 3 2 4 6" xfId="23859" xr:uid="{00000000-0005-0000-0000-00008F5E0000}"/>
    <cellStyle name="Input 2 2 3 2 4 7" xfId="23703" xr:uid="{00000000-0005-0000-0000-0000905E0000}"/>
    <cellStyle name="Input 2 2 3 2 4 8" xfId="35845" xr:uid="{00000000-0005-0000-0000-0000915E0000}"/>
    <cellStyle name="Input 2 2 3 2 4 9" xfId="40900" xr:uid="{00000000-0005-0000-0000-0000925E0000}"/>
    <cellStyle name="Input 2 2 3 2 5" xfId="4860" xr:uid="{00000000-0005-0000-0000-0000935E0000}"/>
    <cellStyle name="Input 2 2 3 2 5 10" xfId="14901" xr:uid="{00000000-0005-0000-0000-0000945E0000}"/>
    <cellStyle name="Input 2 2 3 2 5 2" xfId="19781" xr:uid="{00000000-0005-0000-0000-0000955E0000}"/>
    <cellStyle name="Input 2 2 3 2 5 2 2" xfId="21676" xr:uid="{00000000-0005-0000-0000-0000965E0000}"/>
    <cellStyle name="Input 2 2 3 2 5 2 2 2" xfId="30410" xr:uid="{00000000-0005-0000-0000-0000975E0000}"/>
    <cellStyle name="Input 2 2 3 2 5 2 2 3" xfId="34882" xr:uid="{00000000-0005-0000-0000-0000985E0000}"/>
    <cellStyle name="Input 2 2 3 2 5 2 2 4" xfId="39119" xr:uid="{00000000-0005-0000-0000-0000995E0000}"/>
    <cellStyle name="Input 2 2 3 2 5 2 2 5" xfId="47446" xr:uid="{00000000-0005-0000-0000-00009A5E0000}"/>
    <cellStyle name="Input 2 2 3 2 5 2 2 6" xfId="51917" xr:uid="{00000000-0005-0000-0000-00009B5E0000}"/>
    <cellStyle name="Input 2 2 3 2 5 2 2 7" xfId="56150" xr:uid="{00000000-0005-0000-0000-00009C5E0000}"/>
    <cellStyle name="Input 2 2 3 2 5 2 3" xfId="28515" xr:uid="{00000000-0005-0000-0000-00009D5E0000}"/>
    <cellStyle name="Input 2 2 3 2 5 2 4" xfId="32987" xr:uid="{00000000-0005-0000-0000-00009E5E0000}"/>
    <cellStyle name="Input 2 2 3 2 5 2 5" xfId="37224" xr:uid="{00000000-0005-0000-0000-00009F5E0000}"/>
    <cellStyle name="Input 2 2 3 2 5 2 6" xfId="45551" xr:uid="{00000000-0005-0000-0000-0000A05E0000}"/>
    <cellStyle name="Input 2 2 3 2 5 2 7" xfId="50022" xr:uid="{00000000-0005-0000-0000-0000A15E0000}"/>
    <cellStyle name="Input 2 2 3 2 5 2 8" xfId="54255" xr:uid="{00000000-0005-0000-0000-0000A25E0000}"/>
    <cellStyle name="Input 2 2 3 2 5 3" xfId="20946" xr:uid="{00000000-0005-0000-0000-0000A35E0000}"/>
    <cellStyle name="Input 2 2 3 2 5 3 2" xfId="29680" xr:uid="{00000000-0005-0000-0000-0000A45E0000}"/>
    <cellStyle name="Input 2 2 3 2 5 3 3" xfId="34152" xr:uid="{00000000-0005-0000-0000-0000A55E0000}"/>
    <cellStyle name="Input 2 2 3 2 5 3 4" xfId="38389" xr:uid="{00000000-0005-0000-0000-0000A65E0000}"/>
    <cellStyle name="Input 2 2 3 2 5 3 5" xfId="46716" xr:uid="{00000000-0005-0000-0000-0000A75E0000}"/>
    <cellStyle name="Input 2 2 3 2 5 3 6" xfId="51187" xr:uid="{00000000-0005-0000-0000-0000A85E0000}"/>
    <cellStyle name="Input 2 2 3 2 5 3 7" xfId="55420" xr:uid="{00000000-0005-0000-0000-0000A95E0000}"/>
    <cellStyle name="Input 2 2 3 2 5 4" xfId="25602" xr:uid="{00000000-0005-0000-0000-0000AA5E0000}"/>
    <cellStyle name="Input 2 2 3 2 5 5" xfId="23498" xr:uid="{00000000-0005-0000-0000-0000AB5E0000}"/>
    <cellStyle name="Input 2 2 3 2 5 6" xfId="26869" xr:uid="{00000000-0005-0000-0000-0000AC5E0000}"/>
    <cellStyle name="Input 2 2 3 2 5 7" xfId="42677" xr:uid="{00000000-0005-0000-0000-0000AD5E0000}"/>
    <cellStyle name="Input 2 2 3 2 5 8" xfId="40592" xr:uid="{00000000-0005-0000-0000-0000AE5E0000}"/>
    <cellStyle name="Input 2 2 3 2 5 9" xfId="43742" xr:uid="{00000000-0005-0000-0000-0000AF5E0000}"/>
    <cellStyle name="Input 2 2 3 2 6" xfId="4920" xr:uid="{00000000-0005-0000-0000-0000B05E0000}"/>
    <cellStyle name="Input 2 2 3 2 6 10" xfId="14961" xr:uid="{00000000-0005-0000-0000-0000B15E0000}"/>
    <cellStyle name="Input 2 2 3 2 6 2" xfId="19841" xr:uid="{00000000-0005-0000-0000-0000B25E0000}"/>
    <cellStyle name="Input 2 2 3 2 6 2 2" xfId="21736" xr:uid="{00000000-0005-0000-0000-0000B35E0000}"/>
    <cellStyle name="Input 2 2 3 2 6 2 2 2" xfId="30470" xr:uid="{00000000-0005-0000-0000-0000B45E0000}"/>
    <cellStyle name="Input 2 2 3 2 6 2 2 3" xfId="34942" xr:uid="{00000000-0005-0000-0000-0000B55E0000}"/>
    <cellStyle name="Input 2 2 3 2 6 2 2 4" xfId="39179" xr:uid="{00000000-0005-0000-0000-0000B65E0000}"/>
    <cellStyle name="Input 2 2 3 2 6 2 2 5" xfId="47506" xr:uid="{00000000-0005-0000-0000-0000B75E0000}"/>
    <cellStyle name="Input 2 2 3 2 6 2 2 6" xfId="51977" xr:uid="{00000000-0005-0000-0000-0000B85E0000}"/>
    <cellStyle name="Input 2 2 3 2 6 2 2 7" xfId="56210" xr:uid="{00000000-0005-0000-0000-0000B95E0000}"/>
    <cellStyle name="Input 2 2 3 2 6 2 3" xfId="28575" xr:uid="{00000000-0005-0000-0000-0000BA5E0000}"/>
    <cellStyle name="Input 2 2 3 2 6 2 4" xfId="33047" xr:uid="{00000000-0005-0000-0000-0000BB5E0000}"/>
    <cellStyle name="Input 2 2 3 2 6 2 5" xfId="37284" xr:uid="{00000000-0005-0000-0000-0000BC5E0000}"/>
    <cellStyle name="Input 2 2 3 2 6 2 6" xfId="45611" xr:uid="{00000000-0005-0000-0000-0000BD5E0000}"/>
    <cellStyle name="Input 2 2 3 2 6 2 7" xfId="50082" xr:uid="{00000000-0005-0000-0000-0000BE5E0000}"/>
    <cellStyle name="Input 2 2 3 2 6 2 8" xfId="54315" xr:uid="{00000000-0005-0000-0000-0000BF5E0000}"/>
    <cellStyle name="Input 2 2 3 2 6 3" xfId="21101" xr:uid="{00000000-0005-0000-0000-0000C05E0000}"/>
    <cellStyle name="Input 2 2 3 2 6 3 2" xfId="29835" xr:uid="{00000000-0005-0000-0000-0000C15E0000}"/>
    <cellStyle name="Input 2 2 3 2 6 3 3" xfId="34307" xr:uid="{00000000-0005-0000-0000-0000C25E0000}"/>
    <cellStyle name="Input 2 2 3 2 6 3 4" xfId="38544" xr:uid="{00000000-0005-0000-0000-0000C35E0000}"/>
    <cellStyle name="Input 2 2 3 2 6 3 5" xfId="46871" xr:uid="{00000000-0005-0000-0000-0000C45E0000}"/>
    <cellStyle name="Input 2 2 3 2 6 3 6" xfId="51342" xr:uid="{00000000-0005-0000-0000-0000C55E0000}"/>
    <cellStyle name="Input 2 2 3 2 6 3 7" xfId="55575" xr:uid="{00000000-0005-0000-0000-0000C65E0000}"/>
    <cellStyle name="Input 2 2 3 2 6 4" xfId="25662" xr:uid="{00000000-0005-0000-0000-0000C75E0000}"/>
    <cellStyle name="Input 2 2 3 2 6 5" xfId="27608" xr:uid="{00000000-0005-0000-0000-0000C85E0000}"/>
    <cellStyle name="Input 2 2 3 2 6 6" xfId="24882" xr:uid="{00000000-0005-0000-0000-0000C95E0000}"/>
    <cellStyle name="Input 2 2 3 2 6 7" xfId="42737" xr:uid="{00000000-0005-0000-0000-0000CA5E0000}"/>
    <cellStyle name="Input 2 2 3 2 6 8" xfId="44119" xr:uid="{00000000-0005-0000-0000-0000CB5E0000}"/>
    <cellStyle name="Input 2 2 3 2 6 9" xfId="44466" xr:uid="{00000000-0005-0000-0000-0000CC5E0000}"/>
    <cellStyle name="Input 2 2 3 2 7" xfId="5443" xr:uid="{00000000-0005-0000-0000-0000CD5E0000}"/>
    <cellStyle name="Input 2 2 3 2 7 10" xfId="15484" xr:uid="{00000000-0005-0000-0000-0000CE5E0000}"/>
    <cellStyle name="Input 2 2 3 2 7 2" xfId="20364" xr:uid="{00000000-0005-0000-0000-0000CF5E0000}"/>
    <cellStyle name="Input 2 2 3 2 7 2 2" xfId="22259" xr:uid="{00000000-0005-0000-0000-0000D05E0000}"/>
    <cellStyle name="Input 2 2 3 2 7 2 2 2" xfId="30993" xr:uid="{00000000-0005-0000-0000-0000D15E0000}"/>
    <cellStyle name="Input 2 2 3 2 7 2 2 3" xfId="35465" xr:uid="{00000000-0005-0000-0000-0000D25E0000}"/>
    <cellStyle name="Input 2 2 3 2 7 2 2 4" xfId="39702" xr:uid="{00000000-0005-0000-0000-0000D35E0000}"/>
    <cellStyle name="Input 2 2 3 2 7 2 2 5" xfId="48029" xr:uid="{00000000-0005-0000-0000-0000D45E0000}"/>
    <cellStyle name="Input 2 2 3 2 7 2 2 6" xfId="52500" xr:uid="{00000000-0005-0000-0000-0000D55E0000}"/>
    <cellStyle name="Input 2 2 3 2 7 2 2 7" xfId="56733" xr:uid="{00000000-0005-0000-0000-0000D65E0000}"/>
    <cellStyle name="Input 2 2 3 2 7 2 3" xfId="29098" xr:uid="{00000000-0005-0000-0000-0000D75E0000}"/>
    <cellStyle name="Input 2 2 3 2 7 2 4" xfId="33570" xr:uid="{00000000-0005-0000-0000-0000D85E0000}"/>
    <cellStyle name="Input 2 2 3 2 7 2 5" xfId="37807" xr:uid="{00000000-0005-0000-0000-0000D95E0000}"/>
    <cellStyle name="Input 2 2 3 2 7 2 6" xfId="46134" xr:uid="{00000000-0005-0000-0000-0000DA5E0000}"/>
    <cellStyle name="Input 2 2 3 2 7 2 7" xfId="50605" xr:uid="{00000000-0005-0000-0000-0000DB5E0000}"/>
    <cellStyle name="Input 2 2 3 2 7 2 8" xfId="54838" xr:uid="{00000000-0005-0000-0000-0000DC5E0000}"/>
    <cellStyle name="Input 2 2 3 2 7 3" xfId="20927" xr:uid="{00000000-0005-0000-0000-0000DD5E0000}"/>
    <cellStyle name="Input 2 2 3 2 7 3 2" xfId="29661" xr:uid="{00000000-0005-0000-0000-0000DE5E0000}"/>
    <cellStyle name="Input 2 2 3 2 7 3 3" xfId="34133" xr:uid="{00000000-0005-0000-0000-0000DF5E0000}"/>
    <cellStyle name="Input 2 2 3 2 7 3 4" xfId="38370" xr:uid="{00000000-0005-0000-0000-0000E05E0000}"/>
    <cellStyle name="Input 2 2 3 2 7 3 5" xfId="46697" xr:uid="{00000000-0005-0000-0000-0000E15E0000}"/>
    <cellStyle name="Input 2 2 3 2 7 3 6" xfId="51168" xr:uid="{00000000-0005-0000-0000-0000E25E0000}"/>
    <cellStyle name="Input 2 2 3 2 7 3 7" xfId="55401" xr:uid="{00000000-0005-0000-0000-0000E35E0000}"/>
    <cellStyle name="Input 2 2 3 2 7 4" xfId="26185" xr:uid="{00000000-0005-0000-0000-0000E45E0000}"/>
    <cellStyle name="Input 2 2 3 2 7 5" xfId="26733" xr:uid="{00000000-0005-0000-0000-0000E55E0000}"/>
    <cellStyle name="Input 2 2 3 2 7 6" xfId="23663" xr:uid="{00000000-0005-0000-0000-0000E65E0000}"/>
    <cellStyle name="Input 2 2 3 2 7 7" xfId="43260" xr:uid="{00000000-0005-0000-0000-0000E75E0000}"/>
    <cellStyle name="Input 2 2 3 2 7 8" xfId="41177" xr:uid="{00000000-0005-0000-0000-0000E85E0000}"/>
    <cellStyle name="Input 2 2 3 2 7 9" xfId="43861" xr:uid="{00000000-0005-0000-0000-0000E95E0000}"/>
    <cellStyle name="Input 2 2 3 2 8" xfId="5488" xr:uid="{00000000-0005-0000-0000-0000EA5E0000}"/>
    <cellStyle name="Input 2 2 3 2 8 10" xfId="15529" xr:uid="{00000000-0005-0000-0000-0000EB5E0000}"/>
    <cellStyle name="Input 2 2 3 2 8 2" xfId="20409" xr:uid="{00000000-0005-0000-0000-0000EC5E0000}"/>
    <cellStyle name="Input 2 2 3 2 8 2 2" xfId="22304" xr:uid="{00000000-0005-0000-0000-0000ED5E0000}"/>
    <cellStyle name="Input 2 2 3 2 8 2 2 2" xfId="31038" xr:uid="{00000000-0005-0000-0000-0000EE5E0000}"/>
    <cellStyle name="Input 2 2 3 2 8 2 2 3" xfId="35510" xr:uid="{00000000-0005-0000-0000-0000EF5E0000}"/>
    <cellStyle name="Input 2 2 3 2 8 2 2 4" xfId="39747" xr:uid="{00000000-0005-0000-0000-0000F05E0000}"/>
    <cellStyle name="Input 2 2 3 2 8 2 2 5" xfId="48074" xr:uid="{00000000-0005-0000-0000-0000F15E0000}"/>
    <cellStyle name="Input 2 2 3 2 8 2 2 6" xfId="52545" xr:uid="{00000000-0005-0000-0000-0000F25E0000}"/>
    <cellStyle name="Input 2 2 3 2 8 2 2 7" xfId="56778" xr:uid="{00000000-0005-0000-0000-0000F35E0000}"/>
    <cellStyle name="Input 2 2 3 2 8 2 3" xfId="29143" xr:uid="{00000000-0005-0000-0000-0000F45E0000}"/>
    <cellStyle name="Input 2 2 3 2 8 2 4" xfId="33615" xr:uid="{00000000-0005-0000-0000-0000F55E0000}"/>
    <cellStyle name="Input 2 2 3 2 8 2 5" xfId="37852" xr:uid="{00000000-0005-0000-0000-0000F65E0000}"/>
    <cellStyle name="Input 2 2 3 2 8 2 6" xfId="46179" xr:uid="{00000000-0005-0000-0000-0000F75E0000}"/>
    <cellStyle name="Input 2 2 3 2 8 2 7" xfId="50650" xr:uid="{00000000-0005-0000-0000-0000F85E0000}"/>
    <cellStyle name="Input 2 2 3 2 8 2 8" xfId="54883" xr:uid="{00000000-0005-0000-0000-0000F95E0000}"/>
    <cellStyle name="Input 2 2 3 2 8 3" xfId="20719" xr:uid="{00000000-0005-0000-0000-0000FA5E0000}"/>
    <cellStyle name="Input 2 2 3 2 8 3 2" xfId="29453" xr:uid="{00000000-0005-0000-0000-0000FB5E0000}"/>
    <cellStyle name="Input 2 2 3 2 8 3 3" xfId="33925" xr:uid="{00000000-0005-0000-0000-0000FC5E0000}"/>
    <cellStyle name="Input 2 2 3 2 8 3 4" xfId="38162" xr:uid="{00000000-0005-0000-0000-0000FD5E0000}"/>
    <cellStyle name="Input 2 2 3 2 8 3 5" xfId="46489" xr:uid="{00000000-0005-0000-0000-0000FE5E0000}"/>
    <cellStyle name="Input 2 2 3 2 8 3 6" xfId="50960" xr:uid="{00000000-0005-0000-0000-0000FF5E0000}"/>
    <cellStyle name="Input 2 2 3 2 8 3 7" xfId="55193" xr:uid="{00000000-0005-0000-0000-0000005F0000}"/>
    <cellStyle name="Input 2 2 3 2 8 4" xfId="26230" xr:uid="{00000000-0005-0000-0000-0000015F0000}"/>
    <cellStyle name="Input 2 2 3 2 8 5" xfId="24755" xr:uid="{00000000-0005-0000-0000-0000025F0000}"/>
    <cellStyle name="Input 2 2 3 2 8 6" xfId="25321" xr:uid="{00000000-0005-0000-0000-0000035F0000}"/>
    <cellStyle name="Input 2 2 3 2 8 7" xfId="43305" xr:uid="{00000000-0005-0000-0000-0000045F0000}"/>
    <cellStyle name="Input 2 2 3 2 8 8" xfId="44487" xr:uid="{00000000-0005-0000-0000-0000055F0000}"/>
    <cellStyle name="Input 2 2 3 2 8 9" xfId="49027" xr:uid="{00000000-0005-0000-0000-0000065F0000}"/>
    <cellStyle name="Input 2 2 3 2 9" xfId="3735" xr:uid="{00000000-0005-0000-0000-0000075F0000}"/>
    <cellStyle name="Input 2 2 3 2 9 10" xfId="13883" xr:uid="{00000000-0005-0000-0000-0000085F0000}"/>
    <cellStyle name="Input 2 2 3 2 9 2" xfId="19463" xr:uid="{00000000-0005-0000-0000-0000095F0000}"/>
    <cellStyle name="Input 2 2 3 2 9 2 2" xfId="21500" xr:uid="{00000000-0005-0000-0000-00000A5F0000}"/>
    <cellStyle name="Input 2 2 3 2 9 2 2 2" xfId="30234" xr:uid="{00000000-0005-0000-0000-00000B5F0000}"/>
    <cellStyle name="Input 2 2 3 2 9 2 2 3" xfId="34706" xr:uid="{00000000-0005-0000-0000-00000C5F0000}"/>
    <cellStyle name="Input 2 2 3 2 9 2 2 4" xfId="38943" xr:uid="{00000000-0005-0000-0000-00000D5F0000}"/>
    <cellStyle name="Input 2 2 3 2 9 2 2 5" xfId="47270" xr:uid="{00000000-0005-0000-0000-00000E5F0000}"/>
    <cellStyle name="Input 2 2 3 2 9 2 2 6" xfId="51741" xr:uid="{00000000-0005-0000-0000-00000F5F0000}"/>
    <cellStyle name="Input 2 2 3 2 9 2 2 7" xfId="55974" xr:uid="{00000000-0005-0000-0000-0000105F0000}"/>
    <cellStyle name="Input 2 2 3 2 9 2 3" xfId="28198" xr:uid="{00000000-0005-0000-0000-0000115F0000}"/>
    <cellStyle name="Input 2 2 3 2 9 2 4" xfId="32670" xr:uid="{00000000-0005-0000-0000-0000125F0000}"/>
    <cellStyle name="Input 2 2 3 2 9 2 5" xfId="36907" xr:uid="{00000000-0005-0000-0000-0000135F0000}"/>
    <cellStyle name="Input 2 2 3 2 9 2 6" xfId="45234" xr:uid="{00000000-0005-0000-0000-0000145F0000}"/>
    <cellStyle name="Input 2 2 3 2 9 2 7" xfId="49705" xr:uid="{00000000-0005-0000-0000-0000155F0000}"/>
    <cellStyle name="Input 2 2 3 2 9 2 8" xfId="53938" xr:uid="{00000000-0005-0000-0000-0000165F0000}"/>
    <cellStyle name="Input 2 2 3 2 9 3" xfId="19198" xr:uid="{00000000-0005-0000-0000-0000175F0000}"/>
    <cellStyle name="Input 2 2 3 2 9 3 2" xfId="27933" xr:uid="{00000000-0005-0000-0000-0000185F0000}"/>
    <cellStyle name="Input 2 2 3 2 9 3 3" xfId="32405" xr:uid="{00000000-0005-0000-0000-0000195F0000}"/>
    <cellStyle name="Input 2 2 3 2 9 3 4" xfId="36642" xr:uid="{00000000-0005-0000-0000-00001A5F0000}"/>
    <cellStyle name="Input 2 2 3 2 9 3 5" xfId="44969" xr:uid="{00000000-0005-0000-0000-00001B5F0000}"/>
    <cellStyle name="Input 2 2 3 2 9 3 6" xfId="49440" xr:uid="{00000000-0005-0000-0000-00001C5F0000}"/>
    <cellStyle name="Input 2 2 3 2 9 3 7" xfId="53673" xr:uid="{00000000-0005-0000-0000-00001D5F0000}"/>
    <cellStyle name="Input 2 2 3 2 9 4" xfId="25111" xr:uid="{00000000-0005-0000-0000-00001E5F0000}"/>
    <cellStyle name="Input 2 2 3 2 9 5" xfId="25037" xr:uid="{00000000-0005-0000-0000-00001F5F0000}"/>
    <cellStyle name="Input 2 2 3 2 9 6" xfId="25130" xr:uid="{00000000-0005-0000-0000-0000205F0000}"/>
    <cellStyle name="Input 2 2 3 2 9 7" xfId="42171" xr:uid="{00000000-0005-0000-0000-0000215F0000}"/>
    <cellStyle name="Input 2 2 3 2 9 8" xfId="43428" xr:uid="{00000000-0005-0000-0000-0000225F0000}"/>
    <cellStyle name="Input 2 2 3 2 9 9" xfId="41768" xr:uid="{00000000-0005-0000-0000-0000235F0000}"/>
    <cellStyle name="Input 2 2 3 20" xfId="10596" xr:uid="{00000000-0005-0000-0000-0000245F0000}"/>
    <cellStyle name="Input 2 2 3 3" xfId="2493" xr:uid="{00000000-0005-0000-0000-0000255F0000}"/>
    <cellStyle name="Input 2 2 3 3 10" xfId="12651" xr:uid="{00000000-0005-0000-0000-0000265F0000}"/>
    <cellStyle name="Input 2 2 3 3 10 2" xfId="21293" xr:uid="{00000000-0005-0000-0000-0000275F0000}"/>
    <cellStyle name="Input 2 2 3 3 10 2 2" xfId="30027" xr:uid="{00000000-0005-0000-0000-0000285F0000}"/>
    <cellStyle name="Input 2 2 3 3 10 2 3" xfId="34499" xr:uid="{00000000-0005-0000-0000-0000295F0000}"/>
    <cellStyle name="Input 2 2 3 3 10 2 4" xfId="38736" xr:uid="{00000000-0005-0000-0000-00002A5F0000}"/>
    <cellStyle name="Input 2 2 3 3 10 2 5" xfId="47063" xr:uid="{00000000-0005-0000-0000-00002B5F0000}"/>
    <cellStyle name="Input 2 2 3 3 10 2 6" xfId="51534" xr:uid="{00000000-0005-0000-0000-00002C5F0000}"/>
    <cellStyle name="Input 2 2 3 3 10 2 7" xfId="55767" xr:uid="{00000000-0005-0000-0000-00002D5F0000}"/>
    <cellStyle name="Input 2 2 3 3 10 3" xfId="24620" xr:uid="{00000000-0005-0000-0000-00002E5F0000}"/>
    <cellStyle name="Input 2 2 3 3 10 4" xfId="23625" xr:uid="{00000000-0005-0000-0000-00002F5F0000}"/>
    <cellStyle name="Input 2 2 3 3 10 5" xfId="24109" xr:uid="{00000000-0005-0000-0000-0000305F0000}"/>
    <cellStyle name="Input 2 2 3 3 10 6" xfId="41672" xr:uid="{00000000-0005-0000-0000-0000315F0000}"/>
    <cellStyle name="Input 2 2 3 3 10 7" xfId="42208" xr:uid="{00000000-0005-0000-0000-0000325F0000}"/>
    <cellStyle name="Input 2 2 3 3 10 8" xfId="41488" xr:uid="{00000000-0005-0000-0000-0000335F0000}"/>
    <cellStyle name="Input 2 2 3 3 11" xfId="23050" xr:uid="{00000000-0005-0000-0000-0000345F0000}"/>
    <cellStyle name="Input 2 2 3 3 11 2" xfId="31548" xr:uid="{00000000-0005-0000-0000-0000355F0000}"/>
    <cellStyle name="Input 2 2 3 3 11 3" xfId="36010" xr:uid="{00000000-0005-0000-0000-0000365F0000}"/>
    <cellStyle name="Input 2 2 3 3 11 4" xfId="40199" xr:uid="{00000000-0005-0000-0000-0000375F0000}"/>
    <cellStyle name="Input 2 2 3 3 11 5" xfId="48594" xr:uid="{00000000-0005-0000-0000-0000385F0000}"/>
    <cellStyle name="Input 2 2 3 3 11 6" xfId="53041" xr:uid="{00000000-0005-0000-0000-0000395F0000}"/>
    <cellStyle name="Input 2 2 3 3 11 7" xfId="57230" xr:uid="{00000000-0005-0000-0000-00003A5F0000}"/>
    <cellStyle name="Input 2 2 3 3 12" xfId="23213" xr:uid="{00000000-0005-0000-0000-00003B5F0000}"/>
    <cellStyle name="Input 2 2 3 3 12 2" xfId="31709" xr:uid="{00000000-0005-0000-0000-00003C5F0000}"/>
    <cellStyle name="Input 2 2 3 3 12 3" xfId="36171" xr:uid="{00000000-0005-0000-0000-00003D5F0000}"/>
    <cellStyle name="Input 2 2 3 3 12 4" xfId="40360" xr:uid="{00000000-0005-0000-0000-00003E5F0000}"/>
    <cellStyle name="Input 2 2 3 3 12 5" xfId="48755" xr:uid="{00000000-0005-0000-0000-00003F5F0000}"/>
    <cellStyle name="Input 2 2 3 3 12 6" xfId="53202" xr:uid="{00000000-0005-0000-0000-0000405F0000}"/>
    <cellStyle name="Input 2 2 3 3 12 7" xfId="57391" xr:uid="{00000000-0005-0000-0000-0000415F0000}"/>
    <cellStyle name="Input 2 2 3 3 13" xfId="23763" xr:uid="{00000000-0005-0000-0000-0000425F0000}"/>
    <cellStyle name="Input 2 2 3 3 14" xfId="23672" xr:uid="{00000000-0005-0000-0000-0000435F0000}"/>
    <cellStyle name="Input 2 2 3 3 15" xfId="35846" xr:uid="{00000000-0005-0000-0000-0000445F0000}"/>
    <cellStyle name="Input 2 2 3 3 16" xfId="40804" xr:uid="{00000000-0005-0000-0000-0000455F0000}"/>
    <cellStyle name="Input 2 2 3 3 17" xfId="41135" xr:uid="{00000000-0005-0000-0000-0000465F0000}"/>
    <cellStyle name="Input 2 2 3 3 18" xfId="48956" xr:uid="{00000000-0005-0000-0000-0000475F0000}"/>
    <cellStyle name="Input 2 2 3 3 19" xfId="10703" xr:uid="{00000000-0005-0000-0000-0000485F0000}"/>
    <cellStyle name="Input 2 2 3 3 2" xfId="5142" xr:uid="{00000000-0005-0000-0000-0000495F0000}"/>
    <cellStyle name="Input 2 2 3 3 2 10" xfId="48453" xr:uid="{00000000-0005-0000-0000-00004A5F0000}"/>
    <cellStyle name="Input 2 2 3 3 2 11" xfId="15183" xr:uid="{00000000-0005-0000-0000-00004B5F0000}"/>
    <cellStyle name="Input 2 2 3 3 2 2" xfId="20063" xr:uid="{00000000-0005-0000-0000-00004C5F0000}"/>
    <cellStyle name="Input 2 2 3 3 2 2 2" xfId="21958" xr:uid="{00000000-0005-0000-0000-00004D5F0000}"/>
    <cellStyle name="Input 2 2 3 3 2 2 2 2" xfId="30692" xr:uid="{00000000-0005-0000-0000-00004E5F0000}"/>
    <cellStyle name="Input 2 2 3 3 2 2 2 3" xfId="35164" xr:uid="{00000000-0005-0000-0000-00004F5F0000}"/>
    <cellStyle name="Input 2 2 3 3 2 2 2 4" xfId="39401" xr:uid="{00000000-0005-0000-0000-0000505F0000}"/>
    <cellStyle name="Input 2 2 3 3 2 2 2 5" xfId="47728" xr:uid="{00000000-0005-0000-0000-0000515F0000}"/>
    <cellStyle name="Input 2 2 3 3 2 2 2 6" xfId="52199" xr:uid="{00000000-0005-0000-0000-0000525F0000}"/>
    <cellStyle name="Input 2 2 3 3 2 2 2 7" xfId="56432" xr:uid="{00000000-0005-0000-0000-0000535F0000}"/>
    <cellStyle name="Input 2 2 3 3 2 2 3" xfId="28797" xr:uid="{00000000-0005-0000-0000-0000545F0000}"/>
    <cellStyle name="Input 2 2 3 3 2 2 4" xfId="33269" xr:uid="{00000000-0005-0000-0000-0000555F0000}"/>
    <cellStyle name="Input 2 2 3 3 2 2 5" xfId="37506" xr:uid="{00000000-0005-0000-0000-0000565F0000}"/>
    <cellStyle name="Input 2 2 3 3 2 2 6" xfId="45833" xr:uid="{00000000-0005-0000-0000-0000575F0000}"/>
    <cellStyle name="Input 2 2 3 3 2 2 7" xfId="50304" xr:uid="{00000000-0005-0000-0000-0000585F0000}"/>
    <cellStyle name="Input 2 2 3 3 2 2 8" xfId="54537" xr:uid="{00000000-0005-0000-0000-0000595F0000}"/>
    <cellStyle name="Input 2 2 3 3 2 3" xfId="20957" xr:uid="{00000000-0005-0000-0000-00005A5F0000}"/>
    <cellStyle name="Input 2 2 3 3 2 3 2" xfId="29691" xr:uid="{00000000-0005-0000-0000-00005B5F0000}"/>
    <cellStyle name="Input 2 2 3 3 2 3 3" xfId="34163" xr:uid="{00000000-0005-0000-0000-00005C5F0000}"/>
    <cellStyle name="Input 2 2 3 3 2 3 4" xfId="38400" xr:uid="{00000000-0005-0000-0000-00005D5F0000}"/>
    <cellStyle name="Input 2 2 3 3 2 3 5" xfId="46727" xr:uid="{00000000-0005-0000-0000-00005E5F0000}"/>
    <cellStyle name="Input 2 2 3 3 2 3 6" xfId="51198" xr:uid="{00000000-0005-0000-0000-00005F5F0000}"/>
    <cellStyle name="Input 2 2 3 3 2 3 7" xfId="55431" xr:uid="{00000000-0005-0000-0000-0000605F0000}"/>
    <cellStyle name="Input 2 2 3 3 2 4" xfId="23416" xr:uid="{00000000-0005-0000-0000-0000615F0000}"/>
    <cellStyle name="Input 2 2 3 3 2 4 2" xfId="31832" xr:uid="{00000000-0005-0000-0000-0000625F0000}"/>
    <cellStyle name="Input 2 2 3 3 2 4 3" xfId="36275" xr:uid="{00000000-0005-0000-0000-0000635F0000}"/>
    <cellStyle name="Input 2 2 3 3 2 4 4" xfId="40454" xr:uid="{00000000-0005-0000-0000-0000645F0000}"/>
    <cellStyle name="Input 2 2 3 3 2 4 5" xfId="48867" xr:uid="{00000000-0005-0000-0000-0000655F0000}"/>
    <cellStyle name="Input 2 2 3 3 2 4 6" xfId="53306" xr:uid="{00000000-0005-0000-0000-0000665F0000}"/>
    <cellStyle name="Input 2 2 3 3 2 4 7" xfId="57485" xr:uid="{00000000-0005-0000-0000-0000675F0000}"/>
    <cellStyle name="Input 2 2 3 3 2 5" xfId="25884" xr:uid="{00000000-0005-0000-0000-0000685F0000}"/>
    <cellStyle name="Input 2 2 3 3 2 6" xfId="23555" xr:uid="{00000000-0005-0000-0000-0000695F0000}"/>
    <cellStyle name="Input 2 2 3 3 2 7" xfId="24280" xr:uid="{00000000-0005-0000-0000-00006A5F0000}"/>
    <cellStyle name="Input 2 2 3 3 2 8" xfId="42959" xr:uid="{00000000-0005-0000-0000-00006B5F0000}"/>
    <cellStyle name="Input 2 2 3 3 2 9" xfId="41085" xr:uid="{00000000-0005-0000-0000-00006C5F0000}"/>
    <cellStyle name="Input 2 2 3 3 3" xfId="5163" xr:uid="{00000000-0005-0000-0000-00006D5F0000}"/>
    <cellStyle name="Input 2 2 3 3 3 10" xfId="15204" xr:uid="{00000000-0005-0000-0000-00006E5F0000}"/>
    <cellStyle name="Input 2 2 3 3 3 2" xfId="20084" xr:uid="{00000000-0005-0000-0000-00006F5F0000}"/>
    <cellStyle name="Input 2 2 3 3 3 2 2" xfId="21979" xr:uid="{00000000-0005-0000-0000-0000705F0000}"/>
    <cellStyle name="Input 2 2 3 3 3 2 2 2" xfId="30713" xr:uid="{00000000-0005-0000-0000-0000715F0000}"/>
    <cellStyle name="Input 2 2 3 3 3 2 2 3" xfId="35185" xr:uid="{00000000-0005-0000-0000-0000725F0000}"/>
    <cellStyle name="Input 2 2 3 3 3 2 2 4" xfId="39422" xr:uid="{00000000-0005-0000-0000-0000735F0000}"/>
    <cellStyle name="Input 2 2 3 3 3 2 2 5" xfId="47749" xr:uid="{00000000-0005-0000-0000-0000745F0000}"/>
    <cellStyle name="Input 2 2 3 3 3 2 2 6" xfId="52220" xr:uid="{00000000-0005-0000-0000-0000755F0000}"/>
    <cellStyle name="Input 2 2 3 3 3 2 2 7" xfId="56453" xr:uid="{00000000-0005-0000-0000-0000765F0000}"/>
    <cellStyle name="Input 2 2 3 3 3 2 3" xfId="28818" xr:uid="{00000000-0005-0000-0000-0000775F0000}"/>
    <cellStyle name="Input 2 2 3 3 3 2 4" xfId="33290" xr:uid="{00000000-0005-0000-0000-0000785F0000}"/>
    <cellStyle name="Input 2 2 3 3 3 2 5" xfId="37527" xr:uid="{00000000-0005-0000-0000-0000795F0000}"/>
    <cellStyle name="Input 2 2 3 3 3 2 6" xfId="45854" xr:uid="{00000000-0005-0000-0000-00007A5F0000}"/>
    <cellStyle name="Input 2 2 3 3 3 2 7" xfId="50325" xr:uid="{00000000-0005-0000-0000-00007B5F0000}"/>
    <cellStyle name="Input 2 2 3 3 3 2 8" xfId="54558" xr:uid="{00000000-0005-0000-0000-00007C5F0000}"/>
    <cellStyle name="Input 2 2 3 3 3 3" xfId="20731" xr:uid="{00000000-0005-0000-0000-00007D5F0000}"/>
    <cellStyle name="Input 2 2 3 3 3 3 2" xfId="29465" xr:uid="{00000000-0005-0000-0000-00007E5F0000}"/>
    <cellStyle name="Input 2 2 3 3 3 3 3" xfId="33937" xr:uid="{00000000-0005-0000-0000-00007F5F0000}"/>
    <cellStyle name="Input 2 2 3 3 3 3 4" xfId="38174" xr:uid="{00000000-0005-0000-0000-0000805F0000}"/>
    <cellStyle name="Input 2 2 3 3 3 3 5" xfId="46501" xr:uid="{00000000-0005-0000-0000-0000815F0000}"/>
    <cellStyle name="Input 2 2 3 3 3 3 6" xfId="50972" xr:uid="{00000000-0005-0000-0000-0000825F0000}"/>
    <cellStyle name="Input 2 2 3 3 3 3 7" xfId="55205" xr:uid="{00000000-0005-0000-0000-0000835F0000}"/>
    <cellStyle name="Input 2 2 3 3 3 4" xfId="25905" xr:uid="{00000000-0005-0000-0000-0000845F0000}"/>
    <cellStyle name="Input 2 2 3 3 3 5" xfId="24555" xr:uid="{00000000-0005-0000-0000-0000855F0000}"/>
    <cellStyle name="Input 2 2 3 3 3 6" xfId="24084" xr:uid="{00000000-0005-0000-0000-0000865F0000}"/>
    <cellStyle name="Input 2 2 3 3 3 7" xfId="42980" xr:uid="{00000000-0005-0000-0000-0000875F0000}"/>
    <cellStyle name="Input 2 2 3 3 3 8" xfId="44308" xr:uid="{00000000-0005-0000-0000-0000885F0000}"/>
    <cellStyle name="Input 2 2 3 3 3 9" xfId="42084" xr:uid="{00000000-0005-0000-0000-0000895F0000}"/>
    <cellStyle name="Input 2 2 3 3 4" xfId="5159" xr:uid="{00000000-0005-0000-0000-00008A5F0000}"/>
    <cellStyle name="Input 2 2 3 3 4 10" xfId="15200" xr:uid="{00000000-0005-0000-0000-00008B5F0000}"/>
    <cellStyle name="Input 2 2 3 3 4 2" xfId="20080" xr:uid="{00000000-0005-0000-0000-00008C5F0000}"/>
    <cellStyle name="Input 2 2 3 3 4 2 2" xfId="21975" xr:uid="{00000000-0005-0000-0000-00008D5F0000}"/>
    <cellStyle name="Input 2 2 3 3 4 2 2 2" xfId="30709" xr:uid="{00000000-0005-0000-0000-00008E5F0000}"/>
    <cellStyle name="Input 2 2 3 3 4 2 2 3" xfId="35181" xr:uid="{00000000-0005-0000-0000-00008F5F0000}"/>
    <cellStyle name="Input 2 2 3 3 4 2 2 4" xfId="39418" xr:uid="{00000000-0005-0000-0000-0000905F0000}"/>
    <cellStyle name="Input 2 2 3 3 4 2 2 5" xfId="47745" xr:uid="{00000000-0005-0000-0000-0000915F0000}"/>
    <cellStyle name="Input 2 2 3 3 4 2 2 6" xfId="52216" xr:uid="{00000000-0005-0000-0000-0000925F0000}"/>
    <cellStyle name="Input 2 2 3 3 4 2 2 7" xfId="56449" xr:uid="{00000000-0005-0000-0000-0000935F0000}"/>
    <cellStyle name="Input 2 2 3 3 4 2 3" xfId="28814" xr:uid="{00000000-0005-0000-0000-0000945F0000}"/>
    <cellStyle name="Input 2 2 3 3 4 2 4" xfId="33286" xr:uid="{00000000-0005-0000-0000-0000955F0000}"/>
    <cellStyle name="Input 2 2 3 3 4 2 5" xfId="37523" xr:uid="{00000000-0005-0000-0000-0000965F0000}"/>
    <cellStyle name="Input 2 2 3 3 4 2 6" xfId="45850" xr:uid="{00000000-0005-0000-0000-0000975F0000}"/>
    <cellStyle name="Input 2 2 3 3 4 2 7" xfId="50321" xr:uid="{00000000-0005-0000-0000-0000985F0000}"/>
    <cellStyle name="Input 2 2 3 3 4 2 8" xfId="54554" xr:uid="{00000000-0005-0000-0000-0000995F0000}"/>
    <cellStyle name="Input 2 2 3 3 4 3" xfId="19196" xr:uid="{00000000-0005-0000-0000-00009A5F0000}"/>
    <cellStyle name="Input 2 2 3 3 4 3 2" xfId="27931" xr:uid="{00000000-0005-0000-0000-00009B5F0000}"/>
    <cellStyle name="Input 2 2 3 3 4 3 3" xfId="32403" xr:uid="{00000000-0005-0000-0000-00009C5F0000}"/>
    <cellStyle name="Input 2 2 3 3 4 3 4" xfId="36640" xr:uid="{00000000-0005-0000-0000-00009D5F0000}"/>
    <cellStyle name="Input 2 2 3 3 4 3 5" xfId="44967" xr:uid="{00000000-0005-0000-0000-00009E5F0000}"/>
    <cellStyle name="Input 2 2 3 3 4 3 6" xfId="49438" xr:uid="{00000000-0005-0000-0000-00009F5F0000}"/>
    <cellStyle name="Input 2 2 3 3 4 3 7" xfId="53671" xr:uid="{00000000-0005-0000-0000-0000A05F0000}"/>
    <cellStyle name="Input 2 2 3 3 4 4" xfId="25901" xr:uid="{00000000-0005-0000-0000-0000A15F0000}"/>
    <cellStyle name="Input 2 2 3 3 4 5" xfId="24135" xr:uid="{00000000-0005-0000-0000-0000A25F0000}"/>
    <cellStyle name="Input 2 2 3 3 4 6" xfId="23531" xr:uid="{00000000-0005-0000-0000-0000A35F0000}"/>
    <cellStyle name="Input 2 2 3 3 4 7" xfId="42976" xr:uid="{00000000-0005-0000-0000-0000A45F0000}"/>
    <cellStyle name="Input 2 2 3 3 4 8" xfId="41712" xr:uid="{00000000-0005-0000-0000-0000A55F0000}"/>
    <cellStyle name="Input 2 2 3 3 4 9" xfId="48987" xr:uid="{00000000-0005-0000-0000-0000A65F0000}"/>
    <cellStyle name="Input 2 2 3 3 5" xfId="5151" xr:uid="{00000000-0005-0000-0000-0000A75F0000}"/>
    <cellStyle name="Input 2 2 3 3 5 10" xfId="15192" xr:uid="{00000000-0005-0000-0000-0000A85F0000}"/>
    <cellStyle name="Input 2 2 3 3 5 2" xfId="20072" xr:uid="{00000000-0005-0000-0000-0000A95F0000}"/>
    <cellStyle name="Input 2 2 3 3 5 2 2" xfId="21967" xr:uid="{00000000-0005-0000-0000-0000AA5F0000}"/>
    <cellStyle name="Input 2 2 3 3 5 2 2 2" xfId="30701" xr:uid="{00000000-0005-0000-0000-0000AB5F0000}"/>
    <cellStyle name="Input 2 2 3 3 5 2 2 3" xfId="35173" xr:uid="{00000000-0005-0000-0000-0000AC5F0000}"/>
    <cellStyle name="Input 2 2 3 3 5 2 2 4" xfId="39410" xr:uid="{00000000-0005-0000-0000-0000AD5F0000}"/>
    <cellStyle name="Input 2 2 3 3 5 2 2 5" xfId="47737" xr:uid="{00000000-0005-0000-0000-0000AE5F0000}"/>
    <cellStyle name="Input 2 2 3 3 5 2 2 6" xfId="52208" xr:uid="{00000000-0005-0000-0000-0000AF5F0000}"/>
    <cellStyle name="Input 2 2 3 3 5 2 2 7" xfId="56441" xr:uid="{00000000-0005-0000-0000-0000B05F0000}"/>
    <cellStyle name="Input 2 2 3 3 5 2 3" xfId="28806" xr:uid="{00000000-0005-0000-0000-0000B15F0000}"/>
    <cellStyle name="Input 2 2 3 3 5 2 4" xfId="33278" xr:uid="{00000000-0005-0000-0000-0000B25F0000}"/>
    <cellStyle name="Input 2 2 3 3 5 2 5" xfId="37515" xr:uid="{00000000-0005-0000-0000-0000B35F0000}"/>
    <cellStyle name="Input 2 2 3 3 5 2 6" xfId="45842" xr:uid="{00000000-0005-0000-0000-0000B45F0000}"/>
    <cellStyle name="Input 2 2 3 3 5 2 7" xfId="50313" xr:uid="{00000000-0005-0000-0000-0000B55F0000}"/>
    <cellStyle name="Input 2 2 3 3 5 2 8" xfId="54546" xr:uid="{00000000-0005-0000-0000-0000B65F0000}"/>
    <cellStyle name="Input 2 2 3 3 5 3" xfId="20851" xr:uid="{00000000-0005-0000-0000-0000B75F0000}"/>
    <cellStyle name="Input 2 2 3 3 5 3 2" xfId="29585" xr:uid="{00000000-0005-0000-0000-0000B85F0000}"/>
    <cellStyle name="Input 2 2 3 3 5 3 3" xfId="34057" xr:uid="{00000000-0005-0000-0000-0000B95F0000}"/>
    <cellStyle name="Input 2 2 3 3 5 3 4" xfId="38294" xr:uid="{00000000-0005-0000-0000-0000BA5F0000}"/>
    <cellStyle name="Input 2 2 3 3 5 3 5" xfId="46621" xr:uid="{00000000-0005-0000-0000-0000BB5F0000}"/>
    <cellStyle name="Input 2 2 3 3 5 3 6" xfId="51092" xr:uid="{00000000-0005-0000-0000-0000BC5F0000}"/>
    <cellStyle name="Input 2 2 3 3 5 3 7" xfId="55325" xr:uid="{00000000-0005-0000-0000-0000BD5F0000}"/>
    <cellStyle name="Input 2 2 3 3 5 4" xfId="25893" xr:uid="{00000000-0005-0000-0000-0000BE5F0000}"/>
    <cellStyle name="Input 2 2 3 3 5 5" xfId="25407" xr:uid="{00000000-0005-0000-0000-0000BF5F0000}"/>
    <cellStyle name="Input 2 2 3 3 5 6" xfId="27635" xr:uid="{00000000-0005-0000-0000-0000C05F0000}"/>
    <cellStyle name="Input 2 2 3 3 5 7" xfId="42968" xr:uid="{00000000-0005-0000-0000-0000C15F0000}"/>
    <cellStyle name="Input 2 2 3 3 5 8" xfId="43984" xr:uid="{00000000-0005-0000-0000-0000C25F0000}"/>
    <cellStyle name="Input 2 2 3 3 5 9" xfId="41866" xr:uid="{00000000-0005-0000-0000-0000C35F0000}"/>
    <cellStyle name="Input 2 2 3 3 6" xfId="5295" xr:uid="{00000000-0005-0000-0000-0000C45F0000}"/>
    <cellStyle name="Input 2 2 3 3 6 10" xfId="15336" xr:uid="{00000000-0005-0000-0000-0000C55F0000}"/>
    <cellStyle name="Input 2 2 3 3 6 2" xfId="20216" xr:uid="{00000000-0005-0000-0000-0000C65F0000}"/>
    <cellStyle name="Input 2 2 3 3 6 2 2" xfId="22111" xr:uid="{00000000-0005-0000-0000-0000C75F0000}"/>
    <cellStyle name="Input 2 2 3 3 6 2 2 2" xfId="30845" xr:uid="{00000000-0005-0000-0000-0000C85F0000}"/>
    <cellStyle name="Input 2 2 3 3 6 2 2 3" xfId="35317" xr:uid="{00000000-0005-0000-0000-0000C95F0000}"/>
    <cellStyle name="Input 2 2 3 3 6 2 2 4" xfId="39554" xr:uid="{00000000-0005-0000-0000-0000CA5F0000}"/>
    <cellStyle name="Input 2 2 3 3 6 2 2 5" xfId="47881" xr:uid="{00000000-0005-0000-0000-0000CB5F0000}"/>
    <cellStyle name="Input 2 2 3 3 6 2 2 6" xfId="52352" xr:uid="{00000000-0005-0000-0000-0000CC5F0000}"/>
    <cellStyle name="Input 2 2 3 3 6 2 2 7" xfId="56585" xr:uid="{00000000-0005-0000-0000-0000CD5F0000}"/>
    <cellStyle name="Input 2 2 3 3 6 2 3" xfId="28950" xr:uid="{00000000-0005-0000-0000-0000CE5F0000}"/>
    <cellStyle name="Input 2 2 3 3 6 2 4" xfId="33422" xr:uid="{00000000-0005-0000-0000-0000CF5F0000}"/>
    <cellStyle name="Input 2 2 3 3 6 2 5" xfId="37659" xr:uid="{00000000-0005-0000-0000-0000D05F0000}"/>
    <cellStyle name="Input 2 2 3 3 6 2 6" xfId="45986" xr:uid="{00000000-0005-0000-0000-0000D15F0000}"/>
    <cellStyle name="Input 2 2 3 3 6 2 7" xfId="50457" xr:uid="{00000000-0005-0000-0000-0000D25F0000}"/>
    <cellStyle name="Input 2 2 3 3 6 2 8" xfId="54690" xr:uid="{00000000-0005-0000-0000-0000D35F0000}"/>
    <cellStyle name="Input 2 2 3 3 6 3" xfId="19018" xr:uid="{00000000-0005-0000-0000-0000D45F0000}"/>
    <cellStyle name="Input 2 2 3 3 6 3 2" xfId="27753" xr:uid="{00000000-0005-0000-0000-0000D55F0000}"/>
    <cellStyle name="Input 2 2 3 3 6 3 3" xfId="32225" xr:uid="{00000000-0005-0000-0000-0000D65F0000}"/>
    <cellStyle name="Input 2 2 3 3 6 3 4" xfId="36462" xr:uid="{00000000-0005-0000-0000-0000D75F0000}"/>
    <cellStyle name="Input 2 2 3 3 6 3 5" xfId="44789" xr:uid="{00000000-0005-0000-0000-0000D85F0000}"/>
    <cellStyle name="Input 2 2 3 3 6 3 6" xfId="49260" xr:uid="{00000000-0005-0000-0000-0000D95F0000}"/>
    <cellStyle name="Input 2 2 3 3 6 3 7" xfId="53493" xr:uid="{00000000-0005-0000-0000-0000DA5F0000}"/>
    <cellStyle name="Input 2 2 3 3 6 4" xfId="26037" xr:uid="{00000000-0005-0000-0000-0000DB5F0000}"/>
    <cellStyle name="Input 2 2 3 3 6 5" xfId="24037" xr:uid="{00000000-0005-0000-0000-0000DC5F0000}"/>
    <cellStyle name="Input 2 2 3 3 6 6" xfId="26700" xr:uid="{00000000-0005-0000-0000-0000DD5F0000}"/>
    <cellStyle name="Input 2 2 3 3 6 7" xfId="43112" xr:uid="{00000000-0005-0000-0000-0000DE5F0000}"/>
    <cellStyle name="Input 2 2 3 3 6 8" xfId="41608" xr:uid="{00000000-0005-0000-0000-0000DF5F0000}"/>
    <cellStyle name="Input 2 2 3 3 6 9" xfId="41741" xr:uid="{00000000-0005-0000-0000-0000E05F0000}"/>
    <cellStyle name="Input 2 2 3 3 7" xfId="5252" xr:uid="{00000000-0005-0000-0000-0000E15F0000}"/>
    <cellStyle name="Input 2 2 3 3 7 10" xfId="15293" xr:uid="{00000000-0005-0000-0000-0000E25F0000}"/>
    <cellStyle name="Input 2 2 3 3 7 2" xfId="20173" xr:uid="{00000000-0005-0000-0000-0000E35F0000}"/>
    <cellStyle name="Input 2 2 3 3 7 2 2" xfId="22068" xr:uid="{00000000-0005-0000-0000-0000E45F0000}"/>
    <cellStyle name="Input 2 2 3 3 7 2 2 2" xfId="30802" xr:uid="{00000000-0005-0000-0000-0000E55F0000}"/>
    <cellStyle name="Input 2 2 3 3 7 2 2 3" xfId="35274" xr:uid="{00000000-0005-0000-0000-0000E65F0000}"/>
    <cellStyle name="Input 2 2 3 3 7 2 2 4" xfId="39511" xr:uid="{00000000-0005-0000-0000-0000E75F0000}"/>
    <cellStyle name="Input 2 2 3 3 7 2 2 5" xfId="47838" xr:uid="{00000000-0005-0000-0000-0000E85F0000}"/>
    <cellStyle name="Input 2 2 3 3 7 2 2 6" xfId="52309" xr:uid="{00000000-0005-0000-0000-0000E95F0000}"/>
    <cellStyle name="Input 2 2 3 3 7 2 2 7" xfId="56542" xr:uid="{00000000-0005-0000-0000-0000EA5F0000}"/>
    <cellStyle name="Input 2 2 3 3 7 2 3" xfId="28907" xr:uid="{00000000-0005-0000-0000-0000EB5F0000}"/>
    <cellStyle name="Input 2 2 3 3 7 2 4" xfId="33379" xr:uid="{00000000-0005-0000-0000-0000EC5F0000}"/>
    <cellStyle name="Input 2 2 3 3 7 2 5" xfId="37616" xr:uid="{00000000-0005-0000-0000-0000ED5F0000}"/>
    <cellStyle name="Input 2 2 3 3 7 2 6" xfId="45943" xr:uid="{00000000-0005-0000-0000-0000EE5F0000}"/>
    <cellStyle name="Input 2 2 3 3 7 2 7" xfId="50414" xr:uid="{00000000-0005-0000-0000-0000EF5F0000}"/>
    <cellStyle name="Input 2 2 3 3 7 2 8" xfId="54647" xr:uid="{00000000-0005-0000-0000-0000F05F0000}"/>
    <cellStyle name="Input 2 2 3 3 7 3" xfId="19221" xr:uid="{00000000-0005-0000-0000-0000F15F0000}"/>
    <cellStyle name="Input 2 2 3 3 7 3 2" xfId="27956" xr:uid="{00000000-0005-0000-0000-0000F25F0000}"/>
    <cellStyle name="Input 2 2 3 3 7 3 3" xfId="32428" xr:uid="{00000000-0005-0000-0000-0000F35F0000}"/>
    <cellStyle name="Input 2 2 3 3 7 3 4" xfId="36665" xr:uid="{00000000-0005-0000-0000-0000F45F0000}"/>
    <cellStyle name="Input 2 2 3 3 7 3 5" xfId="44992" xr:uid="{00000000-0005-0000-0000-0000F55F0000}"/>
    <cellStyle name="Input 2 2 3 3 7 3 6" xfId="49463" xr:uid="{00000000-0005-0000-0000-0000F65F0000}"/>
    <cellStyle name="Input 2 2 3 3 7 3 7" xfId="53696" xr:uid="{00000000-0005-0000-0000-0000F75F0000}"/>
    <cellStyle name="Input 2 2 3 3 7 4" xfId="25994" xr:uid="{00000000-0005-0000-0000-0000F85F0000}"/>
    <cellStyle name="Input 2 2 3 3 7 5" xfId="27048" xr:uid="{00000000-0005-0000-0000-0000F95F0000}"/>
    <cellStyle name="Input 2 2 3 3 7 6" xfId="32012" xr:uid="{00000000-0005-0000-0000-0000FA5F0000}"/>
    <cellStyle name="Input 2 2 3 3 7 7" xfId="43069" xr:uid="{00000000-0005-0000-0000-0000FB5F0000}"/>
    <cellStyle name="Input 2 2 3 3 7 8" xfId="41507" xr:uid="{00000000-0005-0000-0000-0000FC5F0000}"/>
    <cellStyle name="Input 2 2 3 3 7 9" xfId="41635" xr:uid="{00000000-0005-0000-0000-0000FD5F0000}"/>
    <cellStyle name="Input 2 2 3 3 8" xfId="4186" xr:uid="{00000000-0005-0000-0000-0000FE5F0000}"/>
    <cellStyle name="Input 2 2 3 3 8 10" xfId="14231" xr:uid="{00000000-0005-0000-0000-0000FF5F0000}"/>
    <cellStyle name="Input 2 2 3 3 8 2" xfId="19545" xr:uid="{00000000-0005-0000-0000-000000600000}"/>
    <cellStyle name="Input 2 2 3 3 8 2 2" xfId="21527" xr:uid="{00000000-0005-0000-0000-000001600000}"/>
    <cellStyle name="Input 2 2 3 3 8 2 2 2" xfId="30261" xr:uid="{00000000-0005-0000-0000-000002600000}"/>
    <cellStyle name="Input 2 2 3 3 8 2 2 3" xfId="34733" xr:uid="{00000000-0005-0000-0000-000003600000}"/>
    <cellStyle name="Input 2 2 3 3 8 2 2 4" xfId="38970" xr:uid="{00000000-0005-0000-0000-000004600000}"/>
    <cellStyle name="Input 2 2 3 3 8 2 2 5" xfId="47297" xr:uid="{00000000-0005-0000-0000-000005600000}"/>
    <cellStyle name="Input 2 2 3 3 8 2 2 6" xfId="51768" xr:uid="{00000000-0005-0000-0000-000006600000}"/>
    <cellStyle name="Input 2 2 3 3 8 2 2 7" xfId="56001" xr:uid="{00000000-0005-0000-0000-000007600000}"/>
    <cellStyle name="Input 2 2 3 3 8 2 3" xfId="28280" xr:uid="{00000000-0005-0000-0000-000008600000}"/>
    <cellStyle name="Input 2 2 3 3 8 2 4" xfId="32752" xr:uid="{00000000-0005-0000-0000-000009600000}"/>
    <cellStyle name="Input 2 2 3 3 8 2 5" xfId="36989" xr:uid="{00000000-0005-0000-0000-00000A600000}"/>
    <cellStyle name="Input 2 2 3 3 8 2 6" xfId="45316" xr:uid="{00000000-0005-0000-0000-00000B600000}"/>
    <cellStyle name="Input 2 2 3 3 8 2 7" xfId="49787" xr:uid="{00000000-0005-0000-0000-00000C600000}"/>
    <cellStyle name="Input 2 2 3 3 8 2 8" xfId="54020" xr:uid="{00000000-0005-0000-0000-00000D600000}"/>
    <cellStyle name="Input 2 2 3 3 8 3" xfId="20805" xr:uid="{00000000-0005-0000-0000-00000E600000}"/>
    <cellStyle name="Input 2 2 3 3 8 3 2" xfId="29539" xr:uid="{00000000-0005-0000-0000-00000F600000}"/>
    <cellStyle name="Input 2 2 3 3 8 3 3" xfId="34011" xr:uid="{00000000-0005-0000-0000-000010600000}"/>
    <cellStyle name="Input 2 2 3 3 8 3 4" xfId="38248" xr:uid="{00000000-0005-0000-0000-000011600000}"/>
    <cellStyle name="Input 2 2 3 3 8 3 5" xfId="46575" xr:uid="{00000000-0005-0000-0000-000012600000}"/>
    <cellStyle name="Input 2 2 3 3 8 3 6" xfId="51046" xr:uid="{00000000-0005-0000-0000-000013600000}"/>
    <cellStyle name="Input 2 2 3 3 8 3 7" xfId="55279" xr:uid="{00000000-0005-0000-0000-000014600000}"/>
    <cellStyle name="Input 2 2 3 3 8 4" xfId="25263" xr:uid="{00000000-0005-0000-0000-000015600000}"/>
    <cellStyle name="Input 2 2 3 3 8 5" xfId="24249" xr:uid="{00000000-0005-0000-0000-000016600000}"/>
    <cellStyle name="Input 2 2 3 3 8 6" xfId="26307" xr:uid="{00000000-0005-0000-0000-000017600000}"/>
    <cellStyle name="Input 2 2 3 3 8 7" xfId="42340" xr:uid="{00000000-0005-0000-0000-000018600000}"/>
    <cellStyle name="Input 2 2 3 3 8 8" xfId="41835" xr:uid="{00000000-0005-0000-0000-000019600000}"/>
    <cellStyle name="Input 2 2 3 3 8 9" xfId="41304" xr:uid="{00000000-0005-0000-0000-00001A600000}"/>
    <cellStyle name="Input 2 2 3 3 9" xfId="5935" xr:uid="{00000000-0005-0000-0000-00001B600000}"/>
    <cellStyle name="Input 2 2 3 3 9 10" xfId="15975" xr:uid="{00000000-0005-0000-0000-00001C600000}"/>
    <cellStyle name="Input 2 2 3 3 9 2" xfId="20585" xr:uid="{00000000-0005-0000-0000-00001D600000}"/>
    <cellStyle name="Input 2 2 3 3 9 2 2" xfId="22437" xr:uid="{00000000-0005-0000-0000-00001E600000}"/>
    <cellStyle name="Input 2 2 3 3 9 2 2 2" xfId="31171" xr:uid="{00000000-0005-0000-0000-00001F600000}"/>
    <cellStyle name="Input 2 2 3 3 9 2 2 3" xfId="35643" xr:uid="{00000000-0005-0000-0000-000020600000}"/>
    <cellStyle name="Input 2 2 3 3 9 2 2 4" xfId="39880" xr:uid="{00000000-0005-0000-0000-000021600000}"/>
    <cellStyle name="Input 2 2 3 3 9 2 2 5" xfId="48207" xr:uid="{00000000-0005-0000-0000-000022600000}"/>
    <cellStyle name="Input 2 2 3 3 9 2 2 6" xfId="52678" xr:uid="{00000000-0005-0000-0000-000023600000}"/>
    <cellStyle name="Input 2 2 3 3 9 2 2 7" xfId="56911" xr:uid="{00000000-0005-0000-0000-000024600000}"/>
    <cellStyle name="Input 2 2 3 3 9 2 3" xfId="29319" xr:uid="{00000000-0005-0000-0000-000025600000}"/>
    <cellStyle name="Input 2 2 3 3 9 2 4" xfId="33791" xr:uid="{00000000-0005-0000-0000-000026600000}"/>
    <cellStyle name="Input 2 2 3 3 9 2 5" xfId="38028" xr:uid="{00000000-0005-0000-0000-000027600000}"/>
    <cellStyle name="Input 2 2 3 3 9 2 6" xfId="46355" xr:uid="{00000000-0005-0000-0000-000028600000}"/>
    <cellStyle name="Input 2 2 3 3 9 2 7" xfId="50826" xr:uid="{00000000-0005-0000-0000-000029600000}"/>
    <cellStyle name="Input 2 2 3 3 9 2 8" xfId="55059" xr:uid="{00000000-0005-0000-0000-00002A600000}"/>
    <cellStyle name="Input 2 2 3 3 9 3" xfId="18922" xr:uid="{00000000-0005-0000-0000-00002B600000}"/>
    <cellStyle name="Input 2 2 3 3 9 3 2" xfId="27657" xr:uid="{00000000-0005-0000-0000-00002C600000}"/>
    <cellStyle name="Input 2 2 3 3 9 3 3" xfId="32129" xr:uid="{00000000-0005-0000-0000-00002D600000}"/>
    <cellStyle name="Input 2 2 3 3 9 3 4" xfId="36366" xr:uid="{00000000-0005-0000-0000-00002E600000}"/>
    <cellStyle name="Input 2 2 3 3 9 3 5" xfId="44693" xr:uid="{00000000-0005-0000-0000-00002F600000}"/>
    <cellStyle name="Input 2 2 3 3 9 3 6" xfId="49164" xr:uid="{00000000-0005-0000-0000-000030600000}"/>
    <cellStyle name="Input 2 2 3 3 9 3 7" xfId="53397" xr:uid="{00000000-0005-0000-0000-000031600000}"/>
    <cellStyle name="Input 2 2 3 3 9 4" xfId="26469" xr:uid="{00000000-0005-0000-0000-000032600000}"/>
    <cellStyle name="Input 2 2 3 3 9 5" xfId="27328" xr:uid="{00000000-0005-0000-0000-000033600000}"/>
    <cellStyle name="Input 2 2 3 3 9 6" xfId="27083" xr:uid="{00000000-0005-0000-0000-000034600000}"/>
    <cellStyle name="Input 2 2 3 3 9 7" xfId="43540" xr:uid="{00000000-0005-0000-0000-000035600000}"/>
    <cellStyle name="Input 2 2 3 3 9 8" xfId="42361" xr:uid="{00000000-0005-0000-0000-000036600000}"/>
    <cellStyle name="Input 2 2 3 3 9 9" xfId="48433" xr:uid="{00000000-0005-0000-0000-000037600000}"/>
    <cellStyle name="Input 2 2 3 4" xfId="4949" xr:uid="{00000000-0005-0000-0000-000038600000}"/>
    <cellStyle name="Input 2 2 3 4 10" xfId="44505" xr:uid="{00000000-0005-0000-0000-000039600000}"/>
    <cellStyle name="Input 2 2 3 4 11" xfId="44002" xr:uid="{00000000-0005-0000-0000-00003A600000}"/>
    <cellStyle name="Input 2 2 3 4 12" xfId="14990" xr:uid="{00000000-0005-0000-0000-00003B600000}"/>
    <cellStyle name="Input 2 2 3 4 2" xfId="19870" xr:uid="{00000000-0005-0000-0000-00003C600000}"/>
    <cellStyle name="Input 2 2 3 4 2 2" xfId="21765" xr:uid="{00000000-0005-0000-0000-00003D600000}"/>
    <cellStyle name="Input 2 2 3 4 2 2 2" xfId="30499" xr:uid="{00000000-0005-0000-0000-00003E600000}"/>
    <cellStyle name="Input 2 2 3 4 2 2 3" xfId="34971" xr:uid="{00000000-0005-0000-0000-00003F600000}"/>
    <cellStyle name="Input 2 2 3 4 2 2 4" xfId="39208" xr:uid="{00000000-0005-0000-0000-000040600000}"/>
    <cellStyle name="Input 2 2 3 4 2 2 5" xfId="47535" xr:uid="{00000000-0005-0000-0000-000041600000}"/>
    <cellStyle name="Input 2 2 3 4 2 2 6" xfId="52006" xr:uid="{00000000-0005-0000-0000-000042600000}"/>
    <cellStyle name="Input 2 2 3 4 2 2 7" xfId="56239" xr:uid="{00000000-0005-0000-0000-000043600000}"/>
    <cellStyle name="Input 2 2 3 4 2 3" xfId="28604" xr:uid="{00000000-0005-0000-0000-000044600000}"/>
    <cellStyle name="Input 2 2 3 4 2 4" xfId="33076" xr:uid="{00000000-0005-0000-0000-000045600000}"/>
    <cellStyle name="Input 2 2 3 4 2 5" xfId="37313" xr:uid="{00000000-0005-0000-0000-000046600000}"/>
    <cellStyle name="Input 2 2 3 4 2 6" xfId="45640" xr:uid="{00000000-0005-0000-0000-000047600000}"/>
    <cellStyle name="Input 2 2 3 4 2 7" xfId="50111" xr:uid="{00000000-0005-0000-0000-000048600000}"/>
    <cellStyle name="Input 2 2 3 4 2 8" xfId="54344" xr:uid="{00000000-0005-0000-0000-000049600000}"/>
    <cellStyle name="Input 2 2 3 4 3" xfId="20943" xr:uid="{00000000-0005-0000-0000-00004A600000}"/>
    <cellStyle name="Input 2 2 3 4 3 2" xfId="29677" xr:uid="{00000000-0005-0000-0000-00004B600000}"/>
    <cellStyle name="Input 2 2 3 4 3 3" xfId="34149" xr:uid="{00000000-0005-0000-0000-00004C600000}"/>
    <cellStyle name="Input 2 2 3 4 3 4" xfId="38386" xr:uid="{00000000-0005-0000-0000-00004D600000}"/>
    <cellStyle name="Input 2 2 3 4 3 5" xfId="46713" xr:uid="{00000000-0005-0000-0000-00004E600000}"/>
    <cellStyle name="Input 2 2 3 4 3 6" xfId="51184" xr:uid="{00000000-0005-0000-0000-00004F600000}"/>
    <cellStyle name="Input 2 2 3 4 3 7" xfId="55417" xr:uid="{00000000-0005-0000-0000-000050600000}"/>
    <cellStyle name="Input 2 2 3 4 4" xfId="22991" xr:uid="{00000000-0005-0000-0000-000051600000}"/>
    <cellStyle name="Input 2 2 3 4 4 2" xfId="31489" xr:uid="{00000000-0005-0000-0000-000052600000}"/>
    <cellStyle name="Input 2 2 3 4 4 3" xfId="35951" xr:uid="{00000000-0005-0000-0000-000053600000}"/>
    <cellStyle name="Input 2 2 3 4 4 4" xfId="40140" xr:uid="{00000000-0005-0000-0000-000054600000}"/>
    <cellStyle name="Input 2 2 3 4 4 5" xfId="48535" xr:uid="{00000000-0005-0000-0000-000055600000}"/>
    <cellStyle name="Input 2 2 3 4 4 6" xfId="52982" xr:uid="{00000000-0005-0000-0000-000056600000}"/>
    <cellStyle name="Input 2 2 3 4 4 7" xfId="57171" xr:uid="{00000000-0005-0000-0000-000057600000}"/>
    <cellStyle name="Input 2 2 3 4 5" xfId="23166" xr:uid="{00000000-0005-0000-0000-000058600000}"/>
    <cellStyle name="Input 2 2 3 4 5 2" xfId="31662" xr:uid="{00000000-0005-0000-0000-000059600000}"/>
    <cellStyle name="Input 2 2 3 4 5 3" xfId="36124" xr:uid="{00000000-0005-0000-0000-00005A600000}"/>
    <cellStyle name="Input 2 2 3 4 5 4" xfId="40313" xr:uid="{00000000-0005-0000-0000-00005B600000}"/>
    <cellStyle name="Input 2 2 3 4 5 5" xfId="48708" xr:uid="{00000000-0005-0000-0000-00005C600000}"/>
    <cellStyle name="Input 2 2 3 4 5 6" xfId="53155" xr:uid="{00000000-0005-0000-0000-00005D600000}"/>
    <cellStyle name="Input 2 2 3 4 5 7" xfId="57344" xr:uid="{00000000-0005-0000-0000-00005E600000}"/>
    <cellStyle name="Input 2 2 3 4 6" xfId="25691" xr:uid="{00000000-0005-0000-0000-00005F600000}"/>
    <cellStyle name="Input 2 2 3 4 7" xfId="24773" xr:uid="{00000000-0005-0000-0000-000060600000}"/>
    <cellStyle name="Input 2 2 3 4 8" xfId="24988" xr:uid="{00000000-0005-0000-0000-000061600000}"/>
    <cellStyle name="Input 2 2 3 4 9" xfId="42766" xr:uid="{00000000-0005-0000-0000-000062600000}"/>
    <cellStyle name="Input 2 2 3 5" xfId="4786" xr:uid="{00000000-0005-0000-0000-000063600000}"/>
    <cellStyle name="Input 2 2 3 5 10" xfId="42076" xr:uid="{00000000-0005-0000-0000-000064600000}"/>
    <cellStyle name="Input 2 2 3 5 11" xfId="41170" xr:uid="{00000000-0005-0000-0000-000065600000}"/>
    <cellStyle name="Input 2 2 3 5 12" xfId="14827" xr:uid="{00000000-0005-0000-0000-000066600000}"/>
    <cellStyle name="Input 2 2 3 5 2" xfId="19707" xr:uid="{00000000-0005-0000-0000-000067600000}"/>
    <cellStyle name="Input 2 2 3 5 2 2" xfId="21602" xr:uid="{00000000-0005-0000-0000-000068600000}"/>
    <cellStyle name="Input 2 2 3 5 2 2 2" xfId="30336" xr:uid="{00000000-0005-0000-0000-000069600000}"/>
    <cellStyle name="Input 2 2 3 5 2 2 3" xfId="34808" xr:uid="{00000000-0005-0000-0000-00006A600000}"/>
    <cellStyle name="Input 2 2 3 5 2 2 4" xfId="39045" xr:uid="{00000000-0005-0000-0000-00006B600000}"/>
    <cellStyle name="Input 2 2 3 5 2 2 5" xfId="47372" xr:uid="{00000000-0005-0000-0000-00006C600000}"/>
    <cellStyle name="Input 2 2 3 5 2 2 6" xfId="51843" xr:uid="{00000000-0005-0000-0000-00006D600000}"/>
    <cellStyle name="Input 2 2 3 5 2 2 7" xfId="56076" xr:uid="{00000000-0005-0000-0000-00006E600000}"/>
    <cellStyle name="Input 2 2 3 5 2 3" xfId="28441" xr:uid="{00000000-0005-0000-0000-00006F600000}"/>
    <cellStyle name="Input 2 2 3 5 2 4" xfId="32913" xr:uid="{00000000-0005-0000-0000-000070600000}"/>
    <cellStyle name="Input 2 2 3 5 2 5" xfId="37150" xr:uid="{00000000-0005-0000-0000-000071600000}"/>
    <cellStyle name="Input 2 2 3 5 2 6" xfId="45477" xr:uid="{00000000-0005-0000-0000-000072600000}"/>
    <cellStyle name="Input 2 2 3 5 2 7" xfId="49948" xr:uid="{00000000-0005-0000-0000-000073600000}"/>
    <cellStyle name="Input 2 2 3 5 2 8" xfId="54181" xr:uid="{00000000-0005-0000-0000-000074600000}"/>
    <cellStyle name="Input 2 2 3 5 3" xfId="20958" xr:uid="{00000000-0005-0000-0000-000075600000}"/>
    <cellStyle name="Input 2 2 3 5 3 2" xfId="29692" xr:uid="{00000000-0005-0000-0000-000076600000}"/>
    <cellStyle name="Input 2 2 3 5 3 3" xfId="34164" xr:uid="{00000000-0005-0000-0000-000077600000}"/>
    <cellStyle name="Input 2 2 3 5 3 4" xfId="38401" xr:uid="{00000000-0005-0000-0000-000078600000}"/>
    <cellStyle name="Input 2 2 3 5 3 5" xfId="46728" xr:uid="{00000000-0005-0000-0000-000079600000}"/>
    <cellStyle name="Input 2 2 3 5 3 6" xfId="51199" xr:uid="{00000000-0005-0000-0000-00007A600000}"/>
    <cellStyle name="Input 2 2 3 5 3 7" xfId="55432" xr:uid="{00000000-0005-0000-0000-00007B600000}"/>
    <cellStyle name="Input 2 2 3 5 4" xfId="23031" xr:uid="{00000000-0005-0000-0000-00007C600000}"/>
    <cellStyle name="Input 2 2 3 5 4 2" xfId="31529" xr:uid="{00000000-0005-0000-0000-00007D600000}"/>
    <cellStyle name="Input 2 2 3 5 4 3" xfId="35991" xr:uid="{00000000-0005-0000-0000-00007E600000}"/>
    <cellStyle name="Input 2 2 3 5 4 4" xfId="40180" xr:uid="{00000000-0005-0000-0000-00007F600000}"/>
    <cellStyle name="Input 2 2 3 5 4 5" xfId="48575" xr:uid="{00000000-0005-0000-0000-000080600000}"/>
    <cellStyle name="Input 2 2 3 5 4 6" xfId="53022" xr:uid="{00000000-0005-0000-0000-000081600000}"/>
    <cellStyle name="Input 2 2 3 5 4 7" xfId="57211" xr:uid="{00000000-0005-0000-0000-000082600000}"/>
    <cellStyle name="Input 2 2 3 5 5" xfId="23196" xr:uid="{00000000-0005-0000-0000-000083600000}"/>
    <cellStyle name="Input 2 2 3 5 5 2" xfId="31692" xr:uid="{00000000-0005-0000-0000-000084600000}"/>
    <cellStyle name="Input 2 2 3 5 5 3" xfId="36154" xr:uid="{00000000-0005-0000-0000-000085600000}"/>
    <cellStyle name="Input 2 2 3 5 5 4" xfId="40343" xr:uid="{00000000-0005-0000-0000-000086600000}"/>
    <cellStyle name="Input 2 2 3 5 5 5" xfId="48738" xr:uid="{00000000-0005-0000-0000-000087600000}"/>
    <cellStyle name="Input 2 2 3 5 5 6" xfId="53185" xr:uid="{00000000-0005-0000-0000-000088600000}"/>
    <cellStyle name="Input 2 2 3 5 5 7" xfId="57374" xr:uid="{00000000-0005-0000-0000-000089600000}"/>
    <cellStyle name="Input 2 2 3 5 6" xfId="25528" xr:uid="{00000000-0005-0000-0000-00008A600000}"/>
    <cellStyle name="Input 2 2 3 5 7" xfId="27160" xr:uid="{00000000-0005-0000-0000-00008B600000}"/>
    <cellStyle name="Input 2 2 3 5 8" xfId="25315" xr:uid="{00000000-0005-0000-0000-00008C600000}"/>
    <cellStyle name="Input 2 2 3 5 9" xfId="42603" xr:uid="{00000000-0005-0000-0000-00008D600000}"/>
    <cellStyle name="Input 2 2 3 6" xfId="4971" xr:uid="{00000000-0005-0000-0000-00008E600000}"/>
    <cellStyle name="Input 2 2 3 6 10" xfId="40524" xr:uid="{00000000-0005-0000-0000-00008F600000}"/>
    <cellStyle name="Input 2 2 3 6 11" xfId="15012" xr:uid="{00000000-0005-0000-0000-000090600000}"/>
    <cellStyle name="Input 2 2 3 6 2" xfId="19892" xr:uid="{00000000-0005-0000-0000-000091600000}"/>
    <cellStyle name="Input 2 2 3 6 2 2" xfId="21787" xr:uid="{00000000-0005-0000-0000-000092600000}"/>
    <cellStyle name="Input 2 2 3 6 2 2 2" xfId="30521" xr:uid="{00000000-0005-0000-0000-000093600000}"/>
    <cellStyle name="Input 2 2 3 6 2 2 3" xfId="34993" xr:uid="{00000000-0005-0000-0000-000094600000}"/>
    <cellStyle name="Input 2 2 3 6 2 2 4" xfId="39230" xr:uid="{00000000-0005-0000-0000-000095600000}"/>
    <cellStyle name="Input 2 2 3 6 2 2 5" xfId="47557" xr:uid="{00000000-0005-0000-0000-000096600000}"/>
    <cellStyle name="Input 2 2 3 6 2 2 6" xfId="52028" xr:uid="{00000000-0005-0000-0000-000097600000}"/>
    <cellStyle name="Input 2 2 3 6 2 2 7" xfId="56261" xr:uid="{00000000-0005-0000-0000-000098600000}"/>
    <cellStyle name="Input 2 2 3 6 2 3" xfId="28626" xr:uid="{00000000-0005-0000-0000-000099600000}"/>
    <cellStyle name="Input 2 2 3 6 2 4" xfId="33098" xr:uid="{00000000-0005-0000-0000-00009A600000}"/>
    <cellStyle name="Input 2 2 3 6 2 5" xfId="37335" xr:uid="{00000000-0005-0000-0000-00009B600000}"/>
    <cellStyle name="Input 2 2 3 6 2 6" xfId="45662" xr:uid="{00000000-0005-0000-0000-00009C600000}"/>
    <cellStyle name="Input 2 2 3 6 2 7" xfId="50133" xr:uid="{00000000-0005-0000-0000-00009D600000}"/>
    <cellStyle name="Input 2 2 3 6 2 8" xfId="54366" xr:uid="{00000000-0005-0000-0000-00009E600000}"/>
    <cellStyle name="Input 2 2 3 6 3" xfId="19281" xr:uid="{00000000-0005-0000-0000-00009F600000}"/>
    <cellStyle name="Input 2 2 3 6 3 2" xfId="28016" xr:uid="{00000000-0005-0000-0000-0000A0600000}"/>
    <cellStyle name="Input 2 2 3 6 3 3" xfId="32488" xr:uid="{00000000-0005-0000-0000-0000A1600000}"/>
    <cellStyle name="Input 2 2 3 6 3 4" xfId="36725" xr:uid="{00000000-0005-0000-0000-0000A2600000}"/>
    <cellStyle name="Input 2 2 3 6 3 5" xfId="45052" xr:uid="{00000000-0005-0000-0000-0000A3600000}"/>
    <cellStyle name="Input 2 2 3 6 3 6" xfId="49523" xr:uid="{00000000-0005-0000-0000-0000A4600000}"/>
    <cellStyle name="Input 2 2 3 6 3 7" xfId="53756" xr:uid="{00000000-0005-0000-0000-0000A5600000}"/>
    <cellStyle name="Input 2 2 3 6 4" xfId="23337" xr:uid="{00000000-0005-0000-0000-0000A6600000}"/>
    <cellStyle name="Input 2 2 3 6 4 2" xfId="31761" xr:uid="{00000000-0005-0000-0000-0000A7600000}"/>
    <cellStyle name="Input 2 2 3 6 4 3" xfId="36210" xr:uid="{00000000-0005-0000-0000-0000A8600000}"/>
    <cellStyle name="Input 2 2 3 6 4 4" xfId="40389" xr:uid="{00000000-0005-0000-0000-0000A9600000}"/>
    <cellStyle name="Input 2 2 3 6 4 5" xfId="48800" xr:uid="{00000000-0005-0000-0000-0000AA600000}"/>
    <cellStyle name="Input 2 2 3 6 4 6" xfId="53239" xr:uid="{00000000-0005-0000-0000-0000AB600000}"/>
    <cellStyle name="Input 2 2 3 6 4 7" xfId="57420" xr:uid="{00000000-0005-0000-0000-0000AC600000}"/>
    <cellStyle name="Input 2 2 3 6 5" xfId="25713" xr:uid="{00000000-0005-0000-0000-0000AD600000}"/>
    <cellStyle name="Input 2 2 3 6 6" xfId="25417" xr:uid="{00000000-0005-0000-0000-0000AE600000}"/>
    <cellStyle name="Input 2 2 3 6 7" xfId="31962" xr:uid="{00000000-0005-0000-0000-0000AF600000}"/>
    <cellStyle name="Input 2 2 3 6 8" xfId="42788" xr:uid="{00000000-0005-0000-0000-0000B0600000}"/>
    <cellStyle name="Input 2 2 3 6 9" xfId="43994" xr:uid="{00000000-0005-0000-0000-0000B1600000}"/>
    <cellStyle name="Input 2 2 3 7" xfId="4853" xr:uid="{00000000-0005-0000-0000-0000B2600000}"/>
    <cellStyle name="Input 2 2 3 7 10" xfId="14894" xr:uid="{00000000-0005-0000-0000-0000B3600000}"/>
    <cellStyle name="Input 2 2 3 7 2" xfId="19774" xr:uid="{00000000-0005-0000-0000-0000B4600000}"/>
    <cellStyle name="Input 2 2 3 7 2 2" xfId="21669" xr:uid="{00000000-0005-0000-0000-0000B5600000}"/>
    <cellStyle name="Input 2 2 3 7 2 2 2" xfId="30403" xr:uid="{00000000-0005-0000-0000-0000B6600000}"/>
    <cellStyle name="Input 2 2 3 7 2 2 3" xfId="34875" xr:uid="{00000000-0005-0000-0000-0000B7600000}"/>
    <cellStyle name="Input 2 2 3 7 2 2 4" xfId="39112" xr:uid="{00000000-0005-0000-0000-0000B8600000}"/>
    <cellStyle name="Input 2 2 3 7 2 2 5" xfId="47439" xr:uid="{00000000-0005-0000-0000-0000B9600000}"/>
    <cellStyle name="Input 2 2 3 7 2 2 6" xfId="51910" xr:uid="{00000000-0005-0000-0000-0000BA600000}"/>
    <cellStyle name="Input 2 2 3 7 2 2 7" xfId="56143" xr:uid="{00000000-0005-0000-0000-0000BB600000}"/>
    <cellStyle name="Input 2 2 3 7 2 3" xfId="28508" xr:uid="{00000000-0005-0000-0000-0000BC600000}"/>
    <cellStyle name="Input 2 2 3 7 2 4" xfId="32980" xr:uid="{00000000-0005-0000-0000-0000BD600000}"/>
    <cellStyle name="Input 2 2 3 7 2 5" xfId="37217" xr:uid="{00000000-0005-0000-0000-0000BE600000}"/>
    <cellStyle name="Input 2 2 3 7 2 6" xfId="45544" xr:uid="{00000000-0005-0000-0000-0000BF600000}"/>
    <cellStyle name="Input 2 2 3 7 2 7" xfId="50015" xr:uid="{00000000-0005-0000-0000-0000C0600000}"/>
    <cellStyle name="Input 2 2 3 7 2 8" xfId="54248" xr:uid="{00000000-0005-0000-0000-0000C1600000}"/>
    <cellStyle name="Input 2 2 3 7 3" xfId="21059" xr:uid="{00000000-0005-0000-0000-0000C2600000}"/>
    <cellStyle name="Input 2 2 3 7 3 2" xfId="29793" xr:uid="{00000000-0005-0000-0000-0000C3600000}"/>
    <cellStyle name="Input 2 2 3 7 3 3" xfId="34265" xr:uid="{00000000-0005-0000-0000-0000C4600000}"/>
    <cellStyle name="Input 2 2 3 7 3 4" xfId="38502" xr:uid="{00000000-0005-0000-0000-0000C5600000}"/>
    <cellStyle name="Input 2 2 3 7 3 5" xfId="46829" xr:uid="{00000000-0005-0000-0000-0000C6600000}"/>
    <cellStyle name="Input 2 2 3 7 3 6" xfId="51300" xr:uid="{00000000-0005-0000-0000-0000C7600000}"/>
    <cellStyle name="Input 2 2 3 7 3 7" xfId="55533" xr:uid="{00000000-0005-0000-0000-0000C8600000}"/>
    <cellStyle name="Input 2 2 3 7 4" xfId="25595" xr:uid="{00000000-0005-0000-0000-0000C9600000}"/>
    <cellStyle name="Input 2 2 3 7 5" xfId="27266" xr:uid="{00000000-0005-0000-0000-0000CA600000}"/>
    <cellStyle name="Input 2 2 3 7 6" xfId="23588" xr:uid="{00000000-0005-0000-0000-0000CB600000}"/>
    <cellStyle name="Input 2 2 3 7 7" xfId="42670" xr:uid="{00000000-0005-0000-0000-0000CC600000}"/>
    <cellStyle name="Input 2 2 3 7 8" xfId="42301" xr:uid="{00000000-0005-0000-0000-0000CD600000}"/>
    <cellStyle name="Input 2 2 3 7 9" xfId="44435" xr:uid="{00000000-0005-0000-0000-0000CE600000}"/>
    <cellStyle name="Input 2 2 3 8" xfId="5022" xr:uid="{00000000-0005-0000-0000-0000CF600000}"/>
    <cellStyle name="Input 2 2 3 8 10" xfId="15063" xr:uid="{00000000-0005-0000-0000-0000D0600000}"/>
    <cellStyle name="Input 2 2 3 8 2" xfId="19943" xr:uid="{00000000-0005-0000-0000-0000D1600000}"/>
    <cellStyle name="Input 2 2 3 8 2 2" xfId="21838" xr:uid="{00000000-0005-0000-0000-0000D2600000}"/>
    <cellStyle name="Input 2 2 3 8 2 2 2" xfId="30572" xr:uid="{00000000-0005-0000-0000-0000D3600000}"/>
    <cellStyle name="Input 2 2 3 8 2 2 3" xfId="35044" xr:uid="{00000000-0005-0000-0000-0000D4600000}"/>
    <cellStyle name="Input 2 2 3 8 2 2 4" xfId="39281" xr:uid="{00000000-0005-0000-0000-0000D5600000}"/>
    <cellStyle name="Input 2 2 3 8 2 2 5" xfId="47608" xr:uid="{00000000-0005-0000-0000-0000D6600000}"/>
    <cellStyle name="Input 2 2 3 8 2 2 6" xfId="52079" xr:uid="{00000000-0005-0000-0000-0000D7600000}"/>
    <cellStyle name="Input 2 2 3 8 2 2 7" xfId="56312" xr:uid="{00000000-0005-0000-0000-0000D8600000}"/>
    <cellStyle name="Input 2 2 3 8 2 3" xfId="28677" xr:uid="{00000000-0005-0000-0000-0000D9600000}"/>
    <cellStyle name="Input 2 2 3 8 2 4" xfId="33149" xr:uid="{00000000-0005-0000-0000-0000DA600000}"/>
    <cellStyle name="Input 2 2 3 8 2 5" xfId="37386" xr:uid="{00000000-0005-0000-0000-0000DB600000}"/>
    <cellStyle name="Input 2 2 3 8 2 6" xfId="45713" xr:uid="{00000000-0005-0000-0000-0000DC600000}"/>
    <cellStyle name="Input 2 2 3 8 2 7" xfId="50184" xr:uid="{00000000-0005-0000-0000-0000DD600000}"/>
    <cellStyle name="Input 2 2 3 8 2 8" xfId="54417" xr:uid="{00000000-0005-0000-0000-0000DE600000}"/>
    <cellStyle name="Input 2 2 3 8 3" xfId="19278" xr:uid="{00000000-0005-0000-0000-0000DF600000}"/>
    <cellStyle name="Input 2 2 3 8 3 2" xfId="28013" xr:uid="{00000000-0005-0000-0000-0000E0600000}"/>
    <cellStyle name="Input 2 2 3 8 3 3" xfId="32485" xr:uid="{00000000-0005-0000-0000-0000E1600000}"/>
    <cellStyle name="Input 2 2 3 8 3 4" xfId="36722" xr:uid="{00000000-0005-0000-0000-0000E2600000}"/>
    <cellStyle name="Input 2 2 3 8 3 5" xfId="45049" xr:uid="{00000000-0005-0000-0000-0000E3600000}"/>
    <cellStyle name="Input 2 2 3 8 3 6" xfId="49520" xr:uid="{00000000-0005-0000-0000-0000E4600000}"/>
    <cellStyle name="Input 2 2 3 8 3 7" xfId="53753" xr:uid="{00000000-0005-0000-0000-0000E5600000}"/>
    <cellStyle name="Input 2 2 3 8 4" xfId="25764" xr:uid="{00000000-0005-0000-0000-0000E6600000}"/>
    <cellStyle name="Input 2 2 3 8 5" xfId="26841" xr:uid="{00000000-0005-0000-0000-0000E7600000}"/>
    <cellStyle name="Input 2 2 3 8 6" xfId="24588" xr:uid="{00000000-0005-0000-0000-0000E8600000}"/>
    <cellStyle name="Input 2 2 3 8 7" xfId="42839" xr:uid="{00000000-0005-0000-0000-0000E9600000}"/>
    <cellStyle name="Input 2 2 3 8 8" xfId="41291" xr:uid="{00000000-0005-0000-0000-0000EA600000}"/>
    <cellStyle name="Input 2 2 3 8 9" xfId="40546" xr:uid="{00000000-0005-0000-0000-0000EB600000}"/>
    <cellStyle name="Input 2 2 3 9" xfId="4896" xr:uid="{00000000-0005-0000-0000-0000EC600000}"/>
    <cellStyle name="Input 2 2 3 9 10" xfId="14937" xr:uid="{00000000-0005-0000-0000-0000ED600000}"/>
    <cellStyle name="Input 2 2 3 9 2" xfId="19817" xr:uid="{00000000-0005-0000-0000-0000EE600000}"/>
    <cellStyle name="Input 2 2 3 9 2 2" xfId="21712" xr:uid="{00000000-0005-0000-0000-0000EF600000}"/>
    <cellStyle name="Input 2 2 3 9 2 2 2" xfId="30446" xr:uid="{00000000-0005-0000-0000-0000F0600000}"/>
    <cellStyle name="Input 2 2 3 9 2 2 3" xfId="34918" xr:uid="{00000000-0005-0000-0000-0000F1600000}"/>
    <cellStyle name="Input 2 2 3 9 2 2 4" xfId="39155" xr:uid="{00000000-0005-0000-0000-0000F2600000}"/>
    <cellStyle name="Input 2 2 3 9 2 2 5" xfId="47482" xr:uid="{00000000-0005-0000-0000-0000F3600000}"/>
    <cellStyle name="Input 2 2 3 9 2 2 6" xfId="51953" xr:uid="{00000000-0005-0000-0000-0000F4600000}"/>
    <cellStyle name="Input 2 2 3 9 2 2 7" xfId="56186" xr:uid="{00000000-0005-0000-0000-0000F5600000}"/>
    <cellStyle name="Input 2 2 3 9 2 3" xfId="28551" xr:uid="{00000000-0005-0000-0000-0000F6600000}"/>
    <cellStyle name="Input 2 2 3 9 2 4" xfId="33023" xr:uid="{00000000-0005-0000-0000-0000F7600000}"/>
    <cellStyle name="Input 2 2 3 9 2 5" xfId="37260" xr:uid="{00000000-0005-0000-0000-0000F8600000}"/>
    <cellStyle name="Input 2 2 3 9 2 6" xfId="45587" xr:uid="{00000000-0005-0000-0000-0000F9600000}"/>
    <cellStyle name="Input 2 2 3 9 2 7" xfId="50058" xr:uid="{00000000-0005-0000-0000-0000FA600000}"/>
    <cellStyle name="Input 2 2 3 9 2 8" xfId="54291" xr:uid="{00000000-0005-0000-0000-0000FB600000}"/>
    <cellStyle name="Input 2 2 3 9 3" xfId="19234" xr:uid="{00000000-0005-0000-0000-0000FC600000}"/>
    <cellStyle name="Input 2 2 3 9 3 2" xfId="27969" xr:uid="{00000000-0005-0000-0000-0000FD600000}"/>
    <cellStyle name="Input 2 2 3 9 3 3" xfId="32441" xr:uid="{00000000-0005-0000-0000-0000FE600000}"/>
    <cellStyle name="Input 2 2 3 9 3 4" xfId="36678" xr:uid="{00000000-0005-0000-0000-0000FF600000}"/>
    <cellStyle name="Input 2 2 3 9 3 5" xfId="45005" xr:uid="{00000000-0005-0000-0000-000000610000}"/>
    <cellStyle name="Input 2 2 3 9 3 6" xfId="49476" xr:uid="{00000000-0005-0000-0000-000001610000}"/>
    <cellStyle name="Input 2 2 3 9 3 7" xfId="53709" xr:uid="{00000000-0005-0000-0000-000002610000}"/>
    <cellStyle name="Input 2 2 3 9 4" xfId="25638" xr:uid="{00000000-0005-0000-0000-000003610000}"/>
    <cellStyle name="Input 2 2 3 9 5" xfId="24920" xr:uid="{00000000-0005-0000-0000-000004610000}"/>
    <cellStyle name="Input 2 2 3 9 6" xfId="31739" xr:uid="{00000000-0005-0000-0000-000005610000}"/>
    <cellStyle name="Input 2 2 3 9 7" xfId="42713" xr:uid="{00000000-0005-0000-0000-000006610000}"/>
    <cellStyle name="Input 2 2 3 9 8" xfId="44644" xr:uid="{00000000-0005-0000-0000-000007610000}"/>
    <cellStyle name="Input 2 2 3 9 9" xfId="40681" xr:uid="{00000000-0005-0000-0000-000008610000}"/>
    <cellStyle name="Input 2 2 4" xfId="1580" xr:uid="{00000000-0005-0000-0000-000009610000}"/>
    <cellStyle name="Input 2 2 4 10" xfId="3667" xr:uid="{00000000-0005-0000-0000-00000A610000}"/>
    <cellStyle name="Input 2 2 4 10 10" xfId="13815" xr:uid="{00000000-0005-0000-0000-00000B610000}"/>
    <cellStyle name="Input 2 2 4 10 2" xfId="19439" xr:uid="{00000000-0005-0000-0000-00000C610000}"/>
    <cellStyle name="Input 2 2 4 10 2 2" xfId="21476" xr:uid="{00000000-0005-0000-0000-00000D610000}"/>
    <cellStyle name="Input 2 2 4 10 2 2 2" xfId="30210" xr:uid="{00000000-0005-0000-0000-00000E610000}"/>
    <cellStyle name="Input 2 2 4 10 2 2 3" xfId="34682" xr:uid="{00000000-0005-0000-0000-00000F610000}"/>
    <cellStyle name="Input 2 2 4 10 2 2 4" xfId="38919" xr:uid="{00000000-0005-0000-0000-000010610000}"/>
    <cellStyle name="Input 2 2 4 10 2 2 5" xfId="47246" xr:uid="{00000000-0005-0000-0000-000011610000}"/>
    <cellStyle name="Input 2 2 4 10 2 2 6" xfId="51717" xr:uid="{00000000-0005-0000-0000-000012610000}"/>
    <cellStyle name="Input 2 2 4 10 2 2 7" xfId="55950" xr:uid="{00000000-0005-0000-0000-000013610000}"/>
    <cellStyle name="Input 2 2 4 10 2 3" xfId="28174" xr:uid="{00000000-0005-0000-0000-000014610000}"/>
    <cellStyle name="Input 2 2 4 10 2 4" xfId="32646" xr:uid="{00000000-0005-0000-0000-000015610000}"/>
    <cellStyle name="Input 2 2 4 10 2 5" xfId="36883" xr:uid="{00000000-0005-0000-0000-000016610000}"/>
    <cellStyle name="Input 2 2 4 10 2 6" xfId="45210" xr:uid="{00000000-0005-0000-0000-000017610000}"/>
    <cellStyle name="Input 2 2 4 10 2 7" xfId="49681" xr:uid="{00000000-0005-0000-0000-000018610000}"/>
    <cellStyle name="Input 2 2 4 10 2 8" xfId="53914" xr:uid="{00000000-0005-0000-0000-000019610000}"/>
    <cellStyle name="Input 2 2 4 10 3" xfId="20896" xr:uid="{00000000-0005-0000-0000-00001A610000}"/>
    <cellStyle name="Input 2 2 4 10 3 2" xfId="29630" xr:uid="{00000000-0005-0000-0000-00001B610000}"/>
    <cellStyle name="Input 2 2 4 10 3 3" xfId="34102" xr:uid="{00000000-0005-0000-0000-00001C610000}"/>
    <cellStyle name="Input 2 2 4 10 3 4" xfId="38339" xr:uid="{00000000-0005-0000-0000-00001D610000}"/>
    <cellStyle name="Input 2 2 4 10 3 5" xfId="46666" xr:uid="{00000000-0005-0000-0000-00001E610000}"/>
    <cellStyle name="Input 2 2 4 10 3 6" xfId="51137" xr:uid="{00000000-0005-0000-0000-00001F610000}"/>
    <cellStyle name="Input 2 2 4 10 3 7" xfId="55370" xr:uid="{00000000-0005-0000-0000-000020610000}"/>
    <cellStyle name="Input 2 2 4 10 4" xfId="25073" xr:uid="{00000000-0005-0000-0000-000021610000}"/>
    <cellStyle name="Input 2 2 4 10 5" xfId="27626" xr:uid="{00000000-0005-0000-0000-000022610000}"/>
    <cellStyle name="Input 2 2 4 10 6" xfId="27284" xr:uid="{00000000-0005-0000-0000-000023610000}"/>
    <cellStyle name="Input 2 2 4 10 7" xfId="42129" xr:uid="{00000000-0005-0000-0000-000024610000}"/>
    <cellStyle name="Input 2 2 4 10 8" xfId="44137" xr:uid="{00000000-0005-0000-0000-000025610000}"/>
    <cellStyle name="Input 2 2 4 10 9" xfId="42247" xr:uid="{00000000-0005-0000-0000-000026610000}"/>
    <cellStyle name="Input 2 2 4 11" xfId="5835" xr:uid="{00000000-0005-0000-0000-000027610000}"/>
    <cellStyle name="Input 2 2 4 11 10" xfId="15876" xr:uid="{00000000-0005-0000-0000-000028610000}"/>
    <cellStyle name="Input 2 2 4 11 2" xfId="20530" xr:uid="{00000000-0005-0000-0000-000029610000}"/>
    <cellStyle name="Input 2 2 4 11 2 2" xfId="22382" xr:uid="{00000000-0005-0000-0000-00002A610000}"/>
    <cellStyle name="Input 2 2 4 11 2 2 2" xfId="31116" xr:uid="{00000000-0005-0000-0000-00002B610000}"/>
    <cellStyle name="Input 2 2 4 11 2 2 3" xfId="35588" xr:uid="{00000000-0005-0000-0000-00002C610000}"/>
    <cellStyle name="Input 2 2 4 11 2 2 4" xfId="39825" xr:uid="{00000000-0005-0000-0000-00002D610000}"/>
    <cellStyle name="Input 2 2 4 11 2 2 5" xfId="48152" xr:uid="{00000000-0005-0000-0000-00002E610000}"/>
    <cellStyle name="Input 2 2 4 11 2 2 6" xfId="52623" xr:uid="{00000000-0005-0000-0000-00002F610000}"/>
    <cellStyle name="Input 2 2 4 11 2 2 7" xfId="56856" xr:uid="{00000000-0005-0000-0000-000030610000}"/>
    <cellStyle name="Input 2 2 4 11 2 3" xfId="29264" xr:uid="{00000000-0005-0000-0000-000031610000}"/>
    <cellStyle name="Input 2 2 4 11 2 4" xfId="33736" xr:uid="{00000000-0005-0000-0000-000032610000}"/>
    <cellStyle name="Input 2 2 4 11 2 5" xfId="37973" xr:uid="{00000000-0005-0000-0000-000033610000}"/>
    <cellStyle name="Input 2 2 4 11 2 6" xfId="46300" xr:uid="{00000000-0005-0000-0000-000034610000}"/>
    <cellStyle name="Input 2 2 4 11 2 7" xfId="50771" xr:uid="{00000000-0005-0000-0000-000035610000}"/>
    <cellStyle name="Input 2 2 4 11 2 8" xfId="55004" xr:uid="{00000000-0005-0000-0000-000036610000}"/>
    <cellStyle name="Input 2 2 4 11 3" xfId="19116" xr:uid="{00000000-0005-0000-0000-000037610000}"/>
    <cellStyle name="Input 2 2 4 11 3 2" xfId="27851" xr:uid="{00000000-0005-0000-0000-000038610000}"/>
    <cellStyle name="Input 2 2 4 11 3 3" xfId="32323" xr:uid="{00000000-0005-0000-0000-000039610000}"/>
    <cellStyle name="Input 2 2 4 11 3 4" xfId="36560" xr:uid="{00000000-0005-0000-0000-00003A610000}"/>
    <cellStyle name="Input 2 2 4 11 3 5" xfId="44887" xr:uid="{00000000-0005-0000-0000-00003B610000}"/>
    <cellStyle name="Input 2 2 4 11 3 6" xfId="49358" xr:uid="{00000000-0005-0000-0000-00003C610000}"/>
    <cellStyle name="Input 2 2 4 11 3 7" xfId="53591" xr:uid="{00000000-0005-0000-0000-00003D610000}"/>
    <cellStyle name="Input 2 2 4 11 4" xfId="26399" xr:uid="{00000000-0005-0000-0000-00003E610000}"/>
    <cellStyle name="Input 2 2 4 11 5" xfId="26820" xr:uid="{00000000-0005-0000-0000-00003F610000}"/>
    <cellStyle name="Input 2 2 4 11 6" xfId="27074" xr:uid="{00000000-0005-0000-0000-000040610000}"/>
    <cellStyle name="Input 2 2 4 11 7" xfId="43472" xr:uid="{00000000-0005-0000-0000-000041610000}"/>
    <cellStyle name="Input 2 2 4 11 8" xfId="41271" xr:uid="{00000000-0005-0000-0000-000042610000}"/>
    <cellStyle name="Input 2 2 4 11 9" xfId="49026" xr:uid="{00000000-0005-0000-0000-000043610000}"/>
    <cellStyle name="Input 2 2 4 12" xfId="9972" xr:uid="{00000000-0005-0000-0000-000044610000}"/>
    <cellStyle name="Input 2 2 4 12 2" xfId="31443" xr:uid="{00000000-0005-0000-0000-000045610000}"/>
    <cellStyle name="Input 2 2 4 12 3" xfId="35905" xr:uid="{00000000-0005-0000-0000-000046610000}"/>
    <cellStyle name="Input 2 2 4 12 4" xfId="40094" xr:uid="{00000000-0005-0000-0000-000047610000}"/>
    <cellStyle name="Input 2 2 4 12 5" xfId="48489" xr:uid="{00000000-0005-0000-0000-000048610000}"/>
    <cellStyle name="Input 2 2 4 12 6" xfId="52936" xr:uid="{00000000-0005-0000-0000-000049610000}"/>
    <cellStyle name="Input 2 2 4 12 7" xfId="57125" xr:uid="{00000000-0005-0000-0000-00004A610000}"/>
    <cellStyle name="Input 2 2 4 12 8" xfId="22945" xr:uid="{00000000-0005-0000-0000-00004B610000}"/>
    <cellStyle name="Input 2 2 4 13" xfId="23133" xr:uid="{00000000-0005-0000-0000-00004C610000}"/>
    <cellStyle name="Input 2 2 4 13 2" xfId="31631" xr:uid="{00000000-0005-0000-0000-00004D610000}"/>
    <cellStyle name="Input 2 2 4 13 3" xfId="36093" xr:uid="{00000000-0005-0000-0000-00004E610000}"/>
    <cellStyle name="Input 2 2 4 13 4" xfId="40282" xr:uid="{00000000-0005-0000-0000-00004F610000}"/>
    <cellStyle name="Input 2 2 4 13 5" xfId="48677" xr:uid="{00000000-0005-0000-0000-000050610000}"/>
    <cellStyle name="Input 2 2 4 13 6" xfId="53124" xr:uid="{00000000-0005-0000-0000-000051610000}"/>
    <cellStyle name="Input 2 2 4 13 7" xfId="57313" xr:uid="{00000000-0005-0000-0000-000052610000}"/>
    <cellStyle name="Input 2 2 4 14" xfId="23694" xr:uid="{00000000-0005-0000-0000-000053610000}"/>
    <cellStyle name="Input 2 2 4 15" xfId="24407" xr:uid="{00000000-0005-0000-0000-000054610000}"/>
    <cellStyle name="Input 2 2 4 16" xfId="36192" xr:uid="{00000000-0005-0000-0000-000055610000}"/>
    <cellStyle name="Input 2 2 4 17" xfId="40734" xr:uid="{00000000-0005-0000-0000-000056610000}"/>
    <cellStyle name="Input 2 2 4 18" xfId="44167" xr:uid="{00000000-0005-0000-0000-000057610000}"/>
    <cellStyle name="Input 2 2 4 19" xfId="53316" xr:uid="{00000000-0005-0000-0000-000058610000}"/>
    <cellStyle name="Input 2 2 4 2" xfId="3035" xr:uid="{00000000-0005-0000-0000-000059610000}"/>
    <cellStyle name="Input 2 2 4 2 10" xfId="22977" xr:uid="{00000000-0005-0000-0000-00005A610000}"/>
    <cellStyle name="Input 2 2 4 2 10 2" xfId="31475" xr:uid="{00000000-0005-0000-0000-00005B610000}"/>
    <cellStyle name="Input 2 2 4 2 10 3" xfId="35937" xr:uid="{00000000-0005-0000-0000-00005C610000}"/>
    <cellStyle name="Input 2 2 4 2 10 4" xfId="40126" xr:uid="{00000000-0005-0000-0000-00005D610000}"/>
    <cellStyle name="Input 2 2 4 2 10 5" xfId="48521" xr:uid="{00000000-0005-0000-0000-00005E610000}"/>
    <cellStyle name="Input 2 2 4 2 10 6" xfId="52968" xr:uid="{00000000-0005-0000-0000-00005F610000}"/>
    <cellStyle name="Input 2 2 4 2 10 7" xfId="57157" xr:uid="{00000000-0005-0000-0000-000060610000}"/>
    <cellStyle name="Input 2 2 4 2 11" xfId="23156" xr:uid="{00000000-0005-0000-0000-000061610000}"/>
    <cellStyle name="Input 2 2 4 2 11 2" xfId="31652" xr:uid="{00000000-0005-0000-0000-000062610000}"/>
    <cellStyle name="Input 2 2 4 2 11 3" xfId="36114" xr:uid="{00000000-0005-0000-0000-000063610000}"/>
    <cellStyle name="Input 2 2 4 2 11 4" xfId="40303" xr:uid="{00000000-0005-0000-0000-000064610000}"/>
    <cellStyle name="Input 2 2 4 2 11 5" xfId="48698" xr:uid="{00000000-0005-0000-0000-000065610000}"/>
    <cellStyle name="Input 2 2 4 2 11 6" xfId="53145" xr:uid="{00000000-0005-0000-0000-000066610000}"/>
    <cellStyle name="Input 2 2 4 2 11 7" xfId="57334" xr:uid="{00000000-0005-0000-0000-000067610000}"/>
    <cellStyle name="Input 2 2 4 2 12" xfId="23740" xr:uid="{00000000-0005-0000-0000-000068610000}"/>
    <cellStyle name="Input 2 2 4 2 13" xfId="26379" xr:uid="{00000000-0005-0000-0000-000069610000}"/>
    <cellStyle name="Input 2 2 4 2 14" xfId="23484" xr:uid="{00000000-0005-0000-0000-00006A610000}"/>
    <cellStyle name="Input 2 2 4 2 15" xfId="40781" xr:uid="{00000000-0005-0000-0000-00006B610000}"/>
    <cellStyle name="Input 2 2 4 2 16" xfId="43745" xr:uid="{00000000-0005-0000-0000-00006C610000}"/>
    <cellStyle name="Input 2 2 4 2 17" xfId="42139" xr:uid="{00000000-0005-0000-0000-00006D610000}"/>
    <cellStyle name="Input 2 2 4 2 18" xfId="10680" xr:uid="{00000000-0005-0000-0000-00006E610000}"/>
    <cellStyle name="Input 2 2 4 2 2" xfId="5007" xr:uid="{00000000-0005-0000-0000-00006F610000}"/>
    <cellStyle name="Input 2 2 4 2 2 10" xfId="40844" xr:uid="{00000000-0005-0000-0000-000070610000}"/>
    <cellStyle name="Input 2 2 4 2 2 11" xfId="40744" xr:uid="{00000000-0005-0000-0000-000071610000}"/>
    <cellStyle name="Input 2 2 4 2 2 12" xfId="44664" xr:uid="{00000000-0005-0000-0000-000072610000}"/>
    <cellStyle name="Input 2 2 4 2 2 13" xfId="10743" xr:uid="{00000000-0005-0000-0000-000073610000}"/>
    <cellStyle name="Input 2 2 4 2 2 2" xfId="5975" xr:uid="{00000000-0005-0000-0000-000074610000}"/>
    <cellStyle name="Input 2 2 4 2 2 2 10" xfId="16015" xr:uid="{00000000-0005-0000-0000-000075610000}"/>
    <cellStyle name="Input 2 2 4 2 2 2 2" xfId="20625" xr:uid="{00000000-0005-0000-0000-000076610000}"/>
    <cellStyle name="Input 2 2 4 2 2 2 2 2" xfId="22477" xr:uid="{00000000-0005-0000-0000-000077610000}"/>
    <cellStyle name="Input 2 2 4 2 2 2 2 2 2" xfId="31211" xr:uid="{00000000-0005-0000-0000-000078610000}"/>
    <cellStyle name="Input 2 2 4 2 2 2 2 2 3" xfId="35683" xr:uid="{00000000-0005-0000-0000-000079610000}"/>
    <cellStyle name="Input 2 2 4 2 2 2 2 2 4" xfId="39920" xr:uid="{00000000-0005-0000-0000-00007A610000}"/>
    <cellStyle name="Input 2 2 4 2 2 2 2 2 5" xfId="48247" xr:uid="{00000000-0005-0000-0000-00007B610000}"/>
    <cellStyle name="Input 2 2 4 2 2 2 2 2 6" xfId="52718" xr:uid="{00000000-0005-0000-0000-00007C610000}"/>
    <cellStyle name="Input 2 2 4 2 2 2 2 2 7" xfId="56951" xr:uid="{00000000-0005-0000-0000-00007D610000}"/>
    <cellStyle name="Input 2 2 4 2 2 2 2 3" xfId="29359" xr:uid="{00000000-0005-0000-0000-00007E610000}"/>
    <cellStyle name="Input 2 2 4 2 2 2 2 4" xfId="33831" xr:uid="{00000000-0005-0000-0000-00007F610000}"/>
    <cellStyle name="Input 2 2 4 2 2 2 2 5" xfId="38068" xr:uid="{00000000-0005-0000-0000-000080610000}"/>
    <cellStyle name="Input 2 2 4 2 2 2 2 6" xfId="46395" xr:uid="{00000000-0005-0000-0000-000081610000}"/>
    <cellStyle name="Input 2 2 4 2 2 2 2 7" xfId="50866" xr:uid="{00000000-0005-0000-0000-000082610000}"/>
    <cellStyle name="Input 2 2 4 2 2 2 2 8" xfId="55099" xr:uid="{00000000-0005-0000-0000-000083610000}"/>
    <cellStyle name="Input 2 2 4 2 2 2 3" xfId="21076" xr:uid="{00000000-0005-0000-0000-000084610000}"/>
    <cellStyle name="Input 2 2 4 2 2 2 3 2" xfId="29810" xr:uid="{00000000-0005-0000-0000-000085610000}"/>
    <cellStyle name="Input 2 2 4 2 2 2 3 3" xfId="34282" xr:uid="{00000000-0005-0000-0000-000086610000}"/>
    <cellStyle name="Input 2 2 4 2 2 2 3 4" xfId="38519" xr:uid="{00000000-0005-0000-0000-000087610000}"/>
    <cellStyle name="Input 2 2 4 2 2 2 3 5" xfId="46846" xr:uid="{00000000-0005-0000-0000-000088610000}"/>
    <cellStyle name="Input 2 2 4 2 2 2 3 6" xfId="51317" xr:uid="{00000000-0005-0000-0000-000089610000}"/>
    <cellStyle name="Input 2 2 4 2 2 2 3 7" xfId="55550" xr:uid="{00000000-0005-0000-0000-00008A610000}"/>
    <cellStyle name="Input 2 2 4 2 2 2 4" xfId="26509" xr:uid="{00000000-0005-0000-0000-00008B610000}"/>
    <cellStyle name="Input 2 2 4 2 2 2 5" xfId="25140" xr:uid="{00000000-0005-0000-0000-00008C610000}"/>
    <cellStyle name="Input 2 2 4 2 2 2 6" xfId="23523" xr:uid="{00000000-0005-0000-0000-00008D610000}"/>
    <cellStyle name="Input 2 2 4 2 2 2 7" xfId="43580" xr:uid="{00000000-0005-0000-0000-00008E610000}"/>
    <cellStyle name="Input 2 2 4 2 2 2 8" xfId="40938" xr:uid="{00000000-0005-0000-0000-00008F610000}"/>
    <cellStyle name="Input 2 2 4 2 2 2 9" xfId="48914" xr:uid="{00000000-0005-0000-0000-000090610000}"/>
    <cellStyle name="Input 2 2 4 2 2 3" xfId="15048" xr:uid="{00000000-0005-0000-0000-000091610000}"/>
    <cellStyle name="Input 2 2 4 2 2 3 2" xfId="21373" xr:uid="{00000000-0005-0000-0000-000092610000}"/>
    <cellStyle name="Input 2 2 4 2 2 3 2 2" xfId="30107" xr:uid="{00000000-0005-0000-0000-000093610000}"/>
    <cellStyle name="Input 2 2 4 2 2 3 2 3" xfId="34579" xr:uid="{00000000-0005-0000-0000-000094610000}"/>
    <cellStyle name="Input 2 2 4 2 2 3 2 4" xfId="38816" xr:uid="{00000000-0005-0000-0000-000095610000}"/>
    <cellStyle name="Input 2 2 4 2 2 3 2 5" xfId="47143" xr:uid="{00000000-0005-0000-0000-000096610000}"/>
    <cellStyle name="Input 2 2 4 2 2 3 2 6" xfId="51614" xr:uid="{00000000-0005-0000-0000-000097610000}"/>
    <cellStyle name="Input 2 2 4 2 2 3 2 7" xfId="55847" xr:uid="{00000000-0005-0000-0000-000098610000}"/>
    <cellStyle name="Input 2 2 4 2 2 3 3" xfId="25749" xr:uid="{00000000-0005-0000-0000-000099610000}"/>
    <cellStyle name="Input 2 2 4 2 2 3 4" xfId="27261" xr:uid="{00000000-0005-0000-0000-00009A610000}"/>
    <cellStyle name="Input 2 2 4 2 2 3 5" xfId="27180" xr:uid="{00000000-0005-0000-0000-00009B610000}"/>
    <cellStyle name="Input 2 2 4 2 2 3 6" xfId="42824" xr:uid="{00000000-0005-0000-0000-00009C610000}"/>
    <cellStyle name="Input 2 2 4 2 2 3 7" xfId="42296" xr:uid="{00000000-0005-0000-0000-00009D610000}"/>
    <cellStyle name="Input 2 2 4 2 2 3 8" xfId="41575" xr:uid="{00000000-0005-0000-0000-00009E610000}"/>
    <cellStyle name="Input 2 2 4 2 2 4" xfId="19928" xr:uid="{00000000-0005-0000-0000-00009F610000}"/>
    <cellStyle name="Input 2 2 4 2 2 4 2" xfId="21823" xr:uid="{00000000-0005-0000-0000-0000A0610000}"/>
    <cellStyle name="Input 2 2 4 2 2 4 2 2" xfId="30557" xr:uid="{00000000-0005-0000-0000-0000A1610000}"/>
    <cellStyle name="Input 2 2 4 2 2 4 2 3" xfId="35029" xr:uid="{00000000-0005-0000-0000-0000A2610000}"/>
    <cellStyle name="Input 2 2 4 2 2 4 2 4" xfId="39266" xr:uid="{00000000-0005-0000-0000-0000A3610000}"/>
    <cellStyle name="Input 2 2 4 2 2 4 2 5" xfId="47593" xr:uid="{00000000-0005-0000-0000-0000A4610000}"/>
    <cellStyle name="Input 2 2 4 2 2 4 2 6" xfId="52064" xr:uid="{00000000-0005-0000-0000-0000A5610000}"/>
    <cellStyle name="Input 2 2 4 2 2 4 2 7" xfId="56297" xr:uid="{00000000-0005-0000-0000-0000A6610000}"/>
    <cellStyle name="Input 2 2 4 2 2 4 3" xfId="28662" xr:uid="{00000000-0005-0000-0000-0000A7610000}"/>
    <cellStyle name="Input 2 2 4 2 2 4 4" xfId="33134" xr:uid="{00000000-0005-0000-0000-0000A8610000}"/>
    <cellStyle name="Input 2 2 4 2 2 4 5" xfId="37371" xr:uid="{00000000-0005-0000-0000-0000A9610000}"/>
    <cellStyle name="Input 2 2 4 2 2 4 6" xfId="45698" xr:uid="{00000000-0005-0000-0000-0000AA610000}"/>
    <cellStyle name="Input 2 2 4 2 2 4 7" xfId="50169" xr:uid="{00000000-0005-0000-0000-0000AB610000}"/>
    <cellStyle name="Input 2 2 4 2 2 4 8" xfId="54402" xr:uid="{00000000-0005-0000-0000-0000AC610000}"/>
    <cellStyle name="Input 2 2 4 2 2 5" xfId="18944" xr:uid="{00000000-0005-0000-0000-0000AD610000}"/>
    <cellStyle name="Input 2 2 4 2 2 5 2" xfId="27679" xr:uid="{00000000-0005-0000-0000-0000AE610000}"/>
    <cellStyle name="Input 2 2 4 2 2 5 3" xfId="32151" xr:uid="{00000000-0005-0000-0000-0000AF610000}"/>
    <cellStyle name="Input 2 2 4 2 2 5 4" xfId="36388" xr:uid="{00000000-0005-0000-0000-0000B0610000}"/>
    <cellStyle name="Input 2 2 4 2 2 5 5" xfId="44715" xr:uid="{00000000-0005-0000-0000-0000B1610000}"/>
    <cellStyle name="Input 2 2 4 2 2 5 6" xfId="49186" xr:uid="{00000000-0005-0000-0000-0000B2610000}"/>
    <cellStyle name="Input 2 2 4 2 2 5 7" xfId="53419" xr:uid="{00000000-0005-0000-0000-0000B3610000}"/>
    <cellStyle name="Input 2 2 4 2 2 6" xfId="23377" xr:uid="{00000000-0005-0000-0000-0000B4610000}"/>
    <cellStyle name="Input 2 2 4 2 2 6 2" xfId="31801" xr:uid="{00000000-0005-0000-0000-0000B5610000}"/>
    <cellStyle name="Input 2 2 4 2 2 6 3" xfId="36250" xr:uid="{00000000-0005-0000-0000-0000B6610000}"/>
    <cellStyle name="Input 2 2 4 2 2 6 4" xfId="40429" xr:uid="{00000000-0005-0000-0000-0000B7610000}"/>
    <cellStyle name="Input 2 2 4 2 2 6 5" xfId="48840" xr:uid="{00000000-0005-0000-0000-0000B8610000}"/>
    <cellStyle name="Input 2 2 4 2 2 6 6" xfId="53279" xr:uid="{00000000-0005-0000-0000-0000B9610000}"/>
    <cellStyle name="Input 2 2 4 2 2 6 7" xfId="57460" xr:uid="{00000000-0005-0000-0000-0000BA610000}"/>
    <cellStyle name="Input 2 2 4 2 2 7" xfId="23803" xr:uid="{00000000-0005-0000-0000-0000BB610000}"/>
    <cellStyle name="Input 2 2 4 2 2 8" xfId="26992" xr:uid="{00000000-0005-0000-0000-0000BC610000}"/>
    <cellStyle name="Input 2 2 4 2 2 9" xfId="25317" xr:uid="{00000000-0005-0000-0000-0000BD610000}"/>
    <cellStyle name="Input 2 2 4 2 3" xfId="5272" xr:uid="{00000000-0005-0000-0000-0000BE610000}"/>
    <cellStyle name="Input 2 2 4 2 3 10" xfId="42450" xr:uid="{00000000-0005-0000-0000-0000BF610000}"/>
    <cellStyle name="Input 2 2 4 2 3 11" xfId="44327" xr:uid="{00000000-0005-0000-0000-0000C0610000}"/>
    <cellStyle name="Input 2 2 4 2 3 12" xfId="10775" xr:uid="{00000000-0005-0000-0000-0000C1610000}"/>
    <cellStyle name="Input 2 2 4 2 3 2" xfId="6007" xr:uid="{00000000-0005-0000-0000-0000C2610000}"/>
    <cellStyle name="Input 2 2 4 2 3 2 10" xfId="16047" xr:uid="{00000000-0005-0000-0000-0000C3610000}"/>
    <cellStyle name="Input 2 2 4 2 3 2 2" xfId="20657" xr:uid="{00000000-0005-0000-0000-0000C4610000}"/>
    <cellStyle name="Input 2 2 4 2 3 2 2 2" xfId="22509" xr:uid="{00000000-0005-0000-0000-0000C5610000}"/>
    <cellStyle name="Input 2 2 4 2 3 2 2 2 2" xfId="31243" xr:uid="{00000000-0005-0000-0000-0000C6610000}"/>
    <cellStyle name="Input 2 2 4 2 3 2 2 2 3" xfId="35715" xr:uid="{00000000-0005-0000-0000-0000C7610000}"/>
    <cellStyle name="Input 2 2 4 2 3 2 2 2 4" xfId="39952" xr:uid="{00000000-0005-0000-0000-0000C8610000}"/>
    <cellStyle name="Input 2 2 4 2 3 2 2 2 5" xfId="48279" xr:uid="{00000000-0005-0000-0000-0000C9610000}"/>
    <cellStyle name="Input 2 2 4 2 3 2 2 2 6" xfId="52750" xr:uid="{00000000-0005-0000-0000-0000CA610000}"/>
    <cellStyle name="Input 2 2 4 2 3 2 2 2 7" xfId="56983" xr:uid="{00000000-0005-0000-0000-0000CB610000}"/>
    <cellStyle name="Input 2 2 4 2 3 2 2 3" xfId="29391" xr:uid="{00000000-0005-0000-0000-0000CC610000}"/>
    <cellStyle name="Input 2 2 4 2 3 2 2 4" xfId="33863" xr:uid="{00000000-0005-0000-0000-0000CD610000}"/>
    <cellStyle name="Input 2 2 4 2 3 2 2 5" xfId="38100" xr:uid="{00000000-0005-0000-0000-0000CE610000}"/>
    <cellStyle name="Input 2 2 4 2 3 2 2 6" xfId="46427" xr:uid="{00000000-0005-0000-0000-0000CF610000}"/>
    <cellStyle name="Input 2 2 4 2 3 2 2 7" xfId="50898" xr:uid="{00000000-0005-0000-0000-0000D0610000}"/>
    <cellStyle name="Input 2 2 4 2 3 2 2 8" xfId="55131" xr:uid="{00000000-0005-0000-0000-0000D1610000}"/>
    <cellStyle name="Input 2 2 4 2 3 2 3" xfId="18920" xr:uid="{00000000-0005-0000-0000-0000D2610000}"/>
    <cellStyle name="Input 2 2 4 2 3 2 3 2" xfId="27655" xr:uid="{00000000-0005-0000-0000-0000D3610000}"/>
    <cellStyle name="Input 2 2 4 2 3 2 3 3" xfId="32127" xr:uid="{00000000-0005-0000-0000-0000D4610000}"/>
    <cellStyle name="Input 2 2 4 2 3 2 3 4" xfId="36364" xr:uid="{00000000-0005-0000-0000-0000D5610000}"/>
    <cellStyle name="Input 2 2 4 2 3 2 3 5" xfId="44691" xr:uid="{00000000-0005-0000-0000-0000D6610000}"/>
    <cellStyle name="Input 2 2 4 2 3 2 3 6" xfId="49162" xr:uid="{00000000-0005-0000-0000-0000D7610000}"/>
    <cellStyle name="Input 2 2 4 2 3 2 3 7" xfId="53395" xr:uid="{00000000-0005-0000-0000-0000D8610000}"/>
    <cellStyle name="Input 2 2 4 2 3 2 4" xfId="26541" xr:uid="{00000000-0005-0000-0000-0000D9610000}"/>
    <cellStyle name="Input 2 2 4 2 3 2 5" xfId="27577" xr:uid="{00000000-0005-0000-0000-0000DA610000}"/>
    <cellStyle name="Input 2 2 4 2 3 2 6" xfId="25252" xr:uid="{00000000-0005-0000-0000-0000DB610000}"/>
    <cellStyle name="Input 2 2 4 2 3 2 7" xfId="43612" xr:uid="{00000000-0005-0000-0000-0000DC610000}"/>
    <cellStyle name="Input 2 2 4 2 3 2 8" xfId="44089" xr:uid="{00000000-0005-0000-0000-0000DD610000}"/>
    <cellStyle name="Input 2 2 4 2 3 2 9" xfId="42253" xr:uid="{00000000-0005-0000-0000-0000DE610000}"/>
    <cellStyle name="Input 2 2 4 2 3 3" xfId="15313" xr:uid="{00000000-0005-0000-0000-0000DF610000}"/>
    <cellStyle name="Input 2 2 4 2 3 3 2" xfId="21405" xr:uid="{00000000-0005-0000-0000-0000E0610000}"/>
    <cellStyle name="Input 2 2 4 2 3 3 2 2" xfId="30139" xr:uid="{00000000-0005-0000-0000-0000E1610000}"/>
    <cellStyle name="Input 2 2 4 2 3 3 2 3" xfId="34611" xr:uid="{00000000-0005-0000-0000-0000E2610000}"/>
    <cellStyle name="Input 2 2 4 2 3 3 2 4" xfId="38848" xr:uid="{00000000-0005-0000-0000-0000E3610000}"/>
    <cellStyle name="Input 2 2 4 2 3 3 2 5" xfId="47175" xr:uid="{00000000-0005-0000-0000-0000E4610000}"/>
    <cellStyle name="Input 2 2 4 2 3 3 2 6" xfId="51646" xr:uid="{00000000-0005-0000-0000-0000E5610000}"/>
    <cellStyle name="Input 2 2 4 2 3 3 2 7" xfId="55879" xr:uid="{00000000-0005-0000-0000-0000E6610000}"/>
    <cellStyle name="Input 2 2 4 2 3 3 3" xfId="26014" xr:uid="{00000000-0005-0000-0000-0000E7610000}"/>
    <cellStyle name="Input 2 2 4 2 3 3 4" xfId="26628" xr:uid="{00000000-0005-0000-0000-0000E8610000}"/>
    <cellStyle name="Input 2 2 4 2 3 3 5" xfId="25061" xr:uid="{00000000-0005-0000-0000-0000E9610000}"/>
    <cellStyle name="Input 2 2 4 2 3 3 6" xfId="43089" xr:uid="{00000000-0005-0000-0000-0000EA610000}"/>
    <cellStyle name="Input 2 2 4 2 3 3 7" xfId="40578" xr:uid="{00000000-0005-0000-0000-0000EB610000}"/>
    <cellStyle name="Input 2 2 4 2 3 3 8" xfId="42321" xr:uid="{00000000-0005-0000-0000-0000EC610000}"/>
    <cellStyle name="Input 2 2 4 2 3 4" xfId="20193" xr:uid="{00000000-0005-0000-0000-0000ED610000}"/>
    <cellStyle name="Input 2 2 4 2 3 4 2" xfId="22088" xr:uid="{00000000-0005-0000-0000-0000EE610000}"/>
    <cellStyle name="Input 2 2 4 2 3 4 2 2" xfId="30822" xr:uid="{00000000-0005-0000-0000-0000EF610000}"/>
    <cellStyle name="Input 2 2 4 2 3 4 2 3" xfId="35294" xr:uid="{00000000-0005-0000-0000-0000F0610000}"/>
    <cellStyle name="Input 2 2 4 2 3 4 2 4" xfId="39531" xr:uid="{00000000-0005-0000-0000-0000F1610000}"/>
    <cellStyle name="Input 2 2 4 2 3 4 2 5" xfId="47858" xr:uid="{00000000-0005-0000-0000-0000F2610000}"/>
    <cellStyle name="Input 2 2 4 2 3 4 2 6" xfId="52329" xr:uid="{00000000-0005-0000-0000-0000F3610000}"/>
    <cellStyle name="Input 2 2 4 2 3 4 2 7" xfId="56562" xr:uid="{00000000-0005-0000-0000-0000F4610000}"/>
    <cellStyle name="Input 2 2 4 2 3 4 3" xfId="28927" xr:uid="{00000000-0005-0000-0000-0000F5610000}"/>
    <cellStyle name="Input 2 2 4 2 3 4 4" xfId="33399" xr:uid="{00000000-0005-0000-0000-0000F6610000}"/>
    <cellStyle name="Input 2 2 4 2 3 4 5" xfId="37636" xr:uid="{00000000-0005-0000-0000-0000F7610000}"/>
    <cellStyle name="Input 2 2 4 2 3 4 6" xfId="45963" xr:uid="{00000000-0005-0000-0000-0000F8610000}"/>
    <cellStyle name="Input 2 2 4 2 3 4 7" xfId="50434" xr:uid="{00000000-0005-0000-0000-0000F9610000}"/>
    <cellStyle name="Input 2 2 4 2 3 4 8" xfId="54667" xr:uid="{00000000-0005-0000-0000-0000FA610000}"/>
    <cellStyle name="Input 2 2 4 2 3 5" xfId="19270" xr:uid="{00000000-0005-0000-0000-0000FB610000}"/>
    <cellStyle name="Input 2 2 4 2 3 5 2" xfId="28005" xr:uid="{00000000-0005-0000-0000-0000FC610000}"/>
    <cellStyle name="Input 2 2 4 2 3 5 3" xfId="32477" xr:uid="{00000000-0005-0000-0000-0000FD610000}"/>
    <cellStyle name="Input 2 2 4 2 3 5 4" xfId="36714" xr:uid="{00000000-0005-0000-0000-0000FE610000}"/>
    <cellStyle name="Input 2 2 4 2 3 5 5" xfId="45041" xr:uid="{00000000-0005-0000-0000-0000FF610000}"/>
    <cellStyle name="Input 2 2 4 2 3 5 6" xfId="49512" xr:uid="{00000000-0005-0000-0000-000000620000}"/>
    <cellStyle name="Input 2 2 4 2 3 5 7" xfId="53745" xr:uid="{00000000-0005-0000-0000-000001620000}"/>
    <cellStyle name="Input 2 2 4 2 3 6" xfId="23835" xr:uid="{00000000-0005-0000-0000-000002620000}"/>
    <cellStyle name="Input 2 2 4 2 3 7" xfId="26987" xr:uid="{00000000-0005-0000-0000-000003620000}"/>
    <cellStyle name="Input 2 2 4 2 3 8" xfId="24717" xr:uid="{00000000-0005-0000-0000-000004620000}"/>
    <cellStyle name="Input 2 2 4 2 3 9" xfId="40876" xr:uid="{00000000-0005-0000-0000-000005620000}"/>
    <cellStyle name="Input 2 2 4 2 4" xfId="5335" xr:uid="{00000000-0005-0000-0000-000006620000}"/>
    <cellStyle name="Input 2 2 4 2 4 10" xfId="40711" xr:uid="{00000000-0005-0000-0000-000007620000}"/>
    <cellStyle name="Input 2 2 4 2 4 11" xfId="52885" xr:uid="{00000000-0005-0000-0000-000008620000}"/>
    <cellStyle name="Input 2 2 4 2 4 12" xfId="10807" xr:uid="{00000000-0005-0000-0000-000009620000}"/>
    <cellStyle name="Input 2 2 4 2 4 2" xfId="6039" xr:uid="{00000000-0005-0000-0000-00000A620000}"/>
    <cellStyle name="Input 2 2 4 2 4 2 10" xfId="16079" xr:uid="{00000000-0005-0000-0000-00000B620000}"/>
    <cellStyle name="Input 2 2 4 2 4 2 2" xfId="20689" xr:uid="{00000000-0005-0000-0000-00000C620000}"/>
    <cellStyle name="Input 2 2 4 2 4 2 2 2" xfId="22541" xr:uid="{00000000-0005-0000-0000-00000D620000}"/>
    <cellStyle name="Input 2 2 4 2 4 2 2 2 2" xfId="31275" xr:uid="{00000000-0005-0000-0000-00000E620000}"/>
    <cellStyle name="Input 2 2 4 2 4 2 2 2 3" xfId="35747" xr:uid="{00000000-0005-0000-0000-00000F620000}"/>
    <cellStyle name="Input 2 2 4 2 4 2 2 2 4" xfId="39984" xr:uid="{00000000-0005-0000-0000-000010620000}"/>
    <cellStyle name="Input 2 2 4 2 4 2 2 2 5" xfId="48311" xr:uid="{00000000-0005-0000-0000-000011620000}"/>
    <cellStyle name="Input 2 2 4 2 4 2 2 2 6" xfId="52782" xr:uid="{00000000-0005-0000-0000-000012620000}"/>
    <cellStyle name="Input 2 2 4 2 4 2 2 2 7" xfId="57015" xr:uid="{00000000-0005-0000-0000-000013620000}"/>
    <cellStyle name="Input 2 2 4 2 4 2 2 3" xfId="29423" xr:uid="{00000000-0005-0000-0000-000014620000}"/>
    <cellStyle name="Input 2 2 4 2 4 2 2 4" xfId="33895" xr:uid="{00000000-0005-0000-0000-000015620000}"/>
    <cellStyle name="Input 2 2 4 2 4 2 2 5" xfId="38132" xr:uid="{00000000-0005-0000-0000-000016620000}"/>
    <cellStyle name="Input 2 2 4 2 4 2 2 6" xfId="46459" xr:uid="{00000000-0005-0000-0000-000017620000}"/>
    <cellStyle name="Input 2 2 4 2 4 2 2 7" xfId="50930" xr:uid="{00000000-0005-0000-0000-000018620000}"/>
    <cellStyle name="Input 2 2 4 2 4 2 2 8" xfId="55163" xr:uid="{00000000-0005-0000-0000-000019620000}"/>
    <cellStyle name="Input 2 2 4 2 4 2 3" xfId="20712" xr:uid="{00000000-0005-0000-0000-00001A620000}"/>
    <cellStyle name="Input 2 2 4 2 4 2 3 2" xfId="29446" xr:uid="{00000000-0005-0000-0000-00001B620000}"/>
    <cellStyle name="Input 2 2 4 2 4 2 3 3" xfId="33918" xr:uid="{00000000-0005-0000-0000-00001C620000}"/>
    <cellStyle name="Input 2 2 4 2 4 2 3 4" xfId="38155" xr:uid="{00000000-0005-0000-0000-00001D620000}"/>
    <cellStyle name="Input 2 2 4 2 4 2 3 5" xfId="46482" xr:uid="{00000000-0005-0000-0000-00001E620000}"/>
    <cellStyle name="Input 2 2 4 2 4 2 3 6" xfId="50953" xr:uid="{00000000-0005-0000-0000-00001F620000}"/>
    <cellStyle name="Input 2 2 4 2 4 2 3 7" xfId="55186" xr:uid="{00000000-0005-0000-0000-000020620000}"/>
    <cellStyle name="Input 2 2 4 2 4 2 4" xfId="26573" xr:uid="{00000000-0005-0000-0000-000021620000}"/>
    <cellStyle name="Input 2 2 4 2 4 2 5" xfId="25276" xr:uid="{00000000-0005-0000-0000-000022620000}"/>
    <cellStyle name="Input 2 2 4 2 4 2 6" xfId="24168" xr:uid="{00000000-0005-0000-0000-000023620000}"/>
    <cellStyle name="Input 2 2 4 2 4 2 7" xfId="43644" xr:uid="{00000000-0005-0000-0000-000024620000}"/>
    <cellStyle name="Input 2 2 4 2 4 2 8" xfId="43866" xr:uid="{00000000-0005-0000-0000-000025620000}"/>
    <cellStyle name="Input 2 2 4 2 4 2 9" xfId="41744" xr:uid="{00000000-0005-0000-0000-000026620000}"/>
    <cellStyle name="Input 2 2 4 2 4 3" xfId="15376" xr:uid="{00000000-0005-0000-0000-000027620000}"/>
    <cellStyle name="Input 2 2 4 2 4 3 2" xfId="21412" xr:uid="{00000000-0005-0000-0000-000028620000}"/>
    <cellStyle name="Input 2 2 4 2 4 3 2 2" xfId="30146" xr:uid="{00000000-0005-0000-0000-000029620000}"/>
    <cellStyle name="Input 2 2 4 2 4 3 2 3" xfId="34618" xr:uid="{00000000-0005-0000-0000-00002A620000}"/>
    <cellStyle name="Input 2 2 4 2 4 3 2 4" xfId="38855" xr:uid="{00000000-0005-0000-0000-00002B620000}"/>
    <cellStyle name="Input 2 2 4 2 4 3 2 5" xfId="47182" xr:uid="{00000000-0005-0000-0000-00002C620000}"/>
    <cellStyle name="Input 2 2 4 2 4 3 2 6" xfId="51653" xr:uid="{00000000-0005-0000-0000-00002D620000}"/>
    <cellStyle name="Input 2 2 4 2 4 3 2 7" xfId="55886" xr:uid="{00000000-0005-0000-0000-00002E620000}"/>
    <cellStyle name="Input 2 2 4 2 4 3 3" xfId="26077" xr:uid="{00000000-0005-0000-0000-00002F620000}"/>
    <cellStyle name="Input 2 2 4 2 4 3 4" xfId="27342" xr:uid="{00000000-0005-0000-0000-000030620000}"/>
    <cellStyle name="Input 2 2 4 2 4 3 5" xfId="26775" xr:uid="{00000000-0005-0000-0000-000031620000}"/>
    <cellStyle name="Input 2 2 4 2 4 3 6" xfId="43152" xr:uid="{00000000-0005-0000-0000-000032620000}"/>
    <cellStyle name="Input 2 2 4 2 4 3 7" xfId="42375" xr:uid="{00000000-0005-0000-0000-000033620000}"/>
    <cellStyle name="Input 2 2 4 2 4 3 8" xfId="41743" xr:uid="{00000000-0005-0000-0000-000034620000}"/>
    <cellStyle name="Input 2 2 4 2 4 4" xfId="20256" xr:uid="{00000000-0005-0000-0000-000035620000}"/>
    <cellStyle name="Input 2 2 4 2 4 4 2" xfId="22151" xr:uid="{00000000-0005-0000-0000-000036620000}"/>
    <cellStyle name="Input 2 2 4 2 4 4 2 2" xfId="30885" xr:uid="{00000000-0005-0000-0000-000037620000}"/>
    <cellStyle name="Input 2 2 4 2 4 4 2 3" xfId="35357" xr:uid="{00000000-0005-0000-0000-000038620000}"/>
    <cellStyle name="Input 2 2 4 2 4 4 2 4" xfId="39594" xr:uid="{00000000-0005-0000-0000-000039620000}"/>
    <cellStyle name="Input 2 2 4 2 4 4 2 5" xfId="47921" xr:uid="{00000000-0005-0000-0000-00003A620000}"/>
    <cellStyle name="Input 2 2 4 2 4 4 2 6" xfId="52392" xr:uid="{00000000-0005-0000-0000-00003B620000}"/>
    <cellStyle name="Input 2 2 4 2 4 4 2 7" xfId="56625" xr:uid="{00000000-0005-0000-0000-00003C620000}"/>
    <cellStyle name="Input 2 2 4 2 4 4 3" xfId="28990" xr:uid="{00000000-0005-0000-0000-00003D620000}"/>
    <cellStyle name="Input 2 2 4 2 4 4 4" xfId="33462" xr:uid="{00000000-0005-0000-0000-00003E620000}"/>
    <cellStyle name="Input 2 2 4 2 4 4 5" xfId="37699" xr:uid="{00000000-0005-0000-0000-00003F620000}"/>
    <cellStyle name="Input 2 2 4 2 4 4 6" xfId="46026" xr:uid="{00000000-0005-0000-0000-000040620000}"/>
    <cellStyle name="Input 2 2 4 2 4 4 7" xfId="50497" xr:uid="{00000000-0005-0000-0000-000041620000}"/>
    <cellStyle name="Input 2 2 4 2 4 4 8" xfId="54730" xr:uid="{00000000-0005-0000-0000-000042620000}"/>
    <cellStyle name="Input 2 2 4 2 4 5" xfId="19517" xr:uid="{00000000-0005-0000-0000-000043620000}"/>
    <cellStyle name="Input 2 2 4 2 4 5 2" xfId="28252" xr:uid="{00000000-0005-0000-0000-000044620000}"/>
    <cellStyle name="Input 2 2 4 2 4 5 3" xfId="32724" xr:uid="{00000000-0005-0000-0000-000045620000}"/>
    <cellStyle name="Input 2 2 4 2 4 5 4" xfId="36961" xr:uid="{00000000-0005-0000-0000-000046620000}"/>
    <cellStyle name="Input 2 2 4 2 4 5 5" xfId="45288" xr:uid="{00000000-0005-0000-0000-000047620000}"/>
    <cellStyle name="Input 2 2 4 2 4 5 6" xfId="49759" xr:uid="{00000000-0005-0000-0000-000048620000}"/>
    <cellStyle name="Input 2 2 4 2 4 5 7" xfId="53992" xr:uid="{00000000-0005-0000-0000-000049620000}"/>
    <cellStyle name="Input 2 2 4 2 4 6" xfId="23867" xr:uid="{00000000-0005-0000-0000-00004A620000}"/>
    <cellStyle name="Input 2 2 4 2 4 7" xfId="23466" xr:uid="{00000000-0005-0000-0000-00004B620000}"/>
    <cellStyle name="Input 2 2 4 2 4 8" xfId="35848" xr:uid="{00000000-0005-0000-0000-00004C620000}"/>
    <cellStyle name="Input 2 2 4 2 4 9" xfId="40908" xr:uid="{00000000-0005-0000-0000-00004D620000}"/>
    <cellStyle name="Input 2 2 4 2 5" xfId="4932" xr:uid="{00000000-0005-0000-0000-00004E620000}"/>
    <cellStyle name="Input 2 2 4 2 5 10" xfId="14973" xr:uid="{00000000-0005-0000-0000-00004F620000}"/>
    <cellStyle name="Input 2 2 4 2 5 2" xfId="19853" xr:uid="{00000000-0005-0000-0000-000050620000}"/>
    <cellStyle name="Input 2 2 4 2 5 2 2" xfId="21748" xr:uid="{00000000-0005-0000-0000-000051620000}"/>
    <cellStyle name="Input 2 2 4 2 5 2 2 2" xfId="30482" xr:uid="{00000000-0005-0000-0000-000052620000}"/>
    <cellStyle name="Input 2 2 4 2 5 2 2 3" xfId="34954" xr:uid="{00000000-0005-0000-0000-000053620000}"/>
    <cellStyle name="Input 2 2 4 2 5 2 2 4" xfId="39191" xr:uid="{00000000-0005-0000-0000-000054620000}"/>
    <cellStyle name="Input 2 2 4 2 5 2 2 5" xfId="47518" xr:uid="{00000000-0005-0000-0000-000055620000}"/>
    <cellStyle name="Input 2 2 4 2 5 2 2 6" xfId="51989" xr:uid="{00000000-0005-0000-0000-000056620000}"/>
    <cellStyle name="Input 2 2 4 2 5 2 2 7" xfId="56222" xr:uid="{00000000-0005-0000-0000-000057620000}"/>
    <cellStyle name="Input 2 2 4 2 5 2 3" xfId="28587" xr:uid="{00000000-0005-0000-0000-000058620000}"/>
    <cellStyle name="Input 2 2 4 2 5 2 4" xfId="33059" xr:uid="{00000000-0005-0000-0000-000059620000}"/>
    <cellStyle name="Input 2 2 4 2 5 2 5" xfId="37296" xr:uid="{00000000-0005-0000-0000-00005A620000}"/>
    <cellStyle name="Input 2 2 4 2 5 2 6" xfId="45623" xr:uid="{00000000-0005-0000-0000-00005B620000}"/>
    <cellStyle name="Input 2 2 4 2 5 2 7" xfId="50094" xr:uid="{00000000-0005-0000-0000-00005C620000}"/>
    <cellStyle name="Input 2 2 4 2 5 2 8" xfId="54327" xr:uid="{00000000-0005-0000-0000-00005D620000}"/>
    <cellStyle name="Input 2 2 4 2 5 3" xfId="20497" xr:uid="{00000000-0005-0000-0000-00005E620000}"/>
    <cellStyle name="Input 2 2 4 2 5 3 2" xfId="29231" xr:uid="{00000000-0005-0000-0000-00005F620000}"/>
    <cellStyle name="Input 2 2 4 2 5 3 3" xfId="33703" xr:uid="{00000000-0005-0000-0000-000060620000}"/>
    <cellStyle name="Input 2 2 4 2 5 3 4" xfId="37940" xr:uid="{00000000-0005-0000-0000-000061620000}"/>
    <cellStyle name="Input 2 2 4 2 5 3 5" xfId="46267" xr:uid="{00000000-0005-0000-0000-000062620000}"/>
    <cellStyle name="Input 2 2 4 2 5 3 6" xfId="50738" xr:uid="{00000000-0005-0000-0000-000063620000}"/>
    <cellStyle name="Input 2 2 4 2 5 3 7" xfId="54971" xr:uid="{00000000-0005-0000-0000-000064620000}"/>
    <cellStyle name="Input 2 2 4 2 5 4" xfId="25674" xr:uid="{00000000-0005-0000-0000-000065620000}"/>
    <cellStyle name="Input 2 2 4 2 5 5" xfId="24146" xr:uid="{00000000-0005-0000-0000-000066620000}"/>
    <cellStyle name="Input 2 2 4 2 5 6" xfId="24793" xr:uid="{00000000-0005-0000-0000-000067620000}"/>
    <cellStyle name="Input 2 2 4 2 5 7" xfId="42749" xr:uid="{00000000-0005-0000-0000-000068620000}"/>
    <cellStyle name="Input 2 2 4 2 5 8" xfId="41723" xr:uid="{00000000-0005-0000-0000-000069620000}"/>
    <cellStyle name="Input 2 2 4 2 5 9" xfId="44531" xr:uid="{00000000-0005-0000-0000-00006A620000}"/>
    <cellStyle name="Input 2 2 4 2 6" xfId="5039" xr:uid="{00000000-0005-0000-0000-00006B620000}"/>
    <cellStyle name="Input 2 2 4 2 6 10" xfId="15080" xr:uid="{00000000-0005-0000-0000-00006C620000}"/>
    <cellStyle name="Input 2 2 4 2 6 2" xfId="19960" xr:uid="{00000000-0005-0000-0000-00006D620000}"/>
    <cellStyle name="Input 2 2 4 2 6 2 2" xfId="21855" xr:uid="{00000000-0005-0000-0000-00006E620000}"/>
    <cellStyle name="Input 2 2 4 2 6 2 2 2" xfId="30589" xr:uid="{00000000-0005-0000-0000-00006F620000}"/>
    <cellStyle name="Input 2 2 4 2 6 2 2 3" xfId="35061" xr:uid="{00000000-0005-0000-0000-000070620000}"/>
    <cellStyle name="Input 2 2 4 2 6 2 2 4" xfId="39298" xr:uid="{00000000-0005-0000-0000-000071620000}"/>
    <cellStyle name="Input 2 2 4 2 6 2 2 5" xfId="47625" xr:uid="{00000000-0005-0000-0000-000072620000}"/>
    <cellStyle name="Input 2 2 4 2 6 2 2 6" xfId="52096" xr:uid="{00000000-0005-0000-0000-000073620000}"/>
    <cellStyle name="Input 2 2 4 2 6 2 2 7" xfId="56329" xr:uid="{00000000-0005-0000-0000-000074620000}"/>
    <cellStyle name="Input 2 2 4 2 6 2 3" xfId="28694" xr:uid="{00000000-0005-0000-0000-000075620000}"/>
    <cellStyle name="Input 2 2 4 2 6 2 4" xfId="33166" xr:uid="{00000000-0005-0000-0000-000076620000}"/>
    <cellStyle name="Input 2 2 4 2 6 2 5" xfId="37403" xr:uid="{00000000-0005-0000-0000-000077620000}"/>
    <cellStyle name="Input 2 2 4 2 6 2 6" xfId="45730" xr:uid="{00000000-0005-0000-0000-000078620000}"/>
    <cellStyle name="Input 2 2 4 2 6 2 7" xfId="50201" xr:uid="{00000000-0005-0000-0000-000079620000}"/>
    <cellStyle name="Input 2 2 4 2 6 2 8" xfId="54434" xr:uid="{00000000-0005-0000-0000-00007A620000}"/>
    <cellStyle name="Input 2 2 4 2 6 3" xfId="19134" xr:uid="{00000000-0005-0000-0000-00007B620000}"/>
    <cellStyle name="Input 2 2 4 2 6 3 2" xfId="27869" xr:uid="{00000000-0005-0000-0000-00007C620000}"/>
    <cellStyle name="Input 2 2 4 2 6 3 3" xfId="32341" xr:uid="{00000000-0005-0000-0000-00007D620000}"/>
    <cellStyle name="Input 2 2 4 2 6 3 4" xfId="36578" xr:uid="{00000000-0005-0000-0000-00007E620000}"/>
    <cellStyle name="Input 2 2 4 2 6 3 5" xfId="44905" xr:uid="{00000000-0005-0000-0000-00007F620000}"/>
    <cellStyle name="Input 2 2 4 2 6 3 6" xfId="49376" xr:uid="{00000000-0005-0000-0000-000080620000}"/>
    <cellStyle name="Input 2 2 4 2 6 3 7" xfId="53609" xr:uid="{00000000-0005-0000-0000-000081620000}"/>
    <cellStyle name="Input 2 2 4 2 6 4" xfId="25781" xr:uid="{00000000-0005-0000-0000-000082620000}"/>
    <cellStyle name="Input 2 2 4 2 6 5" xfId="24044" xr:uid="{00000000-0005-0000-0000-000083620000}"/>
    <cellStyle name="Input 2 2 4 2 6 6" xfId="23648" xr:uid="{00000000-0005-0000-0000-000084620000}"/>
    <cellStyle name="Input 2 2 4 2 6 7" xfId="42856" xr:uid="{00000000-0005-0000-0000-000085620000}"/>
    <cellStyle name="Input 2 2 4 2 6 8" xfId="41615" xr:uid="{00000000-0005-0000-0000-000086620000}"/>
    <cellStyle name="Input 2 2 4 2 6 9" xfId="41986" xr:uid="{00000000-0005-0000-0000-000087620000}"/>
    <cellStyle name="Input 2 2 4 2 7" xfId="4893" xr:uid="{00000000-0005-0000-0000-000088620000}"/>
    <cellStyle name="Input 2 2 4 2 7 10" xfId="14934" xr:uid="{00000000-0005-0000-0000-000089620000}"/>
    <cellStyle name="Input 2 2 4 2 7 2" xfId="19814" xr:uid="{00000000-0005-0000-0000-00008A620000}"/>
    <cellStyle name="Input 2 2 4 2 7 2 2" xfId="21709" xr:uid="{00000000-0005-0000-0000-00008B620000}"/>
    <cellStyle name="Input 2 2 4 2 7 2 2 2" xfId="30443" xr:uid="{00000000-0005-0000-0000-00008C620000}"/>
    <cellStyle name="Input 2 2 4 2 7 2 2 3" xfId="34915" xr:uid="{00000000-0005-0000-0000-00008D620000}"/>
    <cellStyle name="Input 2 2 4 2 7 2 2 4" xfId="39152" xr:uid="{00000000-0005-0000-0000-00008E620000}"/>
    <cellStyle name="Input 2 2 4 2 7 2 2 5" xfId="47479" xr:uid="{00000000-0005-0000-0000-00008F620000}"/>
    <cellStyle name="Input 2 2 4 2 7 2 2 6" xfId="51950" xr:uid="{00000000-0005-0000-0000-000090620000}"/>
    <cellStyle name="Input 2 2 4 2 7 2 2 7" xfId="56183" xr:uid="{00000000-0005-0000-0000-000091620000}"/>
    <cellStyle name="Input 2 2 4 2 7 2 3" xfId="28548" xr:uid="{00000000-0005-0000-0000-000092620000}"/>
    <cellStyle name="Input 2 2 4 2 7 2 4" xfId="33020" xr:uid="{00000000-0005-0000-0000-000093620000}"/>
    <cellStyle name="Input 2 2 4 2 7 2 5" xfId="37257" xr:uid="{00000000-0005-0000-0000-000094620000}"/>
    <cellStyle name="Input 2 2 4 2 7 2 6" xfId="45584" xr:uid="{00000000-0005-0000-0000-000095620000}"/>
    <cellStyle name="Input 2 2 4 2 7 2 7" xfId="50055" xr:uid="{00000000-0005-0000-0000-000096620000}"/>
    <cellStyle name="Input 2 2 4 2 7 2 8" xfId="54288" xr:uid="{00000000-0005-0000-0000-000097620000}"/>
    <cellStyle name="Input 2 2 4 2 7 3" xfId="20843" xr:uid="{00000000-0005-0000-0000-000098620000}"/>
    <cellStyle name="Input 2 2 4 2 7 3 2" xfId="29577" xr:uid="{00000000-0005-0000-0000-000099620000}"/>
    <cellStyle name="Input 2 2 4 2 7 3 3" xfId="34049" xr:uid="{00000000-0005-0000-0000-00009A620000}"/>
    <cellStyle name="Input 2 2 4 2 7 3 4" xfId="38286" xr:uid="{00000000-0005-0000-0000-00009B620000}"/>
    <cellStyle name="Input 2 2 4 2 7 3 5" xfId="46613" xr:uid="{00000000-0005-0000-0000-00009C620000}"/>
    <cellStyle name="Input 2 2 4 2 7 3 6" xfId="51084" xr:uid="{00000000-0005-0000-0000-00009D620000}"/>
    <cellStyle name="Input 2 2 4 2 7 3 7" xfId="55317" xr:uid="{00000000-0005-0000-0000-00009E620000}"/>
    <cellStyle name="Input 2 2 4 2 7 4" xfId="25635" xr:uid="{00000000-0005-0000-0000-00009F620000}"/>
    <cellStyle name="Input 2 2 4 2 7 5" xfId="24456" xr:uid="{00000000-0005-0000-0000-0000A0620000}"/>
    <cellStyle name="Input 2 2 4 2 7 6" xfId="27476" xr:uid="{00000000-0005-0000-0000-0000A1620000}"/>
    <cellStyle name="Input 2 2 4 2 7 7" xfId="42710" xr:uid="{00000000-0005-0000-0000-0000A2620000}"/>
    <cellStyle name="Input 2 2 4 2 7 8" xfId="44215" xr:uid="{00000000-0005-0000-0000-0000A3620000}"/>
    <cellStyle name="Input 2 2 4 2 7 9" xfId="43872" xr:uid="{00000000-0005-0000-0000-0000A4620000}"/>
    <cellStyle name="Input 2 2 4 2 8" xfId="3742" xr:uid="{00000000-0005-0000-0000-0000A5620000}"/>
    <cellStyle name="Input 2 2 4 2 8 10" xfId="13890" xr:uid="{00000000-0005-0000-0000-0000A6620000}"/>
    <cellStyle name="Input 2 2 4 2 8 2" xfId="19470" xr:uid="{00000000-0005-0000-0000-0000A7620000}"/>
    <cellStyle name="Input 2 2 4 2 8 2 2" xfId="21507" xr:uid="{00000000-0005-0000-0000-0000A8620000}"/>
    <cellStyle name="Input 2 2 4 2 8 2 2 2" xfId="30241" xr:uid="{00000000-0005-0000-0000-0000A9620000}"/>
    <cellStyle name="Input 2 2 4 2 8 2 2 3" xfId="34713" xr:uid="{00000000-0005-0000-0000-0000AA620000}"/>
    <cellStyle name="Input 2 2 4 2 8 2 2 4" xfId="38950" xr:uid="{00000000-0005-0000-0000-0000AB620000}"/>
    <cellStyle name="Input 2 2 4 2 8 2 2 5" xfId="47277" xr:uid="{00000000-0005-0000-0000-0000AC620000}"/>
    <cellStyle name="Input 2 2 4 2 8 2 2 6" xfId="51748" xr:uid="{00000000-0005-0000-0000-0000AD620000}"/>
    <cellStyle name="Input 2 2 4 2 8 2 2 7" xfId="55981" xr:uid="{00000000-0005-0000-0000-0000AE620000}"/>
    <cellStyle name="Input 2 2 4 2 8 2 3" xfId="28205" xr:uid="{00000000-0005-0000-0000-0000AF620000}"/>
    <cellStyle name="Input 2 2 4 2 8 2 4" xfId="32677" xr:uid="{00000000-0005-0000-0000-0000B0620000}"/>
    <cellStyle name="Input 2 2 4 2 8 2 5" xfId="36914" xr:uid="{00000000-0005-0000-0000-0000B1620000}"/>
    <cellStyle name="Input 2 2 4 2 8 2 6" xfId="45241" xr:uid="{00000000-0005-0000-0000-0000B2620000}"/>
    <cellStyle name="Input 2 2 4 2 8 2 7" xfId="49712" xr:uid="{00000000-0005-0000-0000-0000B3620000}"/>
    <cellStyle name="Input 2 2 4 2 8 2 8" xfId="53945" xr:uid="{00000000-0005-0000-0000-0000B4620000}"/>
    <cellStyle name="Input 2 2 4 2 8 3" xfId="21008" xr:uid="{00000000-0005-0000-0000-0000B5620000}"/>
    <cellStyle name="Input 2 2 4 2 8 3 2" xfId="29742" xr:uid="{00000000-0005-0000-0000-0000B6620000}"/>
    <cellStyle name="Input 2 2 4 2 8 3 3" xfId="34214" xr:uid="{00000000-0005-0000-0000-0000B7620000}"/>
    <cellStyle name="Input 2 2 4 2 8 3 4" xfId="38451" xr:uid="{00000000-0005-0000-0000-0000B8620000}"/>
    <cellStyle name="Input 2 2 4 2 8 3 5" xfId="46778" xr:uid="{00000000-0005-0000-0000-0000B9620000}"/>
    <cellStyle name="Input 2 2 4 2 8 3 6" xfId="51249" xr:uid="{00000000-0005-0000-0000-0000BA620000}"/>
    <cellStyle name="Input 2 2 4 2 8 3 7" xfId="55482" xr:uid="{00000000-0005-0000-0000-0000BB620000}"/>
    <cellStyle name="Input 2 2 4 2 8 4" xfId="25118" xr:uid="{00000000-0005-0000-0000-0000BC620000}"/>
    <cellStyle name="Input 2 2 4 2 8 5" xfId="26961" xr:uid="{00000000-0005-0000-0000-0000BD620000}"/>
    <cellStyle name="Input 2 2 4 2 8 6" xfId="25428" xr:uid="{00000000-0005-0000-0000-0000BE620000}"/>
    <cellStyle name="Input 2 2 4 2 8 7" xfId="42178" xr:uid="{00000000-0005-0000-0000-0000BF620000}"/>
    <cellStyle name="Input 2 2 4 2 8 8" xfId="41439" xr:uid="{00000000-0005-0000-0000-0000C0620000}"/>
    <cellStyle name="Input 2 2 4 2 8 9" xfId="49147" xr:uid="{00000000-0005-0000-0000-0000C1620000}"/>
    <cellStyle name="Input 2 2 4 2 9" xfId="5911" xr:uid="{00000000-0005-0000-0000-0000C2620000}"/>
    <cellStyle name="Input 2 2 4 2 9 10" xfId="15952" xr:uid="{00000000-0005-0000-0000-0000C3620000}"/>
    <cellStyle name="Input 2 2 4 2 9 2" xfId="20562" xr:uid="{00000000-0005-0000-0000-0000C4620000}"/>
    <cellStyle name="Input 2 2 4 2 9 2 2" xfId="22414" xr:uid="{00000000-0005-0000-0000-0000C5620000}"/>
    <cellStyle name="Input 2 2 4 2 9 2 2 2" xfId="31148" xr:uid="{00000000-0005-0000-0000-0000C6620000}"/>
    <cellStyle name="Input 2 2 4 2 9 2 2 3" xfId="35620" xr:uid="{00000000-0005-0000-0000-0000C7620000}"/>
    <cellStyle name="Input 2 2 4 2 9 2 2 4" xfId="39857" xr:uid="{00000000-0005-0000-0000-0000C8620000}"/>
    <cellStyle name="Input 2 2 4 2 9 2 2 5" xfId="48184" xr:uid="{00000000-0005-0000-0000-0000C9620000}"/>
    <cellStyle name="Input 2 2 4 2 9 2 2 6" xfId="52655" xr:uid="{00000000-0005-0000-0000-0000CA620000}"/>
    <cellStyle name="Input 2 2 4 2 9 2 2 7" xfId="56888" xr:uid="{00000000-0005-0000-0000-0000CB620000}"/>
    <cellStyle name="Input 2 2 4 2 9 2 3" xfId="29296" xr:uid="{00000000-0005-0000-0000-0000CC620000}"/>
    <cellStyle name="Input 2 2 4 2 9 2 4" xfId="33768" xr:uid="{00000000-0005-0000-0000-0000CD620000}"/>
    <cellStyle name="Input 2 2 4 2 9 2 5" xfId="38005" xr:uid="{00000000-0005-0000-0000-0000CE620000}"/>
    <cellStyle name="Input 2 2 4 2 9 2 6" xfId="46332" xr:uid="{00000000-0005-0000-0000-0000CF620000}"/>
    <cellStyle name="Input 2 2 4 2 9 2 7" xfId="50803" xr:uid="{00000000-0005-0000-0000-0000D0620000}"/>
    <cellStyle name="Input 2 2 4 2 9 2 8" xfId="55036" xr:uid="{00000000-0005-0000-0000-0000D1620000}"/>
    <cellStyle name="Input 2 2 4 2 9 3" xfId="10904" xr:uid="{00000000-0005-0000-0000-0000D2620000}"/>
    <cellStyle name="Input 2 2 4 2 9 3 2" xfId="23928" xr:uid="{00000000-0005-0000-0000-0000D3620000}"/>
    <cellStyle name="Input 2 2 4 2 9 3 3" xfId="24963" xr:uid="{00000000-0005-0000-0000-0000D4620000}"/>
    <cellStyle name="Input 2 2 4 2 9 3 4" xfId="36187" xr:uid="{00000000-0005-0000-0000-0000D5620000}"/>
    <cellStyle name="Input 2 2 4 2 9 3 5" xfId="40965" xr:uid="{00000000-0005-0000-0000-0000D6620000}"/>
    <cellStyle name="Input 2 2 4 2 9 3 6" xfId="43364" xr:uid="{00000000-0005-0000-0000-0000D7620000}"/>
    <cellStyle name="Input 2 2 4 2 9 3 7" xfId="52912" xr:uid="{00000000-0005-0000-0000-0000D8620000}"/>
    <cellStyle name="Input 2 2 4 2 9 4" xfId="26446" xr:uid="{00000000-0005-0000-0000-0000D9620000}"/>
    <cellStyle name="Input 2 2 4 2 9 5" xfId="24119" xr:uid="{00000000-0005-0000-0000-0000DA620000}"/>
    <cellStyle name="Input 2 2 4 2 9 6" xfId="24490" xr:uid="{00000000-0005-0000-0000-0000DB620000}"/>
    <cellStyle name="Input 2 2 4 2 9 7" xfId="43517" xr:uid="{00000000-0005-0000-0000-0000DC620000}"/>
    <cellStyle name="Input 2 2 4 2 9 8" xfId="41696" xr:uid="{00000000-0005-0000-0000-0000DD620000}"/>
    <cellStyle name="Input 2 2 4 2 9 9" xfId="44519" xr:uid="{00000000-0005-0000-0000-0000DE620000}"/>
    <cellStyle name="Input 2 2 4 20" xfId="10604" xr:uid="{00000000-0005-0000-0000-0000DF620000}"/>
    <cellStyle name="Input 2 2 4 3" xfId="4721" xr:uid="{00000000-0005-0000-0000-0000E0620000}"/>
    <cellStyle name="Input 2 2 4 3 10" xfId="19665" xr:uid="{00000000-0005-0000-0000-0000E1620000}"/>
    <cellStyle name="Input 2 2 4 3 10 2" xfId="21560" xr:uid="{00000000-0005-0000-0000-0000E2620000}"/>
    <cellStyle name="Input 2 2 4 3 10 2 2" xfId="30294" xr:uid="{00000000-0005-0000-0000-0000E3620000}"/>
    <cellStyle name="Input 2 2 4 3 10 2 3" xfId="34766" xr:uid="{00000000-0005-0000-0000-0000E4620000}"/>
    <cellStyle name="Input 2 2 4 3 10 2 4" xfId="39003" xr:uid="{00000000-0005-0000-0000-0000E5620000}"/>
    <cellStyle name="Input 2 2 4 3 10 2 5" xfId="47330" xr:uid="{00000000-0005-0000-0000-0000E6620000}"/>
    <cellStyle name="Input 2 2 4 3 10 2 6" xfId="51801" xr:uid="{00000000-0005-0000-0000-0000E7620000}"/>
    <cellStyle name="Input 2 2 4 3 10 2 7" xfId="56034" xr:uid="{00000000-0005-0000-0000-0000E8620000}"/>
    <cellStyle name="Input 2 2 4 3 10 3" xfId="28399" xr:uid="{00000000-0005-0000-0000-0000E9620000}"/>
    <cellStyle name="Input 2 2 4 3 10 4" xfId="32871" xr:uid="{00000000-0005-0000-0000-0000EA620000}"/>
    <cellStyle name="Input 2 2 4 3 10 5" xfId="37108" xr:uid="{00000000-0005-0000-0000-0000EB620000}"/>
    <cellStyle name="Input 2 2 4 3 10 6" xfId="45435" xr:uid="{00000000-0005-0000-0000-0000EC620000}"/>
    <cellStyle name="Input 2 2 4 3 10 7" xfId="49906" xr:uid="{00000000-0005-0000-0000-0000ED620000}"/>
    <cellStyle name="Input 2 2 4 3 10 8" xfId="54139" xr:uid="{00000000-0005-0000-0000-0000EE620000}"/>
    <cellStyle name="Input 2 2 4 3 11" xfId="20803" xr:uid="{00000000-0005-0000-0000-0000EF620000}"/>
    <cellStyle name="Input 2 2 4 3 11 2" xfId="29537" xr:uid="{00000000-0005-0000-0000-0000F0620000}"/>
    <cellStyle name="Input 2 2 4 3 11 3" xfId="34009" xr:uid="{00000000-0005-0000-0000-0000F1620000}"/>
    <cellStyle name="Input 2 2 4 3 11 4" xfId="38246" xr:uid="{00000000-0005-0000-0000-0000F2620000}"/>
    <cellStyle name="Input 2 2 4 3 11 5" xfId="46573" xr:uid="{00000000-0005-0000-0000-0000F3620000}"/>
    <cellStyle name="Input 2 2 4 3 11 6" xfId="51044" xr:uid="{00000000-0005-0000-0000-0000F4620000}"/>
    <cellStyle name="Input 2 2 4 3 11 7" xfId="55277" xr:uid="{00000000-0005-0000-0000-0000F5620000}"/>
    <cellStyle name="Input 2 2 4 3 12" xfId="23058" xr:uid="{00000000-0005-0000-0000-0000F6620000}"/>
    <cellStyle name="Input 2 2 4 3 12 2" xfId="31556" xr:uid="{00000000-0005-0000-0000-0000F7620000}"/>
    <cellStyle name="Input 2 2 4 3 12 3" xfId="36018" xr:uid="{00000000-0005-0000-0000-0000F8620000}"/>
    <cellStyle name="Input 2 2 4 3 12 4" xfId="40207" xr:uid="{00000000-0005-0000-0000-0000F9620000}"/>
    <cellStyle name="Input 2 2 4 3 12 5" xfId="48602" xr:uid="{00000000-0005-0000-0000-0000FA620000}"/>
    <cellStyle name="Input 2 2 4 3 12 6" xfId="53049" xr:uid="{00000000-0005-0000-0000-0000FB620000}"/>
    <cellStyle name="Input 2 2 4 3 12 7" xfId="57238" xr:uid="{00000000-0005-0000-0000-0000FC620000}"/>
    <cellStyle name="Input 2 2 4 3 13" xfId="23219" xr:uid="{00000000-0005-0000-0000-0000FD620000}"/>
    <cellStyle name="Input 2 2 4 3 13 2" xfId="31715" xr:uid="{00000000-0005-0000-0000-0000FE620000}"/>
    <cellStyle name="Input 2 2 4 3 13 3" xfId="36177" xr:uid="{00000000-0005-0000-0000-0000FF620000}"/>
    <cellStyle name="Input 2 2 4 3 13 4" xfId="40366" xr:uid="{00000000-0005-0000-0000-000000630000}"/>
    <cellStyle name="Input 2 2 4 3 13 5" xfId="48761" xr:uid="{00000000-0005-0000-0000-000001630000}"/>
    <cellStyle name="Input 2 2 4 3 13 6" xfId="53208" xr:uid="{00000000-0005-0000-0000-000002630000}"/>
    <cellStyle name="Input 2 2 4 3 13 7" xfId="57397" xr:uid="{00000000-0005-0000-0000-000003630000}"/>
    <cellStyle name="Input 2 2 4 3 14" xfId="23771" xr:uid="{00000000-0005-0000-0000-000004630000}"/>
    <cellStyle name="Input 2 2 4 3 15" xfId="24956" xr:uid="{00000000-0005-0000-0000-000005630000}"/>
    <cellStyle name="Input 2 2 4 3 16" xfId="31389" xr:uid="{00000000-0005-0000-0000-000006630000}"/>
    <cellStyle name="Input 2 2 4 3 17" xfId="40812" xr:uid="{00000000-0005-0000-0000-000007630000}"/>
    <cellStyle name="Input 2 2 4 3 18" xfId="44681" xr:uid="{00000000-0005-0000-0000-000008630000}"/>
    <cellStyle name="Input 2 2 4 3 19" xfId="52886" xr:uid="{00000000-0005-0000-0000-000009630000}"/>
    <cellStyle name="Input 2 2 4 3 2" xfId="5314" xr:uid="{00000000-0005-0000-0000-00000A630000}"/>
    <cellStyle name="Input 2 2 4 3 2 10" xfId="43730" xr:uid="{00000000-0005-0000-0000-00000B630000}"/>
    <cellStyle name="Input 2 2 4 3 2 11" xfId="15355" xr:uid="{00000000-0005-0000-0000-00000C630000}"/>
    <cellStyle name="Input 2 2 4 3 2 2" xfId="20235" xr:uid="{00000000-0005-0000-0000-00000D630000}"/>
    <cellStyle name="Input 2 2 4 3 2 2 2" xfId="22130" xr:uid="{00000000-0005-0000-0000-00000E630000}"/>
    <cellStyle name="Input 2 2 4 3 2 2 2 2" xfId="30864" xr:uid="{00000000-0005-0000-0000-00000F630000}"/>
    <cellStyle name="Input 2 2 4 3 2 2 2 3" xfId="35336" xr:uid="{00000000-0005-0000-0000-000010630000}"/>
    <cellStyle name="Input 2 2 4 3 2 2 2 4" xfId="39573" xr:uid="{00000000-0005-0000-0000-000011630000}"/>
    <cellStyle name="Input 2 2 4 3 2 2 2 5" xfId="47900" xr:uid="{00000000-0005-0000-0000-000012630000}"/>
    <cellStyle name="Input 2 2 4 3 2 2 2 6" xfId="52371" xr:uid="{00000000-0005-0000-0000-000013630000}"/>
    <cellStyle name="Input 2 2 4 3 2 2 2 7" xfId="56604" xr:uid="{00000000-0005-0000-0000-000014630000}"/>
    <cellStyle name="Input 2 2 4 3 2 2 3" xfId="28969" xr:uid="{00000000-0005-0000-0000-000015630000}"/>
    <cellStyle name="Input 2 2 4 3 2 2 4" xfId="33441" xr:uid="{00000000-0005-0000-0000-000016630000}"/>
    <cellStyle name="Input 2 2 4 3 2 2 5" xfId="37678" xr:uid="{00000000-0005-0000-0000-000017630000}"/>
    <cellStyle name="Input 2 2 4 3 2 2 6" xfId="46005" xr:uid="{00000000-0005-0000-0000-000018630000}"/>
    <cellStyle name="Input 2 2 4 3 2 2 7" xfId="50476" xr:uid="{00000000-0005-0000-0000-000019630000}"/>
    <cellStyle name="Input 2 2 4 3 2 2 8" xfId="54709" xr:uid="{00000000-0005-0000-0000-00001A630000}"/>
    <cellStyle name="Input 2 2 4 3 2 3" xfId="11782" xr:uid="{00000000-0005-0000-0000-00001B630000}"/>
    <cellStyle name="Input 2 2 4 3 2 3 2" xfId="24283" xr:uid="{00000000-0005-0000-0000-00001C630000}"/>
    <cellStyle name="Input 2 2 4 3 2 3 3" xfId="24267" xr:uid="{00000000-0005-0000-0000-00001D630000}"/>
    <cellStyle name="Input 2 2 4 3 2 3 4" xfId="25372" xr:uid="{00000000-0005-0000-0000-00001E630000}"/>
    <cellStyle name="Input 2 2 4 3 2 3 5" xfId="41347" xr:uid="{00000000-0005-0000-0000-00001F630000}"/>
    <cellStyle name="Input 2 2 4 3 2 3 6" xfId="41853" xr:uid="{00000000-0005-0000-0000-000020630000}"/>
    <cellStyle name="Input 2 2 4 3 2 3 7" xfId="53289" xr:uid="{00000000-0005-0000-0000-000021630000}"/>
    <cellStyle name="Input 2 2 4 3 2 4" xfId="23452" xr:uid="{00000000-0005-0000-0000-000022630000}"/>
    <cellStyle name="Input 2 2 4 3 2 4 2" xfId="31865" xr:uid="{00000000-0005-0000-0000-000023630000}"/>
    <cellStyle name="Input 2 2 4 3 2 4 3" xfId="36309" xr:uid="{00000000-0005-0000-0000-000024630000}"/>
    <cellStyle name="Input 2 2 4 3 2 4 4" xfId="40486" xr:uid="{00000000-0005-0000-0000-000025630000}"/>
    <cellStyle name="Input 2 2 4 3 2 4 5" xfId="48900" xr:uid="{00000000-0005-0000-0000-000026630000}"/>
    <cellStyle name="Input 2 2 4 3 2 4 6" xfId="53340" xr:uid="{00000000-0005-0000-0000-000027630000}"/>
    <cellStyle name="Input 2 2 4 3 2 4 7" xfId="57517" xr:uid="{00000000-0005-0000-0000-000028630000}"/>
    <cellStyle name="Input 2 2 4 3 2 5" xfId="26056" xr:uid="{00000000-0005-0000-0000-000029630000}"/>
    <cellStyle name="Input 2 2 4 3 2 6" xfId="26735" xr:uid="{00000000-0005-0000-0000-00002A630000}"/>
    <cellStyle name="Input 2 2 4 3 2 7" xfId="24025" xr:uid="{00000000-0005-0000-0000-00002B630000}"/>
    <cellStyle name="Input 2 2 4 3 2 8" xfId="43131" xr:uid="{00000000-0005-0000-0000-00002C630000}"/>
    <cellStyle name="Input 2 2 4 3 2 9" xfId="41179" xr:uid="{00000000-0005-0000-0000-00002D630000}"/>
    <cellStyle name="Input 2 2 4 3 20" xfId="10711" xr:uid="{00000000-0005-0000-0000-00002E630000}"/>
    <cellStyle name="Input 2 2 4 3 3" xfId="5373" xr:uid="{00000000-0005-0000-0000-00002F630000}"/>
    <cellStyle name="Input 2 2 4 3 3 10" xfId="15414" xr:uid="{00000000-0005-0000-0000-000030630000}"/>
    <cellStyle name="Input 2 2 4 3 3 2" xfId="20294" xr:uid="{00000000-0005-0000-0000-000031630000}"/>
    <cellStyle name="Input 2 2 4 3 3 2 2" xfId="22189" xr:uid="{00000000-0005-0000-0000-000032630000}"/>
    <cellStyle name="Input 2 2 4 3 3 2 2 2" xfId="30923" xr:uid="{00000000-0005-0000-0000-000033630000}"/>
    <cellStyle name="Input 2 2 4 3 3 2 2 3" xfId="35395" xr:uid="{00000000-0005-0000-0000-000034630000}"/>
    <cellStyle name="Input 2 2 4 3 3 2 2 4" xfId="39632" xr:uid="{00000000-0005-0000-0000-000035630000}"/>
    <cellStyle name="Input 2 2 4 3 3 2 2 5" xfId="47959" xr:uid="{00000000-0005-0000-0000-000036630000}"/>
    <cellStyle name="Input 2 2 4 3 3 2 2 6" xfId="52430" xr:uid="{00000000-0005-0000-0000-000037630000}"/>
    <cellStyle name="Input 2 2 4 3 3 2 2 7" xfId="56663" xr:uid="{00000000-0005-0000-0000-000038630000}"/>
    <cellStyle name="Input 2 2 4 3 3 2 3" xfId="29028" xr:uid="{00000000-0005-0000-0000-000039630000}"/>
    <cellStyle name="Input 2 2 4 3 3 2 4" xfId="33500" xr:uid="{00000000-0005-0000-0000-00003A630000}"/>
    <cellStyle name="Input 2 2 4 3 3 2 5" xfId="37737" xr:uid="{00000000-0005-0000-0000-00003B630000}"/>
    <cellStyle name="Input 2 2 4 3 3 2 6" xfId="46064" xr:uid="{00000000-0005-0000-0000-00003C630000}"/>
    <cellStyle name="Input 2 2 4 3 3 2 7" xfId="50535" xr:uid="{00000000-0005-0000-0000-00003D630000}"/>
    <cellStyle name="Input 2 2 4 3 3 2 8" xfId="54768" xr:uid="{00000000-0005-0000-0000-00003E630000}"/>
    <cellStyle name="Input 2 2 4 3 3 3" xfId="19339" xr:uid="{00000000-0005-0000-0000-00003F630000}"/>
    <cellStyle name="Input 2 2 4 3 3 3 2" xfId="28074" xr:uid="{00000000-0005-0000-0000-000040630000}"/>
    <cellStyle name="Input 2 2 4 3 3 3 3" xfId="32546" xr:uid="{00000000-0005-0000-0000-000041630000}"/>
    <cellStyle name="Input 2 2 4 3 3 3 4" xfId="36783" xr:uid="{00000000-0005-0000-0000-000042630000}"/>
    <cellStyle name="Input 2 2 4 3 3 3 5" xfId="45110" xr:uid="{00000000-0005-0000-0000-000043630000}"/>
    <cellStyle name="Input 2 2 4 3 3 3 6" xfId="49581" xr:uid="{00000000-0005-0000-0000-000044630000}"/>
    <cellStyle name="Input 2 2 4 3 3 3 7" xfId="53814" xr:uid="{00000000-0005-0000-0000-000045630000}"/>
    <cellStyle name="Input 2 2 4 3 3 4" xfId="26115" xr:uid="{00000000-0005-0000-0000-000046630000}"/>
    <cellStyle name="Input 2 2 4 3 3 5" xfId="25005" xr:uid="{00000000-0005-0000-0000-000047630000}"/>
    <cellStyle name="Input 2 2 4 3 3 6" xfId="27218" xr:uid="{00000000-0005-0000-0000-000048630000}"/>
    <cellStyle name="Input 2 2 4 3 3 7" xfId="43190" xr:uid="{00000000-0005-0000-0000-000049630000}"/>
    <cellStyle name="Input 2 2 4 3 3 8" xfId="43396" xr:uid="{00000000-0005-0000-0000-00004A630000}"/>
    <cellStyle name="Input 2 2 4 3 3 9" xfId="48921" xr:uid="{00000000-0005-0000-0000-00004B630000}"/>
    <cellStyle name="Input 2 2 4 3 4" xfId="5421" xr:uid="{00000000-0005-0000-0000-00004C630000}"/>
    <cellStyle name="Input 2 2 4 3 4 10" xfId="15462" xr:uid="{00000000-0005-0000-0000-00004D630000}"/>
    <cellStyle name="Input 2 2 4 3 4 2" xfId="20342" xr:uid="{00000000-0005-0000-0000-00004E630000}"/>
    <cellStyle name="Input 2 2 4 3 4 2 2" xfId="22237" xr:uid="{00000000-0005-0000-0000-00004F630000}"/>
    <cellStyle name="Input 2 2 4 3 4 2 2 2" xfId="30971" xr:uid="{00000000-0005-0000-0000-000050630000}"/>
    <cellStyle name="Input 2 2 4 3 4 2 2 3" xfId="35443" xr:uid="{00000000-0005-0000-0000-000051630000}"/>
    <cellStyle name="Input 2 2 4 3 4 2 2 4" xfId="39680" xr:uid="{00000000-0005-0000-0000-000052630000}"/>
    <cellStyle name="Input 2 2 4 3 4 2 2 5" xfId="48007" xr:uid="{00000000-0005-0000-0000-000053630000}"/>
    <cellStyle name="Input 2 2 4 3 4 2 2 6" xfId="52478" xr:uid="{00000000-0005-0000-0000-000054630000}"/>
    <cellStyle name="Input 2 2 4 3 4 2 2 7" xfId="56711" xr:uid="{00000000-0005-0000-0000-000055630000}"/>
    <cellStyle name="Input 2 2 4 3 4 2 3" xfId="29076" xr:uid="{00000000-0005-0000-0000-000056630000}"/>
    <cellStyle name="Input 2 2 4 3 4 2 4" xfId="33548" xr:uid="{00000000-0005-0000-0000-000057630000}"/>
    <cellStyle name="Input 2 2 4 3 4 2 5" xfId="37785" xr:uid="{00000000-0005-0000-0000-000058630000}"/>
    <cellStyle name="Input 2 2 4 3 4 2 6" xfId="46112" xr:uid="{00000000-0005-0000-0000-000059630000}"/>
    <cellStyle name="Input 2 2 4 3 4 2 7" xfId="50583" xr:uid="{00000000-0005-0000-0000-00005A630000}"/>
    <cellStyle name="Input 2 2 4 3 4 2 8" xfId="54816" xr:uid="{00000000-0005-0000-0000-00005B630000}"/>
    <cellStyle name="Input 2 2 4 3 4 3" xfId="19335" xr:uid="{00000000-0005-0000-0000-00005C630000}"/>
    <cellStyle name="Input 2 2 4 3 4 3 2" xfId="28070" xr:uid="{00000000-0005-0000-0000-00005D630000}"/>
    <cellStyle name="Input 2 2 4 3 4 3 3" xfId="32542" xr:uid="{00000000-0005-0000-0000-00005E630000}"/>
    <cellStyle name="Input 2 2 4 3 4 3 4" xfId="36779" xr:uid="{00000000-0005-0000-0000-00005F630000}"/>
    <cellStyle name="Input 2 2 4 3 4 3 5" xfId="45106" xr:uid="{00000000-0005-0000-0000-000060630000}"/>
    <cellStyle name="Input 2 2 4 3 4 3 6" xfId="49577" xr:uid="{00000000-0005-0000-0000-000061630000}"/>
    <cellStyle name="Input 2 2 4 3 4 3 7" xfId="53810" xr:uid="{00000000-0005-0000-0000-000062630000}"/>
    <cellStyle name="Input 2 2 4 3 4 4" xfId="26163" xr:uid="{00000000-0005-0000-0000-000063630000}"/>
    <cellStyle name="Input 2 2 4 3 4 5" xfId="24549" xr:uid="{00000000-0005-0000-0000-000064630000}"/>
    <cellStyle name="Input 2 2 4 3 4 6" xfId="24122" xr:uid="{00000000-0005-0000-0000-000065630000}"/>
    <cellStyle name="Input 2 2 4 3 4 7" xfId="43238" xr:uid="{00000000-0005-0000-0000-000066630000}"/>
    <cellStyle name="Input 2 2 4 3 4 8" xfId="44302" xr:uid="{00000000-0005-0000-0000-000067630000}"/>
    <cellStyle name="Input 2 2 4 3 4 9" xfId="44476" xr:uid="{00000000-0005-0000-0000-000068630000}"/>
    <cellStyle name="Input 2 2 4 3 5" xfId="5468" xr:uid="{00000000-0005-0000-0000-000069630000}"/>
    <cellStyle name="Input 2 2 4 3 5 10" xfId="15509" xr:uid="{00000000-0005-0000-0000-00006A630000}"/>
    <cellStyle name="Input 2 2 4 3 5 2" xfId="20389" xr:uid="{00000000-0005-0000-0000-00006B630000}"/>
    <cellStyle name="Input 2 2 4 3 5 2 2" xfId="22284" xr:uid="{00000000-0005-0000-0000-00006C630000}"/>
    <cellStyle name="Input 2 2 4 3 5 2 2 2" xfId="31018" xr:uid="{00000000-0005-0000-0000-00006D630000}"/>
    <cellStyle name="Input 2 2 4 3 5 2 2 3" xfId="35490" xr:uid="{00000000-0005-0000-0000-00006E630000}"/>
    <cellStyle name="Input 2 2 4 3 5 2 2 4" xfId="39727" xr:uid="{00000000-0005-0000-0000-00006F630000}"/>
    <cellStyle name="Input 2 2 4 3 5 2 2 5" xfId="48054" xr:uid="{00000000-0005-0000-0000-000070630000}"/>
    <cellStyle name="Input 2 2 4 3 5 2 2 6" xfId="52525" xr:uid="{00000000-0005-0000-0000-000071630000}"/>
    <cellStyle name="Input 2 2 4 3 5 2 2 7" xfId="56758" xr:uid="{00000000-0005-0000-0000-000072630000}"/>
    <cellStyle name="Input 2 2 4 3 5 2 3" xfId="29123" xr:uid="{00000000-0005-0000-0000-000073630000}"/>
    <cellStyle name="Input 2 2 4 3 5 2 4" xfId="33595" xr:uid="{00000000-0005-0000-0000-000074630000}"/>
    <cellStyle name="Input 2 2 4 3 5 2 5" xfId="37832" xr:uid="{00000000-0005-0000-0000-000075630000}"/>
    <cellStyle name="Input 2 2 4 3 5 2 6" xfId="46159" xr:uid="{00000000-0005-0000-0000-000076630000}"/>
    <cellStyle name="Input 2 2 4 3 5 2 7" xfId="50630" xr:uid="{00000000-0005-0000-0000-000077630000}"/>
    <cellStyle name="Input 2 2 4 3 5 2 8" xfId="54863" xr:uid="{00000000-0005-0000-0000-000078630000}"/>
    <cellStyle name="Input 2 2 4 3 5 3" xfId="20926" xr:uid="{00000000-0005-0000-0000-000079630000}"/>
    <cellStyle name="Input 2 2 4 3 5 3 2" xfId="29660" xr:uid="{00000000-0005-0000-0000-00007A630000}"/>
    <cellStyle name="Input 2 2 4 3 5 3 3" xfId="34132" xr:uid="{00000000-0005-0000-0000-00007B630000}"/>
    <cellStyle name="Input 2 2 4 3 5 3 4" xfId="38369" xr:uid="{00000000-0005-0000-0000-00007C630000}"/>
    <cellStyle name="Input 2 2 4 3 5 3 5" xfId="46696" xr:uid="{00000000-0005-0000-0000-00007D630000}"/>
    <cellStyle name="Input 2 2 4 3 5 3 6" xfId="51167" xr:uid="{00000000-0005-0000-0000-00007E630000}"/>
    <cellStyle name="Input 2 2 4 3 5 3 7" xfId="55400" xr:uid="{00000000-0005-0000-0000-00007F630000}"/>
    <cellStyle name="Input 2 2 4 3 5 4" xfId="26210" xr:uid="{00000000-0005-0000-0000-000080630000}"/>
    <cellStyle name="Input 2 2 4 3 5 5" xfId="24648" xr:uid="{00000000-0005-0000-0000-000081630000}"/>
    <cellStyle name="Input 2 2 4 3 5 6" xfId="23664" xr:uid="{00000000-0005-0000-0000-000082630000}"/>
    <cellStyle name="Input 2 2 4 3 5 7" xfId="43285" xr:uid="{00000000-0005-0000-0000-000083630000}"/>
    <cellStyle name="Input 2 2 4 3 5 8" xfId="44391" xr:uid="{00000000-0005-0000-0000-000084630000}"/>
    <cellStyle name="Input 2 2 4 3 5 9" xfId="41261" xr:uid="{00000000-0005-0000-0000-000085630000}"/>
    <cellStyle name="Input 2 2 4 3 6" xfId="5509" xr:uid="{00000000-0005-0000-0000-000086630000}"/>
    <cellStyle name="Input 2 2 4 3 6 10" xfId="15550" xr:uid="{00000000-0005-0000-0000-000087630000}"/>
    <cellStyle name="Input 2 2 4 3 6 2" xfId="20430" xr:uid="{00000000-0005-0000-0000-000088630000}"/>
    <cellStyle name="Input 2 2 4 3 6 2 2" xfId="22325" xr:uid="{00000000-0005-0000-0000-000089630000}"/>
    <cellStyle name="Input 2 2 4 3 6 2 2 2" xfId="31059" xr:uid="{00000000-0005-0000-0000-00008A630000}"/>
    <cellStyle name="Input 2 2 4 3 6 2 2 3" xfId="35531" xr:uid="{00000000-0005-0000-0000-00008B630000}"/>
    <cellStyle name="Input 2 2 4 3 6 2 2 4" xfId="39768" xr:uid="{00000000-0005-0000-0000-00008C630000}"/>
    <cellStyle name="Input 2 2 4 3 6 2 2 5" xfId="48095" xr:uid="{00000000-0005-0000-0000-00008D630000}"/>
    <cellStyle name="Input 2 2 4 3 6 2 2 6" xfId="52566" xr:uid="{00000000-0005-0000-0000-00008E630000}"/>
    <cellStyle name="Input 2 2 4 3 6 2 2 7" xfId="56799" xr:uid="{00000000-0005-0000-0000-00008F630000}"/>
    <cellStyle name="Input 2 2 4 3 6 2 3" xfId="29164" xr:uid="{00000000-0005-0000-0000-000090630000}"/>
    <cellStyle name="Input 2 2 4 3 6 2 4" xfId="33636" xr:uid="{00000000-0005-0000-0000-000091630000}"/>
    <cellStyle name="Input 2 2 4 3 6 2 5" xfId="37873" xr:uid="{00000000-0005-0000-0000-000092630000}"/>
    <cellStyle name="Input 2 2 4 3 6 2 6" xfId="46200" xr:uid="{00000000-0005-0000-0000-000093630000}"/>
    <cellStyle name="Input 2 2 4 3 6 2 7" xfId="50671" xr:uid="{00000000-0005-0000-0000-000094630000}"/>
    <cellStyle name="Input 2 2 4 3 6 2 8" xfId="54904" xr:uid="{00000000-0005-0000-0000-000095630000}"/>
    <cellStyle name="Input 2 2 4 3 6 3" xfId="19149" xr:uid="{00000000-0005-0000-0000-000096630000}"/>
    <cellStyle name="Input 2 2 4 3 6 3 2" xfId="27884" xr:uid="{00000000-0005-0000-0000-000097630000}"/>
    <cellStyle name="Input 2 2 4 3 6 3 3" xfId="32356" xr:uid="{00000000-0005-0000-0000-000098630000}"/>
    <cellStyle name="Input 2 2 4 3 6 3 4" xfId="36593" xr:uid="{00000000-0005-0000-0000-000099630000}"/>
    <cellStyle name="Input 2 2 4 3 6 3 5" xfId="44920" xr:uid="{00000000-0005-0000-0000-00009A630000}"/>
    <cellStyle name="Input 2 2 4 3 6 3 6" xfId="49391" xr:uid="{00000000-0005-0000-0000-00009B630000}"/>
    <cellStyle name="Input 2 2 4 3 6 3 7" xfId="53624" xr:uid="{00000000-0005-0000-0000-00009C630000}"/>
    <cellStyle name="Input 2 2 4 3 6 4" xfId="26251" xr:uid="{00000000-0005-0000-0000-00009D630000}"/>
    <cellStyle name="Input 2 2 4 3 6 5" xfId="25395" xr:uid="{00000000-0005-0000-0000-00009E630000}"/>
    <cellStyle name="Input 2 2 4 3 6 6" xfId="24308" xr:uid="{00000000-0005-0000-0000-00009F630000}"/>
    <cellStyle name="Input 2 2 4 3 6 7" xfId="43326" xr:uid="{00000000-0005-0000-0000-0000A0630000}"/>
    <cellStyle name="Input 2 2 4 3 6 8" xfId="43972" xr:uid="{00000000-0005-0000-0000-0000A1630000}"/>
    <cellStyle name="Input 2 2 4 3 6 9" xfId="44458" xr:uid="{00000000-0005-0000-0000-0000A2630000}"/>
    <cellStyle name="Input 2 2 4 3 7" xfId="5535" xr:uid="{00000000-0005-0000-0000-0000A3630000}"/>
    <cellStyle name="Input 2 2 4 3 7 10" xfId="15576" xr:uid="{00000000-0005-0000-0000-0000A4630000}"/>
    <cellStyle name="Input 2 2 4 3 7 2" xfId="20456" xr:uid="{00000000-0005-0000-0000-0000A5630000}"/>
    <cellStyle name="Input 2 2 4 3 7 2 2" xfId="22351" xr:uid="{00000000-0005-0000-0000-0000A6630000}"/>
    <cellStyle name="Input 2 2 4 3 7 2 2 2" xfId="31085" xr:uid="{00000000-0005-0000-0000-0000A7630000}"/>
    <cellStyle name="Input 2 2 4 3 7 2 2 3" xfId="35557" xr:uid="{00000000-0005-0000-0000-0000A8630000}"/>
    <cellStyle name="Input 2 2 4 3 7 2 2 4" xfId="39794" xr:uid="{00000000-0005-0000-0000-0000A9630000}"/>
    <cellStyle name="Input 2 2 4 3 7 2 2 5" xfId="48121" xr:uid="{00000000-0005-0000-0000-0000AA630000}"/>
    <cellStyle name="Input 2 2 4 3 7 2 2 6" xfId="52592" xr:uid="{00000000-0005-0000-0000-0000AB630000}"/>
    <cellStyle name="Input 2 2 4 3 7 2 2 7" xfId="56825" xr:uid="{00000000-0005-0000-0000-0000AC630000}"/>
    <cellStyle name="Input 2 2 4 3 7 2 3" xfId="29190" xr:uid="{00000000-0005-0000-0000-0000AD630000}"/>
    <cellStyle name="Input 2 2 4 3 7 2 4" xfId="33662" xr:uid="{00000000-0005-0000-0000-0000AE630000}"/>
    <cellStyle name="Input 2 2 4 3 7 2 5" xfId="37899" xr:uid="{00000000-0005-0000-0000-0000AF630000}"/>
    <cellStyle name="Input 2 2 4 3 7 2 6" xfId="46226" xr:uid="{00000000-0005-0000-0000-0000B0630000}"/>
    <cellStyle name="Input 2 2 4 3 7 2 7" xfId="50697" xr:uid="{00000000-0005-0000-0000-0000B1630000}"/>
    <cellStyle name="Input 2 2 4 3 7 2 8" xfId="54930" xr:uid="{00000000-0005-0000-0000-0000B2630000}"/>
    <cellStyle name="Input 2 2 4 3 7 3" xfId="19117" xr:uid="{00000000-0005-0000-0000-0000B3630000}"/>
    <cellStyle name="Input 2 2 4 3 7 3 2" xfId="27852" xr:uid="{00000000-0005-0000-0000-0000B4630000}"/>
    <cellStyle name="Input 2 2 4 3 7 3 3" xfId="32324" xr:uid="{00000000-0005-0000-0000-0000B5630000}"/>
    <cellStyle name="Input 2 2 4 3 7 3 4" xfId="36561" xr:uid="{00000000-0005-0000-0000-0000B6630000}"/>
    <cellStyle name="Input 2 2 4 3 7 3 5" xfId="44888" xr:uid="{00000000-0005-0000-0000-0000B7630000}"/>
    <cellStyle name="Input 2 2 4 3 7 3 6" xfId="49359" xr:uid="{00000000-0005-0000-0000-0000B8630000}"/>
    <cellStyle name="Input 2 2 4 3 7 3 7" xfId="53592" xr:uid="{00000000-0005-0000-0000-0000B9630000}"/>
    <cellStyle name="Input 2 2 4 3 7 4" xfId="26277" xr:uid="{00000000-0005-0000-0000-0000BA630000}"/>
    <cellStyle name="Input 2 2 4 3 7 5" xfId="24754" xr:uid="{00000000-0005-0000-0000-0000BB630000}"/>
    <cellStyle name="Input 2 2 4 3 7 6" xfId="27501" xr:uid="{00000000-0005-0000-0000-0000BC630000}"/>
    <cellStyle name="Input 2 2 4 3 7 7" xfId="43352" xr:uid="{00000000-0005-0000-0000-0000BD630000}"/>
    <cellStyle name="Input 2 2 4 3 7 8" xfId="44486" xr:uid="{00000000-0005-0000-0000-0000BE630000}"/>
    <cellStyle name="Input 2 2 4 3 7 9" xfId="41483" xr:uid="{00000000-0005-0000-0000-0000BF630000}"/>
    <cellStyle name="Input 2 2 4 3 8" xfId="5943" xr:uid="{00000000-0005-0000-0000-0000C0630000}"/>
    <cellStyle name="Input 2 2 4 3 8 10" xfId="15983" xr:uid="{00000000-0005-0000-0000-0000C1630000}"/>
    <cellStyle name="Input 2 2 4 3 8 2" xfId="20593" xr:uid="{00000000-0005-0000-0000-0000C2630000}"/>
    <cellStyle name="Input 2 2 4 3 8 2 2" xfId="22445" xr:uid="{00000000-0005-0000-0000-0000C3630000}"/>
    <cellStyle name="Input 2 2 4 3 8 2 2 2" xfId="31179" xr:uid="{00000000-0005-0000-0000-0000C4630000}"/>
    <cellStyle name="Input 2 2 4 3 8 2 2 3" xfId="35651" xr:uid="{00000000-0005-0000-0000-0000C5630000}"/>
    <cellStyle name="Input 2 2 4 3 8 2 2 4" xfId="39888" xr:uid="{00000000-0005-0000-0000-0000C6630000}"/>
    <cellStyle name="Input 2 2 4 3 8 2 2 5" xfId="48215" xr:uid="{00000000-0005-0000-0000-0000C7630000}"/>
    <cellStyle name="Input 2 2 4 3 8 2 2 6" xfId="52686" xr:uid="{00000000-0005-0000-0000-0000C8630000}"/>
    <cellStyle name="Input 2 2 4 3 8 2 2 7" xfId="56919" xr:uid="{00000000-0005-0000-0000-0000C9630000}"/>
    <cellStyle name="Input 2 2 4 3 8 2 3" xfId="29327" xr:uid="{00000000-0005-0000-0000-0000CA630000}"/>
    <cellStyle name="Input 2 2 4 3 8 2 4" xfId="33799" xr:uid="{00000000-0005-0000-0000-0000CB630000}"/>
    <cellStyle name="Input 2 2 4 3 8 2 5" xfId="38036" xr:uid="{00000000-0005-0000-0000-0000CC630000}"/>
    <cellStyle name="Input 2 2 4 3 8 2 6" xfId="46363" xr:uid="{00000000-0005-0000-0000-0000CD630000}"/>
    <cellStyle name="Input 2 2 4 3 8 2 7" xfId="50834" xr:uid="{00000000-0005-0000-0000-0000CE630000}"/>
    <cellStyle name="Input 2 2 4 3 8 2 8" xfId="55067" xr:uid="{00000000-0005-0000-0000-0000CF630000}"/>
    <cellStyle name="Input 2 2 4 3 8 3" xfId="19054" xr:uid="{00000000-0005-0000-0000-0000D0630000}"/>
    <cellStyle name="Input 2 2 4 3 8 3 2" xfId="27789" xr:uid="{00000000-0005-0000-0000-0000D1630000}"/>
    <cellStyle name="Input 2 2 4 3 8 3 3" xfId="32261" xr:uid="{00000000-0005-0000-0000-0000D2630000}"/>
    <cellStyle name="Input 2 2 4 3 8 3 4" xfId="36498" xr:uid="{00000000-0005-0000-0000-0000D3630000}"/>
    <cellStyle name="Input 2 2 4 3 8 3 5" xfId="44825" xr:uid="{00000000-0005-0000-0000-0000D4630000}"/>
    <cellStyle name="Input 2 2 4 3 8 3 6" xfId="49296" xr:uid="{00000000-0005-0000-0000-0000D5630000}"/>
    <cellStyle name="Input 2 2 4 3 8 3 7" xfId="53529" xr:uid="{00000000-0005-0000-0000-0000D6630000}"/>
    <cellStyle name="Input 2 2 4 3 8 4" xfId="26477" xr:uid="{00000000-0005-0000-0000-0000D7630000}"/>
    <cellStyle name="Input 2 2 4 3 8 5" xfId="23535" xr:uid="{00000000-0005-0000-0000-0000D8630000}"/>
    <cellStyle name="Input 2 2 4 3 8 6" xfId="31369" xr:uid="{00000000-0005-0000-0000-0000D9630000}"/>
    <cellStyle name="Input 2 2 4 3 8 7" xfId="43548" xr:uid="{00000000-0005-0000-0000-0000DA630000}"/>
    <cellStyle name="Input 2 2 4 3 8 8" xfId="41065" xr:uid="{00000000-0005-0000-0000-0000DB630000}"/>
    <cellStyle name="Input 2 2 4 3 8 9" xfId="49005" xr:uid="{00000000-0005-0000-0000-0000DC630000}"/>
    <cellStyle name="Input 2 2 4 3 9" xfId="14764" xr:uid="{00000000-0005-0000-0000-0000DD630000}"/>
    <cellStyle name="Input 2 2 4 3 9 2" xfId="21335" xr:uid="{00000000-0005-0000-0000-0000DE630000}"/>
    <cellStyle name="Input 2 2 4 3 9 2 2" xfId="30069" xr:uid="{00000000-0005-0000-0000-0000DF630000}"/>
    <cellStyle name="Input 2 2 4 3 9 2 3" xfId="34541" xr:uid="{00000000-0005-0000-0000-0000E0630000}"/>
    <cellStyle name="Input 2 2 4 3 9 2 4" xfId="38778" xr:uid="{00000000-0005-0000-0000-0000E1630000}"/>
    <cellStyle name="Input 2 2 4 3 9 2 5" xfId="47105" xr:uid="{00000000-0005-0000-0000-0000E2630000}"/>
    <cellStyle name="Input 2 2 4 3 9 2 6" xfId="51576" xr:uid="{00000000-0005-0000-0000-0000E3630000}"/>
    <cellStyle name="Input 2 2 4 3 9 2 7" xfId="55809" xr:uid="{00000000-0005-0000-0000-0000E4630000}"/>
    <cellStyle name="Input 2 2 4 3 9 3" xfId="25479" xr:uid="{00000000-0005-0000-0000-0000E5630000}"/>
    <cellStyle name="Input 2 2 4 3 9 4" xfId="24244" xr:uid="{00000000-0005-0000-0000-0000E6630000}"/>
    <cellStyle name="Input 2 2 4 3 9 5" xfId="27285" xr:uid="{00000000-0005-0000-0000-0000E7630000}"/>
    <cellStyle name="Input 2 2 4 3 9 6" xfId="42556" xr:uid="{00000000-0005-0000-0000-0000E8630000}"/>
    <cellStyle name="Input 2 2 4 3 9 7" xfId="41830" xr:uid="{00000000-0005-0000-0000-0000E9630000}"/>
    <cellStyle name="Input 2 2 4 3 9 8" xfId="41897" xr:uid="{00000000-0005-0000-0000-0000EA630000}"/>
    <cellStyle name="Input 2 2 4 4" xfId="4957" xr:uid="{00000000-0005-0000-0000-0000EB630000}"/>
    <cellStyle name="Input 2 2 4 4 10" xfId="43807" xr:uid="{00000000-0005-0000-0000-0000EC630000}"/>
    <cellStyle name="Input 2 2 4 4 11" xfId="41449" xr:uid="{00000000-0005-0000-0000-0000ED630000}"/>
    <cellStyle name="Input 2 2 4 4 12" xfId="14998" xr:uid="{00000000-0005-0000-0000-0000EE630000}"/>
    <cellStyle name="Input 2 2 4 4 2" xfId="19878" xr:uid="{00000000-0005-0000-0000-0000EF630000}"/>
    <cellStyle name="Input 2 2 4 4 2 2" xfId="21773" xr:uid="{00000000-0005-0000-0000-0000F0630000}"/>
    <cellStyle name="Input 2 2 4 4 2 2 2" xfId="30507" xr:uid="{00000000-0005-0000-0000-0000F1630000}"/>
    <cellStyle name="Input 2 2 4 4 2 2 3" xfId="34979" xr:uid="{00000000-0005-0000-0000-0000F2630000}"/>
    <cellStyle name="Input 2 2 4 4 2 2 4" xfId="39216" xr:uid="{00000000-0005-0000-0000-0000F3630000}"/>
    <cellStyle name="Input 2 2 4 4 2 2 5" xfId="47543" xr:uid="{00000000-0005-0000-0000-0000F4630000}"/>
    <cellStyle name="Input 2 2 4 4 2 2 6" xfId="52014" xr:uid="{00000000-0005-0000-0000-0000F5630000}"/>
    <cellStyle name="Input 2 2 4 4 2 2 7" xfId="56247" xr:uid="{00000000-0005-0000-0000-0000F6630000}"/>
    <cellStyle name="Input 2 2 4 4 2 3" xfId="28612" xr:uid="{00000000-0005-0000-0000-0000F7630000}"/>
    <cellStyle name="Input 2 2 4 4 2 4" xfId="33084" xr:uid="{00000000-0005-0000-0000-0000F8630000}"/>
    <cellStyle name="Input 2 2 4 4 2 5" xfId="37321" xr:uid="{00000000-0005-0000-0000-0000F9630000}"/>
    <cellStyle name="Input 2 2 4 4 2 6" xfId="45648" xr:uid="{00000000-0005-0000-0000-0000FA630000}"/>
    <cellStyle name="Input 2 2 4 4 2 7" xfId="50119" xr:uid="{00000000-0005-0000-0000-0000FB630000}"/>
    <cellStyle name="Input 2 2 4 4 2 8" xfId="54352" xr:uid="{00000000-0005-0000-0000-0000FC630000}"/>
    <cellStyle name="Input 2 2 4 4 3" xfId="18943" xr:uid="{00000000-0005-0000-0000-0000FD630000}"/>
    <cellStyle name="Input 2 2 4 4 3 2" xfId="27678" xr:uid="{00000000-0005-0000-0000-0000FE630000}"/>
    <cellStyle name="Input 2 2 4 4 3 3" xfId="32150" xr:uid="{00000000-0005-0000-0000-0000FF630000}"/>
    <cellStyle name="Input 2 2 4 4 3 4" xfId="36387" xr:uid="{00000000-0005-0000-0000-000000640000}"/>
    <cellStyle name="Input 2 2 4 4 3 5" xfId="44714" xr:uid="{00000000-0005-0000-0000-000001640000}"/>
    <cellStyle name="Input 2 2 4 4 3 6" xfId="49185" xr:uid="{00000000-0005-0000-0000-000002640000}"/>
    <cellStyle name="Input 2 2 4 4 3 7" xfId="53418" xr:uid="{00000000-0005-0000-0000-000003640000}"/>
    <cellStyle name="Input 2 2 4 4 4" xfId="23001" xr:uid="{00000000-0005-0000-0000-000004640000}"/>
    <cellStyle name="Input 2 2 4 4 4 2" xfId="31499" xr:uid="{00000000-0005-0000-0000-000005640000}"/>
    <cellStyle name="Input 2 2 4 4 4 3" xfId="35961" xr:uid="{00000000-0005-0000-0000-000006640000}"/>
    <cellStyle name="Input 2 2 4 4 4 4" xfId="40150" xr:uid="{00000000-0005-0000-0000-000007640000}"/>
    <cellStyle name="Input 2 2 4 4 4 5" xfId="48545" xr:uid="{00000000-0005-0000-0000-000008640000}"/>
    <cellStyle name="Input 2 2 4 4 4 6" xfId="52992" xr:uid="{00000000-0005-0000-0000-000009640000}"/>
    <cellStyle name="Input 2 2 4 4 4 7" xfId="57181" xr:uid="{00000000-0005-0000-0000-00000A640000}"/>
    <cellStyle name="Input 2 2 4 4 5" xfId="23174" xr:uid="{00000000-0005-0000-0000-00000B640000}"/>
    <cellStyle name="Input 2 2 4 4 5 2" xfId="31670" xr:uid="{00000000-0005-0000-0000-00000C640000}"/>
    <cellStyle name="Input 2 2 4 4 5 3" xfId="36132" xr:uid="{00000000-0005-0000-0000-00000D640000}"/>
    <cellStyle name="Input 2 2 4 4 5 4" xfId="40321" xr:uid="{00000000-0005-0000-0000-00000E640000}"/>
    <cellStyle name="Input 2 2 4 4 5 5" xfId="48716" xr:uid="{00000000-0005-0000-0000-00000F640000}"/>
    <cellStyle name="Input 2 2 4 4 5 6" xfId="53163" xr:uid="{00000000-0005-0000-0000-000010640000}"/>
    <cellStyle name="Input 2 2 4 4 5 7" xfId="57352" xr:uid="{00000000-0005-0000-0000-000011640000}"/>
    <cellStyle name="Input 2 2 4 4 6" xfId="25699" xr:uid="{00000000-0005-0000-0000-000012640000}"/>
    <cellStyle name="Input 2 2 4 4 7" xfId="25221" xr:uid="{00000000-0005-0000-0000-000013640000}"/>
    <cellStyle name="Input 2 2 4 4 8" xfId="27488" xr:uid="{00000000-0005-0000-0000-000014640000}"/>
    <cellStyle name="Input 2 2 4 4 9" xfId="42774" xr:uid="{00000000-0005-0000-0000-000015640000}"/>
    <cellStyle name="Input 2 2 4 5" xfId="5042" xr:uid="{00000000-0005-0000-0000-000016640000}"/>
    <cellStyle name="Input 2 2 4 5 10" xfId="43706" xr:uid="{00000000-0005-0000-0000-000017640000}"/>
    <cellStyle name="Input 2 2 4 5 11" xfId="40694" xr:uid="{00000000-0005-0000-0000-000018640000}"/>
    <cellStyle name="Input 2 2 4 5 12" xfId="15083" xr:uid="{00000000-0005-0000-0000-000019640000}"/>
    <cellStyle name="Input 2 2 4 5 2" xfId="19963" xr:uid="{00000000-0005-0000-0000-00001A640000}"/>
    <cellStyle name="Input 2 2 4 5 2 2" xfId="21858" xr:uid="{00000000-0005-0000-0000-00001B640000}"/>
    <cellStyle name="Input 2 2 4 5 2 2 2" xfId="30592" xr:uid="{00000000-0005-0000-0000-00001C640000}"/>
    <cellStyle name="Input 2 2 4 5 2 2 3" xfId="35064" xr:uid="{00000000-0005-0000-0000-00001D640000}"/>
    <cellStyle name="Input 2 2 4 5 2 2 4" xfId="39301" xr:uid="{00000000-0005-0000-0000-00001E640000}"/>
    <cellStyle name="Input 2 2 4 5 2 2 5" xfId="47628" xr:uid="{00000000-0005-0000-0000-00001F640000}"/>
    <cellStyle name="Input 2 2 4 5 2 2 6" xfId="52099" xr:uid="{00000000-0005-0000-0000-000020640000}"/>
    <cellStyle name="Input 2 2 4 5 2 2 7" xfId="56332" xr:uid="{00000000-0005-0000-0000-000021640000}"/>
    <cellStyle name="Input 2 2 4 5 2 3" xfId="28697" xr:uid="{00000000-0005-0000-0000-000022640000}"/>
    <cellStyle name="Input 2 2 4 5 2 4" xfId="33169" xr:uid="{00000000-0005-0000-0000-000023640000}"/>
    <cellStyle name="Input 2 2 4 5 2 5" xfId="37406" xr:uid="{00000000-0005-0000-0000-000024640000}"/>
    <cellStyle name="Input 2 2 4 5 2 6" xfId="45733" xr:uid="{00000000-0005-0000-0000-000025640000}"/>
    <cellStyle name="Input 2 2 4 5 2 7" xfId="50204" xr:uid="{00000000-0005-0000-0000-000026640000}"/>
    <cellStyle name="Input 2 2 4 5 2 8" xfId="54437" xr:uid="{00000000-0005-0000-0000-000027640000}"/>
    <cellStyle name="Input 2 2 4 5 3" xfId="19351" xr:uid="{00000000-0005-0000-0000-000028640000}"/>
    <cellStyle name="Input 2 2 4 5 3 2" xfId="28086" xr:uid="{00000000-0005-0000-0000-000029640000}"/>
    <cellStyle name="Input 2 2 4 5 3 3" xfId="32558" xr:uid="{00000000-0005-0000-0000-00002A640000}"/>
    <cellStyle name="Input 2 2 4 5 3 4" xfId="36795" xr:uid="{00000000-0005-0000-0000-00002B640000}"/>
    <cellStyle name="Input 2 2 4 5 3 5" xfId="45122" xr:uid="{00000000-0005-0000-0000-00002C640000}"/>
    <cellStyle name="Input 2 2 4 5 3 6" xfId="49593" xr:uid="{00000000-0005-0000-0000-00002D640000}"/>
    <cellStyle name="Input 2 2 4 5 3 7" xfId="53826" xr:uid="{00000000-0005-0000-0000-00002E640000}"/>
    <cellStyle name="Input 2 2 4 5 4" xfId="23044" xr:uid="{00000000-0005-0000-0000-00002F640000}"/>
    <cellStyle name="Input 2 2 4 5 4 2" xfId="31542" xr:uid="{00000000-0005-0000-0000-000030640000}"/>
    <cellStyle name="Input 2 2 4 5 4 3" xfId="36004" xr:uid="{00000000-0005-0000-0000-000031640000}"/>
    <cellStyle name="Input 2 2 4 5 4 4" xfId="40193" xr:uid="{00000000-0005-0000-0000-000032640000}"/>
    <cellStyle name="Input 2 2 4 5 4 5" xfId="48588" xr:uid="{00000000-0005-0000-0000-000033640000}"/>
    <cellStyle name="Input 2 2 4 5 4 6" xfId="53035" xr:uid="{00000000-0005-0000-0000-000034640000}"/>
    <cellStyle name="Input 2 2 4 5 4 7" xfId="57224" xr:uid="{00000000-0005-0000-0000-000035640000}"/>
    <cellStyle name="Input 2 2 4 5 5" xfId="23207" xr:uid="{00000000-0005-0000-0000-000036640000}"/>
    <cellStyle name="Input 2 2 4 5 5 2" xfId="31703" xr:uid="{00000000-0005-0000-0000-000037640000}"/>
    <cellStyle name="Input 2 2 4 5 5 3" xfId="36165" xr:uid="{00000000-0005-0000-0000-000038640000}"/>
    <cellStyle name="Input 2 2 4 5 5 4" xfId="40354" xr:uid="{00000000-0005-0000-0000-000039640000}"/>
    <cellStyle name="Input 2 2 4 5 5 5" xfId="48749" xr:uid="{00000000-0005-0000-0000-00003A640000}"/>
    <cellStyle name="Input 2 2 4 5 5 6" xfId="53196" xr:uid="{00000000-0005-0000-0000-00003B640000}"/>
    <cellStyle name="Input 2 2 4 5 5 7" xfId="57385" xr:uid="{00000000-0005-0000-0000-00003C640000}"/>
    <cellStyle name="Input 2 2 4 5 6" xfId="25784" xr:uid="{00000000-0005-0000-0000-00003D640000}"/>
    <cellStyle name="Input 2 2 4 5 7" xfId="26339" xr:uid="{00000000-0005-0000-0000-00003E640000}"/>
    <cellStyle name="Input 2 2 4 5 8" xfId="25152" xr:uid="{00000000-0005-0000-0000-00003F640000}"/>
    <cellStyle name="Input 2 2 4 5 9" xfId="42859" xr:uid="{00000000-0005-0000-0000-000040640000}"/>
    <cellStyle name="Input 2 2 4 6" xfId="5040" xr:uid="{00000000-0005-0000-0000-000041640000}"/>
    <cellStyle name="Input 2 2 4 6 10" xfId="48936" xr:uid="{00000000-0005-0000-0000-000042640000}"/>
    <cellStyle name="Input 2 2 4 6 11" xfId="15081" xr:uid="{00000000-0005-0000-0000-000043640000}"/>
    <cellStyle name="Input 2 2 4 6 2" xfId="19961" xr:uid="{00000000-0005-0000-0000-000044640000}"/>
    <cellStyle name="Input 2 2 4 6 2 2" xfId="21856" xr:uid="{00000000-0005-0000-0000-000045640000}"/>
    <cellStyle name="Input 2 2 4 6 2 2 2" xfId="30590" xr:uid="{00000000-0005-0000-0000-000046640000}"/>
    <cellStyle name="Input 2 2 4 6 2 2 3" xfId="35062" xr:uid="{00000000-0005-0000-0000-000047640000}"/>
    <cellStyle name="Input 2 2 4 6 2 2 4" xfId="39299" xr:uid="{00000000-0005-0000-0000-000048640000}"/>
    <cellStyle name="Input 2 2 4 6 2 2 5" xfId="47626" xr:uid="{00000000-0005-0000-0000-000049640000}"/>
    <cellStyle name="Input 2 2 4 6 2 2 6" xfId="52097" xr:uid="{00000000-0005-0000-0000-00004A640000}"/>
    <cellStyle name="Input 2 2 4 6 2 2 7" xfId="56330" xr:uid="{00000000-0005-0000-0000-00004B640000}"/>
    <cellStyle name="Input 2 2 4 6 2 3" xfId="28695" xr:uid="{00000000-0005-0000-0000-00004C640000}"/>
    <cellStyle name="Input 2 2 4 6 2 4" xfId="33167" xr:uid="{00000000-0005-0000-0000-00004D640000}"/>
    <cellStyle name="Input 2 2 4 6 2 5" xfId="37404" xr:uid="{00000000-0005-0000-0000-00004E640000}"/>
    <cellStyle name="Input 2 2 4 6 2 6" xfId="45731" xr:uid="{00000000-0005-0000-0000-00004F640000}"/>
    <cellStyle name="Input 2 2 4 6 2 7" xfId="50202" xr:uid="{00000000-0005-0000-0000-000050640000}"/>
    <cellStyle name="Input 2 2 4 6 2 8" xfId="54435" xr:uid="{00000000-0005-0000-0000-000051640000}"/>
    <cellStyle name="Input 2 2 4 6 3" xfId="20941" xr:uid="{00000000-0005-0000-0000-000052640000}"/>
    <cellStyle name="Input 2 2 4 6 3 2" xfId="29675" xr:uid="{00000000-0005-0000-0000-000053640000}"/>
    <cellStyle name="Input 2 2 4 6 3 3" xfId="34147" xr:uid="{00000000-0005-0000-0000-000054640000}"/>
    <cellStyle name="Input 2 2 4 6 3 4" xfId="38384" xr:uid="{00000000-0005-0000-0000-000055640000}"/>
    <cellStyle name="Input 2 2 4 6 3 5" xfId="46711" xr:uid="{00000000-0005-0000-0000-000056640000}"/>
    <cellStyle name="Input 2 2 4 6 3 6" xfId="51182" xr:uid="{00000000-0005-0000-0000-000057640000}"/>
    <cellStyle name="Input 2 2 4 6 3 7" xfId="55415" xr:uid="{00000000-0005-0000-0000-000058640000}"/>
    <cellStyle name="Input 2 2 4 6 4" xfId="23345" xr:uid="{00000000-0005-0000-0000-000059640000}"/>
    <cellStyle name="Input 2 2 4 6 4 2" xfId="31769" xr:uid="{00000000-0005-0000-0000-00005A640000}"/>
    <cellStyle name="Input 2 2 4 6 4 3" xfId="36218" xr:uid="{00000000-0005-0000-0000-00005B640000}"/>
    <cellStyle name="Input 2 2 4 6 4 4" xfId="40397" xr:uid="{00000000-0005-0000-0000-00005C640000}"/>
    <cellStyle name="Input 2 2 4 6 4 5" xfId="48808" xr:uid="{00000000-0005-0000-0000-00005D640000}"/>
    <cellStyle name="Input 2 2 4 6 4 6" xfId="53247" xr:uid="{00000000-0005-0000-0000-00005E640000}"/>
    <cellStyle name="Input 2 2 4 6 4 7" xfId="57428" xr:uid="{00000000-0005-0000-0000-00005F640000}"/>
    <cellStyle name="Input 2 2 4 6 5" xfId="25782" xr:uid="{00000000-0005-0000-0000-000060640000}"/>
    <cellStyle name="Input 2 2 4 6 6" xfId="23949" xr:uid="{00000000-0005-0000-0000-000061640000}"/>
    <cellStyle name="Input 2 2 4 6 7" xfId="25374" xr:uid="{00000000-0005-0000-0000-000062640000}"/>
    <cellStyle name="Input 2 2 4 6 8" xfId="42857" xr:uid="{00000000-0005-0000-0000-000063640000}"/>
    <cellStyle name="Input 2 2 4 6 9" xfId="41087" xr:uid="{00000000-0005-0000-0000-000064640000}"/>
    <cellStyle name="Input 2 2 4 7" xfId="4902" xr:uid="{00000000-0005-0000-0000-000065640000}"/>
    <cellStyle name="Input 2 2 4 7 10" xfId="14943" xr:uid="{00000000-0005-0000-0000-000066640000}"/>
    <cellStyle name="Input 2 2 4 7 2" xfId="19823" xr:uid="{00000000-0005-0000-0000-000067640000}"/>
    <cellStyle name="Input 2 2 4 7 2 2" xfId="21718" xr:uid="{00000000-0005-0000-0000-000068640000}"/>
    <cellStyle name="Input 2 2 4 7 2 2 2" xfId="30452" xr:uid="{00000000-0005-0000-0000-000069640000}"/>
    <cellStyle name="Input 2 2 4 7 2 2 3" xfId="34924" xr:uid="{00000000-0005-0000-0000-00006A640000}"/>
    <cellStyle name="Input 2 2 4 7 2 2 4" xfId="39161" xr:uid="{00000000-0005-0000-0000-00006B640000}"/>
    <cellStyle name="Input 2 2 4 7 2 2 5" xfId="47488" xr:uid="{00000000-0005-0000-0000-00006C640000}"/>
    <cellStyle name="Input 2 2 4 7 2 2 6" xfId="51959" xr:uid="{00000000-0005-0000-0000-00006D640000}"/>
    <cellStyle name="Input 2 2 4 7 2 2 7" xfId="56192" xr:uid="{00000000-0005-0000-0000-00006E640000}"/>
    <cellStyle name="Input 2 2 4 7 2 3" xfId="28557" xr:uid="{00000000-0005-0000-0000-00006F640000}"/>
    <cellStyle name="Input 2 2 4 7 2 4" xfId="33029" xr:uid="{00000000-0005-0000-0000-000070640000}"/>
    <cellStyle name="Input 2 2 4 7 2 5" xfId="37266" xr:uid="{00000000-0005-0000-0000-000071640000}"/>
    <cellStyle name="Input 2 2 4 7 2 6" xfId="45593" xr:uid="{00000000-0005-0000-0000-000072640000}"/>
    <cellStyle name="Input 2 2 4 7 2 7" xfId="50064" xr:uid="{00000000-0005-0000-0000-000073640000}"/>
    <cellStyle name="Input 2 2 4 7 2 8" xfId="54297" xr:uid="{00000000-0005-0000-0000-000074640000}"/>
    <cellStyle name="Input 2 2 4 7 3" xfId="18948" xr:uid="{00000000-0005-0000-0000-000075640000}"/>
    <cellStyle name="Input 2 2 4 7 3 2" xfId="27683" xr:uid="{00000000-0005-0000-0000-000076640000}"/>
    <cellStyle name="Input 2 2 4 7 3 3" xfId="32155" xr:uid="{00000000-0005-0000-0000-000077640000}"/>
    <cellStyle name="Input 2 2 4 7 3 4" xfId="36392" xr:uid="{00000000-0005-0000-0000-000078640000}"/>
    <cellStyle name="Input 2 2 4 7 3 5" xfId="44719" xr:uid="{00000000-0005-0000-0000-000079640000}"/>
    <cellStyle name="Input 2 2 4 7 3 6" xfId="49190" xr:uid="{00000000-0005-0000-0000-00007A640000}"/>
    <cellStyle name="Input 2 2 4 7 3 7" xfId="53423" xr:uid="{00000000-0005-0000-0000-00007B640000}"/>
    <cellStyle name="Input 2 2 4 7 4" xfId="25644" xr:uid="{00000000-0005-0000-0000-00007C640000}"/>
    <cellStyle name="Input 2 2 4 7 5" xfId="24239" xr:uid="{00000000-0005-0000-0000-00007D640000}"/>
    <cellStyle name="Input 2 2 4 7 6" xfId="25147" xr:uid="{00000000-0005-0000-0000-00007E640000}"/>
    <cellStyle name="Input 2 2 4 7 7" xfId="42719" xr:uid="{00000000-0005-0000-0000-00007F640000}"/>
    <cellStyle name="Input 2 2 4 7 8" xfId="41825" xr:uid="{00000000-0005-0000-0000-000080640000}"/>
    <cellStyle name="Input 2 2 4 7 9" xfId="42506" xr:uid="{00000000-0005-0000-0000-000081640000}"/>
    <cellStyle name="Input 2 2 4 8" xfId="4904" xr:uid="{00000000-0005-0000-0000-000082640000}"/>
    <cellStyle name="Input 2 2 4 8 10" xfId="14945" xr:uid="{00000000-0005-0000-0000-000083640000}"/>
    <cellStyle name="Input 2 2 4 8 2" xfId="19825" xr:uid="{00000000-0005-0000-0000-000084640000}"/>
    <cellStyle name="Input 2 2 4 8 2 2" xfId="21720" xr:uid="{00000000-0005-0000-0000-000085640000}"/>
    <cellStyle name="Input 2 2 4 8 2 2 2" xfId="30454" xr:uid="{00000000-0005-0000-0000-000086640000}"/>
    <cellStyle name="Input 2 2 4 8 2 2 3" xfId="34926" xr:uid="{00000000-0005-0000-0000-000087640000}"/>
    <cellStyle name="Input 2 2 4 8 2 2 4" xfId="39163" xr:uid="{00000000-0005-0000-0000-000088640000}"/>
    <cellStyle name="Input 2 2 4 8 2 2 5" xfId="47490" xr:uid="{00000000-0005-0000-0000-000089640000}"/>
    <cellStyle name="Input 2 2 4 8 2 2 6" xfId="51961" xr:uid="{00000000-0005-0000-0000-00008A640000}"/>
    <cellStyle name="Input 2 2 4 8 2 2 7" xfId="56194" xr:uid="{00000000-0005-0000-0000-00008B640000}"/>
    <cellStyle name="Input 2 2 4 8 2 3" xfId="28559" xr:uid="{00000000-0005-0000-0000-00008C640000}"/>
    <cellStyle name="Input 2 2 4 8 2 4" xfId="33031" xr:uid="{00000000-0005-0000-0000-00008D640000}"/>
    <cellStyle name="Input 2 2 4 8 2 5" xfId="37268" xr:uid="{00000000-0005-0000-0000-00008E640000}"/>
    <cellStyle name="Input 2 2 4 8 2 6" xfId="45595" xr:uid="{00000000-0005-0000-0000-00008F640000}"/>
    <cellStyle name="Input 2 2 4 8 2 7" xfId="50066" xr:uid="{00000000-0005-0000-0000-000090640000}"/>
    <cellStyle name="Input 2 2 4 8 2 8" xfId="54299" xr:uid="{00000000-0005-0000-0000-000091640000}"/>
    <cellStyle name="Input 2 2 4 8 3" xfId="20741" xr:uid="{00000000-0005-0000-0000-000092640000}"/>
    <cellStyle name="Input 2 2 4 8 3 2" xfId="29475" xr:uid="{00000000-0005-0000-0000-000093640000}"/>
    <cellStyle name="Input 2 2 4 8 3 3" xfId="33947" xr:uid="{00000000-0005-0000-0000-000094640000}"/>
    <cellStyle name="Input 2 2 4 8 3 4" xfId="38184" xr:uid="{00000000-0005-0000-0000-000095640000}"/>
    <cellStyle name="Input 2 2 4 8 3 5" xfId="46511" xr:uid="{00000000-0005-0000-0000-000096640000}"/>
    <cellStyle name="Input 2 2 4 8 3 6" xfId="50982" xr:uid="{00000000-0005-0000-0000-000097640000}"/>
    <cellStyle name="Input 2 2 4 8 3 7" xfId="55215" xr:uid="{00000000-0005-0000-0000-000098640000}"/>
    <cellStyle name="Input 2 2 4 8 4" xfId="25646" xr:uid="{00000000-0005-0000-0000-000099640000}"/>
    <cellStyle name="Input 2 2 4 8 5" xfId="25309" xr:uid="{00000000-0005-0000-0000-00009A640000}"/>
    <cellStyle name="Input 2 2 4 8 6" xfId="31908" xr:uid="{00000000-0005-0000-0000-00009B640000}"/>
    <cellStyle name="Input 2 2 4 8 7" xfId="42721" xr:uid="{00000000-0005-0000-0000-00009C640000}"/>
    <cellStyle name="Input 2 2 4 8 8" xfId="43898" xr:uid="{00000000-0005-0000-0000-00009D640000}"/>
    <cellStyle name="Input 2 2 4 8 9" xfId="43434" xr:uid="{00000000-0005-0000-0000-00009E640000}"/>
    <cellStyle name="Input 2 2 4 9" xfId="4903" xr:uid="{00000000-0005-0000-0000-00009F640000}"/>
    <cellStyle name="Input 2 2 4 9 10" xfId="14944" xr:uid="{00000000-0005-0000-0000-0000A0640000}"/>
    <cellStyle name="Input 2 2 4 9 2" xfId="19824" xr:uid="{00000000-0005-0000-0000-0000A1640000}"/>
    <cellStyle name="Input 2 2 4 9 2 2" xfId="21719" xr:uid="{00000000-0005-0000-0000-0000A2640000}"/>
    <cellStyle name="Input 2 2 4 9 2 2 2" xfId="30453" xr:uid="{00000000-0005-0000-0000-0000A3640000}"/>
    <cellStyle name="Input 2 2 4 9 2 2 3" xfId="34925" xr:uid="{00000000-0005-0000-0000-0000A4640000}"/>
    <cellStyle name="Input 2 2 4 9 2 2 4" xfId="39162" xr:uid="{00000000-0005-0000-0000-0000A5640000}"/>
    <cellStyle name="Input 2 2 4 9 2 2 5" xfId="47489" xr:uid="{00000000-0005-0000-0000-0000A6640000}"/>
    <cellStyle name="Input 2 2 4 9 2 2 6" xfId="51960" xr:uid="{00000000-0005-0000-0000-0000A7640000}"/>
    <cellStyle name="Input 2 2 4 9 2 2 7" xfId="56193" xr:uid="{00000000-0005-0000-0000-0000A8640000}"/>
    <cellStyle name="Input 2 2 4 9 2 3" xfId="28558" xr:uid="{00000000-0005-0000-0000-0000A9640000}"/>
    <cellStyle name="Input 2 2 4 9 2 4" xfId="33030" xr:uid="{00000000-0005-0000-0000-0000AA640000}"/>
    <cellStyle name="Input 2 2 4 9 2 5" xfId="37267" xr:uid="{00000000-0005-0000-0000-0000AB640000}"/>
    <cellStyle name="Input 2 2 4 9 2 6" xfId="45594" xr:uid="{00000000-0005-0000-0000-0000AC640000}"/>
    <cellStyle name="Input 2 2 4 9 2 7" xfId="50065" xr:uid="{00000000-0005-0000-0000-0000AD640000}"/>
    <cellStyle name="Input 2 2 4 9 2 8" xfId="54298" xr:uid="{00000000-0005-0000-0000-0000AE640000}"/>
    <cellStyle name="Input 2 2 4 9 3" xfId="10952" xr:uid="{00000000-0005-0000-0000-0000AF640000}"/>
    <cellStyle name="Input 2 2 4 9 3 2" xfId="23961" xr:uid="{00000000-0005-0000-0000-0000B0640000}"/>
    <cellStyle name="Input 2 2 4 9 3 3" xfId="23492" xr:uid="{00000000-0005-0000-0000-0000B1640000}"/>
    <cellStyle name="Input 2 2 4 9 3 4" xfId="24074" xr:uid="{00000000-0005-0000-0000-0000B2640000}"/>
    <cellStyle name="Input 2 2 4 9 3 5" xfId="40998" xr:uid="{00000000-0005-0000-0000-0000B3640000}"/>
    <cellStyle name="Input 2 2 4 9 3 6" xfId="40542" xr:uid="{00000000-0005-0000-0000-0000B4640000}"/>
    <cellStyle name="Input 2 2 4 9 3 7" xfId="43939" xr:uid="{00000000-0005-0000-0000-0000B5640000}"/>
    <cellStyle name="Input 2 2 4 9 4" xfId="25645" xr:uid="{00000000-0005-0000-0000-0000B6640000}"/>
    <cellStyle name="Input 2 2 4 9 5" xfId="26848" xr:uid="{00000000-0005-0000-0000-0000B7640000}"/>
    <cellStyle name="Input 2 2 4 9 6" xfId="24789" xr:uid="{00000000-0005-0000-0000-0000B8640000}"/>
    <cellStyle name="Input 2 2 4 9 7" xfId="42720" xr:uid="{00000000-0005-0000-0000-0000B9640000}"/>
    <cellStyle name="Input 2 2 4 9 8" xfId="41298" xr:uid="{00000000-0005-0000-0000-0000BA640000}"/>
    <cellStyle name="Input 2 2 4 9 9" xfId="49051" xr:uid="{00000000-0005-0000-0000-0000BB640000}"/>
    <cellStyle name="Input 2 2 5" xfId="1315" xr:uid="{00000000-0005-0000-0000-0000BC640000}"/>
    <cellStyle name="Input 2 2 5 10" xfId="5889" xr:uid="{00000000-0005-0000-0000-0000BD640000}"/>
    <cellStyle name="Input 2 2 5 10 10" xfId="15930" xr:uid="{00000000-0005-0000-0000-0000BE640000}"/>
    <cellStyle name="Input 2 2 5 10 2" xfId="20540" xr:uid="{00000000-0005-0000-0000-0000BF640000}"/>
    <cellStyle name="Input 2 2 5 10 2 2" xfId="22392" xr:uid="{00000000-0005-0000-0000-0000C0640000}"/>
    <cellStyle name="Input 2 2 5 10 2 2 2" xfId="31126" xr:uid="{00000000-0005-0000-0000-0000C1640000}"/>
    <cellStyle name="Input 2 2 5 10 2 2 3" xfId="35598" xr:uid="{00000000-0005-0000-0000-0000C2640000}"/>
    <cellStyle name="Input 2 2 5 10 2 2 4" xfId="39835" xr:uid="{00000000-0005-0000-0000-0000C3640000}"/>
    <cellStyle name="Input 2 2 5 10 2 2 5" xfId="48162" xr:uid="{00000000-0005-0000-0000-0000C4640000}"/>
    <cellStyle name="Input 2 2 5 10 2 2 6" xfId="52633" xr:uid="{00000000-0005-0000-0000-0000C5640000}"/>
    <cellStyle name="Input 2 2 5 10 2 2 7" xfId="56866" xr:uid="{00000000-0005-0000-0000-0000C6640000}"/>
    <cellStyle name="Input 2 2 5 10 2 3" xfId="29274" xr:uid="{00000000-0005-0000-0000-0000C7640000}"/>
    <cellStyle name="Input 2 2 5 10 2 4" xfId="33746" xr:uid="{00000000-0005-0000-0000-0000C8640000}"/>
    <cellStyle name="Input 2 2 5 10 2 5" xfId="37983" xr:uid="{00000000-0005-0000-0000-0000C9640000}"/>
    <cellStyle name="Input 2 2 5 10 2 6" xfId="46310" xr:uid="{00000000-0005-0000-0000-0000CA640000}"/>
    <cellStyle name="Input 2 2 5 10 2 7" xfId="50781" xr:uid="{00000000-0005-0000-0000-0000CB640000}"/>
    <cellStyle name="Input 2 2 5 10 2 8" xfId="55014" xr:uid="{00000000-0005-0000-0000-0000CC640000}"/>
    <cellStyle name="Input 2 2 5 10 3" xfId="19390" xr:uid="{00000000-0005-0000-0000-0000CD640000}"/>
    <cellStyle name="Input 2 2 5 10 3 2" xfId="28125" xr:uid="{00000000-0005-0000-0000-0000CE640000}"/>
    <cellStyle name="Input 2 2 5 10 3 3" xfId="32597" xr:uid="{00000000-0005-0000-0000-0000CF640000}"/>
    <cellStyle name="Input 2 2 5 10 3 4" xfId="36834" xr:uid="{00000000-0005-0000-0000-0000D0640000}"/>
    <cellStyle name="Input 2 2 5 10 3 5" xfId="45161" xr:uid="{00000000-0005-0000-0000-0000D1640000}"/>
    <cellStyle name="Input 2 2 5 10 3 6" xfId="49632" xr:uid="{00000000-0005-0000-0000-0000D2640000}"/>
    <cellStyle name="Input 2 2 5 10 3 7" xfId="53865" xr:uid="{00000000-0005-0000-0000-0000D3640000}"/>
    <cellStyle name="Input 2 2 5 10 4" xfId="26424" xr:uid="{00000000-0005-0000-0000-0000D4640000}"/>
    <cellStyle name="Input 2 2 5 10 5" xfId="25196" xr:uid="{00000000-0005-0000-0000-0000D5640000}"/>
    <cellStyle name="Input 2 2 5 10 6" xfId="26659" xr:uid="{00000000-0005-0000-0000-0000D6640000}"/>
    <cellStyle name="Input 2 2 5 10 7" xfId="43495" xr:uid="{00000000-0005-0000-0000-0000D7640000}"/>
    <cellStyle name="Input 2 2 5 10 8" xfId="43781" xr:uid="{00000000-0005-0000-0000-0000D8640000}"/>
    <cellStyle name="Input 2 2 5 10 9" xfId="44349" xr:uid="{00000000-0005-0000-0000-0000D9640000}"/>
    <cellStyle name="Input 2 2 5 11" xfId="9716" xr:uid="{00000000-0005-0000-0000-0000DA640000}"/>
    <cellStyle name="Input 2 2 5 11 2" xfId="31453" xr:uid="{00000000-0005-0000-0000-0000DB640000}"/>
    <cellStyle name="Input 2 2 5 11 3" xfId="35915" xr:uid="{00000000-0005-0000-0000-0000DC640000}"/>
    <cellStyle name="Input 2 2 5 11 4" xfId="40104" xr:uid="{00000000-0005-0000-0000-0000DD640000}"/>
    <cellStyle name="Input 2 2 5 11 5" xfId="48499" xr:uid="{00000000-0005-0000-0000-0000DE640000}"/>
    <cellStyle name="Input 2 2 5 11 6" xfId="52946" xr:uid="{00000000-0005-0000-0000-0000DF640000}"/>
    <cellStyle name="Input 2 2 5 11 7" xfId="57135" xr:uid="{00000000-0005-0000-0000-0000E0640000}"/>
    <cellStyle name="Input 2 2 5 11 8" xfId="22955" xr:uid="{00000000-0005-0000-0000-0000E1640000}"/>
    <cellStyle name="Input 2 2 5 12" xfId="23112" xr:uid="{00000000-0005-0000-0000-0000E2640000}"/>
    <cellStyle name="Input 2 2 5 12 2" xfId="31610" xr:uid="{00000000-0005-0000-0000-0000E3640000}"/>
    <cellStyle name="Input 2 2 5 12 3" xfId="36072" xr:uid="{00000000-0005-0000-0000-0000E4640000}"/>
    <cellStyle name="Input 2 2 5 12 4" xfId="40261" xr:uid="{00000000-0005-0000-0000-0000E5640000}"/>
    <cellStyle name="Input 2 2 5 12 5" xfId="48656" xr:uid="{00000000-0005-0000-0000-0000E6640000}"/>
    <cellStyle name="Input 2 2 5 12 6" xfId="53103" xr:uid="{00000000-0005-0000-0000-0000E7640000}"/>
    <cellStyle name="Input 2 2 5 12 7" xfId="57292" xr:uid="{00000000-0005-0000-0000-0000E8640000}"/>
    <cellStyle name="Input 2 2 5 13" xfId="23718" xr:uid="{00000000-0005-0000-0000-0000E9640000}"/>
    <cellStyle name="Input 2 2 5 14" xfId="26795" xr:uid="{00000000-0005-0000-0000-0000EA640000}"/>
    <cellStyle name="Input 2 2 5 15" xfId="27363" xr:uid="{00000000-0005-0000-0000-0000EB640000}"/>
    <cellStyle name="Input 2 2 5 16" xfId="40759" xr:uid="{00000000-0005-0000-0000-0000EC640000}"/>
    <cellStyle name="Input 2 2 5 17" xfId="40495" xr:uid="{00000000-0005-0000-0000-0000ED640000}"/>
    <cellStyle name="Input 2 2 5 18" xfId="44385" xr:uid="{00000000-0005-0000-0000-0000EE640000}"/>
    <cellStyle name="Input 2 2 5 19" xfId="10658" xr:uid="{00000000-0005-0000-0000-0000EF640000}"/>
    <cellStyle name="Input 2 2 5 2" xfId="2773" xr:uid="{00000000-0005-0000-0000-0000F0640000}"/>
    <cellStyle name="Input 2 2 5 2 10" xfId="12931" xr:uid="{00000000-0005-0000-0000-0000F1640000}"/>
    <cellStyle name="Input 2 2 5 2 10 2" xfId="21304" xr:uid="{00000000-0005-0000-0000-0000F2640000}"/>
    <cellStyle name="Input 2 2 5 2 10 2 2" xfId="30038" xr:uid="{00000000-0005-0000-0000-0000F3640000}"/>
    <cellStyle name="Input 2 2 5 2 10 2 3" xfId="34510" xr:uid="{00000000-0005-0000-0000-0000F4640000}"/>
    <cellStyle name="Input 2 2 5 2 10 2 4" xfId="38747" xr:uid="{00000000-0005-0000-0000-0000F5640000}"/>
    <cellStyle name="Input 2 2 5 2 10 2 5" xfId="47074" xr:uid="{00000000-0005-0000-0000-0000F6640000}"/>
    <cellStyle name="Input 2 2 5 2 10 2 6" xfId="51545" xr:uid="{00000000-0005-0000-0000-0000F7640000}"/>
    <cellStyle name="Input 2 2 5 2 10 2 7" xfId="55778" xr:uid="{00000000-0005-0000-0000-0000F8640000}"/>
    <cellStyle name="Input 2 2 5 2 10 3" xfId="24729" xr:uid="{00000000-0005-0000-0000-0000F9640000}"/>
    <cellStyle name="Input 2 2 5 2 10 4" xfId="27379" xr:uid="{00000000-0005-0000-0000-0000FA640000}"/>
    <cellStyle name="Input 2 2 5 2 10 5" xfId="24590" xr:uid="{00000000-0005-0000-0000-0000FB640000}"/>
    <cellStyle name="Input 2 2 5 2 10 6" xfId="41774" xr:uid="{00000000-0005-0000-0000-0000FC640000}"/>
    <cellStyle name="Input 2 2 5 2 10 7" xfId="42410" xr:uid="{00000000-0005-0000-0000-0000FD640000}"/>
    <cellStyle name="Input 2 2 5 2 10 8" xfId="42000" xr:uid="{00000000-0005-0000-0000-0000FE640000}"/>
    <cellStyle name="Input 2 2 5 2 11" xfId="23429" xr:uid="{00000000-0005-0000-0000-0000FF640000}"/>
    <cellStyle name="Input 2 2 5 2 11 2" xfId="31843" xr:uid="{00000000-0005-0000-0000-000000650000}"/>
    <cellStyle name="Input 2 2 5 2 11 3" xfId="36287" xr:uid="{00000000-0005-0000-0000-000001650000}"/>
    <cellStyle name="Input 2 2 5 2 11 4" xfId="40465" xr:uid="{00000000-0005-0000-0000-000002650000}"/>
    <cellStyle name="Input 2 2 5 2 11 5" xfId="48878" xr:uid="{00000000-0005-0000-0000-000003650000}"/>
    <cellStyle name="Input 2 2 5 2 11 6" xfId="53318" xr:uid="{00000000-0005-0000-0000-000004650000}"/>
    <cellStyle name="Input 2 2 5 2 11 7" xfId="57496" xr:uid="{00000000-0005-0000-0000-000005650000}"/>
    <cellStyle name="Input 2 2 5 2 12" xfId="23781" xr:uid="{00000000-0005-0000-0000-000006650000}"/>
    <cellStyle name="Input 2 2 5 2 13" xfId="24705" xr:uid="{00000000-0005-0000-0000-000007650000}"/>
    <cellStyle name="Input 2 2 5 2 14" xfId="35855" xr:uid="{00000000-0005-0000-0000-000008650000}"/>
    <cellStyle name="Input 2 2 5 2 15" xfId="40822" xr:uid="{00000000-0005-0000-0000-000009650000}"/>
    <cellStyle name="Input 2 2 5 2 16" xfId="44448" xr:uid="{00000000-0005-0000-0000-00000A650000}"/>
    <cellStyle name="Input 2 2 5 2 17" xfId="41683" xr:uid="{00000000-0005-0000-0000-00000B650000}"/>
    <cellStyle name="Input 2 2 5 2 18" xfId="10721" xr:uid="{00000000-0005-0000-0000-00000C650000}"/>
    <cellStyle name="Input 2 2 5 2 2" xfId="5214" xr:uid="{00000000-0005-0000-0000-00000D650000}"/>
    <cellStyle name="Input 2 2 5 2 2 10" xfId="15255" xr:uid="{00000000-0005-0000-0000-00000E650000}"/>
    <cellStyle name="Input 2 2 5 2 2 2" xfId="20135" xr:uid="{00000000-0005-0000-0000-00000F650000}"/>
    <cellStyle name="Input 2 2 5 2 2 2 2" xfId="22030" xr:uid="{00000000-0005-0000-0000-000010650000}"/>
    <cellStyle name="Input 2 2 5 2 2 2 2 2" xfId="30764" xr:uid="{00000000-0005-0000-0000-000011650000}"/>
    <cellStyle name="Input 2 2 5 2 2 2 2 3" xfId="35236" xr:uid="{00000000-0005-0000-0000-000012650000}"/>
    <cellStyle name="Input 2 2 5 2 2 2 2 4" xfId="39473" xr:uid="{00000000-0005-0000-0000-000013650000}"/>
    <cellStyle name="Input 2 2 5 2 2 2 2 5" xfId="47800" xr:uid="{00000000-0005-0000-0000-000014650000}"/>
    <cellStyle name="Input 2 2 5 2 2 2 2 6" xfId="52271" xr:uid="{00000000-0005-0000-0000-000015650000}"/>
    <cellStyle name="Input 2 2 5 2 2 2 2 7" xfId="56504" xr:uid="{00000000-0005-0000-0000-000016650000}"/>
    <cellStyle name="Input 2 2 5 2 2 2 3" xfId="28869" xr:uid="{00000000-0005-0000-0000-000017650000}"/>
    <cellStyle name="Input 2 2 5 2 2 2 4" xfId="33341" xr:uid="{00000000-0005-0000-0000-000018650000}"/>
    <cellStyle name="Input 2 2 5 2 2 2 5" xfId="37578" xr:uid="{00000000-0005-0000-0000-000019650000}"/>
    <cellStyle name="Input 2 2 5 2 2 2 6" xfId="45905" xr:uid="{00000000-0005-0000-0000-00001A650000}"/>
    <cellStyle name="Input 2 2 5 2 2 2 7" xfId="50376" xr:uid="{00000000-0005-0000-0000-00001B650000}"/>
    <cellStyle name="Input 2 2 5 2 2 2 8" xfId="54609" xr:uid="{00000000-0005-0000-0000-00001C650000}"/>
    <cellStyle name="Input 2 2 5 2 2 3" xfId="20986" xr:uid="{00000000-0005-0000-0000-00001D650000}"/>
    <cellStyle name="Input 2 2 5 2 2 3 2" xfId="29720" xr:uid="{00000000-0005-0000-0000-00001E650000}"/>
    <cellStyle name="Input 2 2 5 2 2 3 3" xfId="34192" xr:uid="{00000000-0005-0000-0000-00001F650000}"/>
    <cellStyle name="Input 2 2 5 2 2 3 4" xfId="38429" xr:uid="{00000000-0005-0000-0000-000020650000}"/>
    <cellStyle name="Input 2 2 5 2 2 3 5" xfId="46756" xr:uid="{00000000-0005-0000-0000-000021650000}"/>
    <cellStyle name="Input 2 2 5 2 2 3 6" xfId="51227" xr:uid="{00000000-0005-0000-0000-000022650000}"/>
    <cellStyle name="Input 2 2 5 2 2 3 7" xfId="55460" xr:uid="{00000000-0005-0000-0000-000023650000}"/>
    <cellStyle name="Input 2 2 5 2 2 4" xfId="25956" xr:uid="{00000000-0005-0000-0000-000024650000}"/>
    <cellStyle name="Input 2 2 5 2 2 5" xfId="23553" xr:uid="{00000000-0005-0000-0000-000025650000}"/>
    <cellStyle name="Input 2 2 5 2 2 6" xfId="31364" xr:uid="{00000000-0005-0000-0000-000026650000}"/>
    <cellStyle name="Input 2 2 5 2 2 7" xfId="43031" xr:uid="{00000000-0005-0000-0000-000027650000}"/>
    <cellStyle name="Input 2 2 5 2 2 8" xfId="41083" xr:uid="{00000000-0005-0000-0000-000028650000}"/>
    <cellStyle name="Input 2 2 5 2 2 9" xfId="49006" xr:uid="{00000000-0005-0000-0000-000029650000}"/>
    <cellStyle name="Input 2 2 5 2 3" xfId="5226" xr:uid="{00000000-0005-0000-0000-00002A650000}"/>
    <cellStyle name="Input 2 2 5 2 3 10" xfId="15267" xr:uid="{00000000-0005-0000-0000-00002B650000}"/>
    <cellStyle name="Input 2 2 5 2 3 2" xfId="20147" xr:uid="{00000000-0005-0000-0000-00002C650000}"/>
    <cellStyle name="Input 2 2 5 2 3 2 2" xfId="22042" xr:uid="{00000000-0005-0000-0000-00002D650000}"/>
    <cellStyle name="Input 2 2 5 2 3 2 2 2" xfId="30776" xr:uid="{00000000-0005-0000-0000-00002E650000}"/>
    <cellStyle name="Input 2 2 5 2 3 2 2 3" xfId="35248" xr:uid="{00000000-0005-0000-0000-00002F650000}"/>
    <cellStyle name="Input 2 2 5 2 3 2 2 4" xfId="39485" xr:uid="{00000000-0005-0000-0000-000030650000}"/>
    <cellStyle name="Input 2 2 5 2 3 2 2 5" xfId="47812" xr:uid="{00000000-0005-0000-0000-000031650000}"/>
    <cellStyle name="Input 2 2 5 2 3 2 2 6" xfId="52283" xr:uid="{00000000-0005-0000-0000-000032650000}"/>
    <cellStyle name="Input 2 2 5 2 3 2 2 7" xfId="56516" xr:uid="{00000000-0005-0000-0000-000033650000}"/>
    <cellStyle name="Input 2 2 5 2 3 2 3" xfId="28881" xr:uid="{00000000-0005-0000-0000-000034650000}"/>
    <cellStyle name="Input 2 2 5 2 3 2 4" xfId="33353" xr:uid="{00000000-0005-0000-0000-000035650000}"/>
    <cellStyle name="Input 2 2 5 2 3 2 5" xfId="37590" xr:uid="{00000000-0005-0000-0000-000036650000}"/>
    <cellStyle name="Input 2 2 5 2 3 2 6" xfId="45917" xr:uid="{00000000-0005-0000-0000-000037650000}"/>
    <cellStyle name="Input 2 2 5 2 3 2 7" xfId="50388" xr:uid="{00000000-0005-0000-0000-000038650000}"/>
    <cellStyle name="Input 2 2 5 2 3 2 8" xfId="54621" xr:uid="{00000000-0005-0000-0000-000039650000}"/>
    <cellStyle name="Input 2 2 5 2 3 3" xfId="19564" xr:uid="{00000000-0005-0000-0000-00003A650000}"/>
    <cellStyle name="Input 2 2 5 2 3 3 2" xfId="28299" xr:uid="{00000000-0005-0000-0000-00003B650000}"/>
    <cellStyle name="Input 2 2 5 2 3 3 3" xfId="32771" xr:uid="{00000000-0005-0000-0000-00003C650000}"/>
    <cellStyle name="Input 2 2 5 2 3 3 4" xfId="37008" xr:uid="{00000000-0005-0000-0000-00003D650000}"/>
    <cellStyle name="Input 2 2 5 2 3 3 5" xfId="45335" xr:uid="{00000000-0005-0000-0000-00003E650000}"/>
    <cellStyle name="Input 2 2 5 2 3 3 6" xfId="49806" xr:uid="{00000000-0005-0000-0000-00003F650000}"/>
    <cellStyle name="Input 2 2 5 2 3 3 7" xfId="54039" xr:uid="{00000000-0005-0000-0000-000040650000}"/>
    <cellStyle name="Input 2 2 5 2 3 4" xfId="25968" xr:uid="{00000000-0005-0000-0000-000041650000}"/>
    <cellStyle name="Input 2 2 5 2 3 5" xfId="27641" xr:uid="{00000000-0005-0000-0000-000042650000}"/>
    <cellStyle name="Input 2 2 5 2 3 6" xfId="23571" xr:uid="{00000000-0005-0000-0000-000043650000}"/>
    <cellStyle name="Input 2 2 5 2 3 7" xfId="43043" xr:uid="{00000000-0005-0000-0000-000044650000}"/>
    <cellStyle name="Input 2 2 5 2 3 8" xfId="44150" xr:uid="{00000000-0005-0000-0000-000045650000}"/>
    <cellStyle name="Input 2 2 5 2 3 9" xfId="42050" xr:uid="{00000000-0005-0000-0000-000046650000}"/>
    <cellStyle name="Input 2 2 5 2 4" xfId="4802" xr:uid="{00000000-0005-0000-0000-000047650000}"/>
    <cellStyle name="Input 2 2 5 2 4 10" xfId="14843" xr:uid="{00000000-0005-0000-0000-000048650000}"/>
    <cellStyle name="Input 2 2 5 2 4 2" xfId="19723" xr:uid="{00000000-0005-0000-0000-000049650000}"/>
    <cellStyle name="Input 2 2 5 2 4 2 2" xfId="21618" xr:uid="{00000000-0005-0000-0000-00004A650000}"/>
    <cellStyle name="Input 2 2 5 2 4 2 2 2" xfId="30352" xr:uid="{00000000-0005-0000-0000-00004B650000}"/>
    <cellStyle name="Input 2 2 5 2 4 2 2 3" xfId="34824" xr:uid="{00000000-0005-0000-0000-00004C650000}"/>
    <cellStyle name="Input 2 2 5 2 4 2 2 4" xfId="39061" xr:uid="{00000000-0005-0000-0000-00004D650000}"/>
    <cellStyle name="Input 2 2 5 2 4 2 2 5" xfId="47388" xr:uid="{00000000-0005-0000-0000-00004E650000}"/>
    <cellStyle name="Input 2 2 5 2 4 2 2 6" xfId="51859" xr:uid="{00000000-0005-0000-0000-00004F650000}"/>
    <cellStyle name="Input 2 2 5 2 4 2 2 7" xfId="56092" xr:uid="{00000000-0005-0000-0000-000050650000}"/>
    <cellStyle name="Input 2 2 5 2 4 2 3" xfId="28457" xr:uid="{00000000-0005-0000-0000-000051650000}"/>
    <cellStyle name="Input 2 2 5 2 4 2 4" xfId="32929" xr:uid="{00000000-0005-0000-0000-000052650000}"/>
    <cellStyle name="Input 2 2 5 2 4 2 5" xfId="37166" xr:uid="{00000000-0005-0000-0000-000053650000}"/>
    <cellStyle name="Input 2 2 5 2 4 2 6" xfId="45493" xr:uid="{00000000-0005-0000-0000-000054650000}"/>
    <cellStyle name="Input 2 2 5 2 4 2 7" xfId="49964" xr:uid="{00000000-0005-0000-0000-000055650000}"/>
    <cellStyle name="Input 2 2 5 2 4 2 8" xfId="54197" xr:uid="{00000000-0005-0000-0000-000056650000}"/>
    <cellStyle name="Input 2 2 5 2 4 3" xfId="21068" xr:uid="{00000000-0005-0000-0000-000057650000}"/>
    <cellStyle name="Input 2 2 5 2 4 3 2" xfId="29802" xr:uid="{00000000-0005-0000-0000-000058650000}"/>
    <cellStyle name="Input 2 2 5 2 4 3 3" xfId="34274" xr:uid="{00000000-0005-0000-0000-000059650000}"/>
    <cellStyle name="Input 2 2 5 2 4 3 4" xfId="38511" xr:uid="{00000000-0005-0000-0000-00005A650000}"/>
    <cellStyle name="Input 2 2 5 2 4 3 5" xfId="46838" xr:uid="{00000000-0005-0000-0000-00005B650000}"/>
    <cellStyle name="Input 2 2 5 2 4 3 6" xfId="51309" xr:uid="{00000000-0005-0000-0000-00005C650000}"/>
    <cellStyle name="Input 2 2 5 2 4 3 7" xfId="55542" xr:uid="{00000000-0005-0000-0000-00005D650000}"/>
    <cellStyle name="Input 2 2 5 2 4 4" xfId="25544" xr:uid="{00000000-0005-0000-0000-00005E650000}"/>
    <cellStyle name="Input 2 2 5 2 4 5" xfId="26753" xr:uid="{00000000-0005-0000-0000-00005F650000}"/>
    <cellStyle name="Input 2 2 5 2 4 6" xfId="24121" xr:uid="{00000000-0005-0000-0000-000060650000}"/>
    <cellStyle name="Input 2 2 5 2 4 7" xfId="42619" xr:uid="{00000000-0005-0000-0000-000061650000}"/>
    <cellStyle name="Input 2 2 5 2 4 8" xfId="41197" xr:uid="{00000000-0005-0000-0000-000062650000}"/>
    <cellStyle name="Input 2 2 5 2 4 9" xfId="41216" xr:uid="{00000000-0005-0000-0000-000063650000}"/>
    <cellStyle name="Input 2 2 5 2 5" xfId="5106" xr:uid="{00000000-0005-0000-0000-000064650000}"/>
    <cellStyle name="Input 2 2 5 2 5 10" xfId="15147" xr:uid="{00000000-0005-0000-0000-000065650000}"/>
    <cellStyle name="Input 2 2 5 2 5 2" xfId="20027" xr:uid="{00000000-0005-0000-0000-000066650000}"/>
    <cellStyle name="Input 2 2 5 2 5 2 2" xfId="21922" xr:uid="{00000000-0005-0000-0000-000067650000}"/>
    <cellStyle name="Input 2 2 5 2 5 2 2 2" xfId="30656" xr:uid="{00000000-0005-0000-0000-000068650000}"/>
    <cellStyle name="Input 2 2 5 2 5 2 2 3" xfId="35128" xr:uid="{00000000-0005-0000-0000-000069650000}"/>
    <cellStyle name="Input 2 2 5 2 5 2 2 4" xfId="39365" xr:uid="{00000000-0005-0000-0000-00006A650000}"/>
    <cellStyle name="Input 2 2 5 2 5 2 2 5" xfId="47692" xr:uid="{00000000-0005-0000-0000-00006B650000}"/>
    <cellStyle name="Input 2 2 5 2 5 2 2 6" xfId="52163" xr:uid="{00000000-0005-0000-0000-00006C650000}"/>
    <cellStyle name="Input 2 2 5 2 5 2 2 7" xfId="56396" xr:uid="{00000000-0005-0000-0000-00006D650000}"/>
    <cellStyle name="Input 2 2 5 2 5 2 3" xfId="28761" xr:uid="{00000000-0005-0000-0000-00006E650000}"/>
    <cellStyle name="Input 2 2 5 2 5 2 4" xfId="33233" xr:uid="{00000000-0005-0000-0000-00006F650000}"/>
    <cellStyle name="Input 2 2 5 2 5 2 5" xfId="37470" xr:uid="{00000000-0005-0000-0000-000070650000}"/>
    <cellStyle name="Input 2 2 5 2 5 2 6" xfId="45797" xr:uid="{00000000-0005-0000-0000-000071650000}"/>
    <cellStyle name="Input 2 2 5 2 5 2 7" xfId="50268" xr:uid="{00000000-0005-0000-0000-000072650000}"/>
    <cellStyle name="Input 2 2 5 2 5 2 8" xfId="54501" xr:uid="{00000000-0005-0000-0000-000073650000}"/>
    <cellStyle name="Input 2 2 5 2 5 3" xfId="10960" xr:uid="{00000000-0005-0000-0000-000074650000}"/>
    <cellStyle name="Input 2 2 5 2 5 3 2" xfId="23970" xr:uid="{00000000-0005-0000-0000-000075650000}"/>
    <cellStyle name="Input 2 2 5 2 5 3 3" xfId="31742" xr:uid="{00000000-0005-0000-0000-000076650000}"/>
    <cellStyle name="Input 2 2 5 2 5 3 4" xfId="26702" xr:uid="{00000000-0005-0000-0000-000077650000}"/>
    <cellStyle name="Input 2 2 5 2 5 3 5" xfId="41007" xr:uid="{00000000-0005-0000-0000-000078650000}"/>
    <cellStyle name="Input 2 2 5 2 5 3 6" xfId="40509" xr:uid="{00000000-0005-0000-0000-000079650000}"/>
    <cellStyle name="Input 2 2 5 2 5 3 7" xfId="42460" xr:uid="{00000000-0005-0000-0000-00007A650000}"/>
    <cellStyle name="Input 2 2 5 2 5 4" xfId="25848" xr:uid="{00000000-0005-0000-0000-00007B650000}"/>
    <cellStyle name="Input 2 2 5 2 5 5" xfId="24231" xr:uid="{00000000-0005-0000-0000-00007C650000}"/>
    <cellStyle name="Input 2 2 5 2 5 6" xfId="24529" xr:uid="{00000000-0005-0000-0000-00007D650000}"/>
    <cellStyle name="Input 2 2 5 2 5 7" xfId="42923" xr:uid="{00000000-0005-0000-0000-00007E650000}"/>
    <cellStyle name="Input 2 2 5 2 5 8" xfId="41817" xr:uid="{00000000-0005-0000-0000-00007F650000}"/>
    <cellStyle name="Input 2 2 5 2 5 9" xfId="42081" xr:uid="{00000000-0005-0000-0000-000080650000}"/>
    <cellStyle name="Input 2 2 5 2 6" xfId="5103" xr:uid="{00000000-0005-0000-0000-000081650000}"/>
    <cellStyle name="Input 2 2 5 2 6 10" xfId="15144" xr:uid="{00000000-0005-0000-0000-000082650000}"/>
    <cellStyle name="Input 2 2 5 2 6 2" xfId="20024" xr:uid="{00000000-0005-0000-0000-000083650000}"/>
    <cellStyle name="Input 2 2 5 2 6 2 2" xfId="21919" xr:uid="{00000000-0005-0000-0000-000084650000}"/>
    <cellStyle name="Input 2 2 5 2 6 2 2 2" xfId="30653" xr:uid="{00000000-0005-0000-0000-000085650000}"/>
    <cellStyle name="Input 2 2 5 2 6 2 2 3" xfId="35125" xr:uid="{00000000-0005-0000-0000-000086650000}"/>
    <cellStyle name="Input 2 2 5 2 6 2 2 4" xfId="39362" xr:uid="{00000000-0005-0000-0000-000087650000}"/>
    <cellStyle name="Input 2 2 5 2 6 2 2 5" xfId="47689" xr:uid="{00000000-0005-0000-0000-000088650000}"/>
    <cellStyle name="Input 2 2 5 2 6 2 2 6" xfId="52160" xr:uid="{00000000-0005-0000-0000-000089650000}"/>
    <cellStyle name="Input 2 2 5 2 6 2 2 7" xfId="56393" xr:uid="{00000000-0005-0000-0000-00008A650000}"/>
    <cellStyle name="Input 2 2 5 2 6 2 3" xfId="28758" xr:uid="{00000000-0005-0000-0000-00008B650000}"/>
    <cellStyle name="Input 2 2 5 2 6 2 4" xfId="33230" xr:uid="{00000000-0005-0000-0000-00008C650000}"/>
    <cellStyle name="Input 2 2 5 2 6 2 5" xfId="37467" xr:uid="{00000000-0005-0000-0000-00008D650000}"/>
    <cellStyle name="Input 2 2 5 2 6 2 6" xfId="45794" xr:uid="{00000000-0005-0000-0000-00008E650000}"/>
    <cellStyle name="Input 2 2 5 2 6 2 7" xfId="50265" xr:uid="{00000000-0005-0000-0000-00008F650000}"/>
    <cellStyle name="Input 2 2 5 2 6 2 8" xfId="54498" xr:uid="{00000000-0005-0000-0000-000090650000}"/>
    <cellStyle name="Input 2 2 5 2 6 3" xfId="21050" xr:uid="{00000000-0005-0000-0000-000091650000}"/>
    <cellStyle name="Input 2 2 5 2 6 3 2" xfId="29784" xr:uid="{00000000-0005-0000-0000-000092650000}"/>
    <cellStyle name="Input 2 2 5 2 6 3 3" xfId="34256" xr:uid="{00000000-0005-0000-0000-000093650000}"/>
    <cellStyle name="Input 2 2 5 2 6 3 4" xfId="38493" xr:uid="{00000000-0005-0000-0000-000094650000}"/>
    <cellStyle name="Input 2 2 5 2 6 3 5" xfId="46820" xr:uid="{00000000-0005-0000-0000-000095650000}"/>
    <cellStyle name="Input 2 2 5 2 6 3 6" xfId="51291" xr:uid="{00000000-0005-0000-0000-000096650000}"/>
    <cellStyle name="Input 2 2 5 2 6 3 7" xfId="55524" xr:uid="{00000000-0005-0000-0000-000097650000}"/>
    <cellStyle name="Input 2 2 5 2 6 4" xfId="25845" xr:uid="{00000000-0005-0000-0000-000098650000}"/>
    <cellStyle name="Input 2 2 5 2 6 5" xfId="25411" xr:uid="{00000000-0005-0000-0000-000099650000}"/>
    <cellStyle name="Input 2 2 5 2 6 6" xfId="31956" xr:uid="{00000000-0005-0000-0000-00009A650000}"/>
    <cellStyle name="Input 2 2 5 2 6 7" xfId="42920" xr:uid="{00000000-0005-0000-0000-00009B650000}"/>
    <cellStyle name="Input 2 2 5 2 6 8" xfId="43988" xr:uid="{00000000-0005-0000-0000-00009C650000}"/>
    <cellStyle name="Input 2 2 5 2 6 9" xfId="40714" xr:uid="{00000000-0005-0000-0000-00009D650000}"/>
    <cellStyle name="Input 2 2 5 2 7" xfId="4822" xr:uid="{00000000-0005-0000-0000-00009E650000}"/>
    <cellStyle name="Input 2 2 5 2 7 10" xfId="14863" xr:uid="{00000000-0005-0000-0000-00009F650000}"/>
    <cellStyle name="Input 2 2 5 2 7 2" xfId="19743" xr:uid="{00000000-0005-0000-0000-0000A0650000}"/>
    <cellStyle name="Input 2 2 5 2 7 2 2" xfId="21638" xr:uid="{00000000-0005-0000-0000-0000A1650000}"/>
    <cellStyle name="Input 2 2 5 2 7 2 2 2" xfId="30372" xr:uid="{00000000-0005-0000-0000-0000A2650000}"/>
    <cellStyle name="Input 2 2 5 2 7 2 2 3" xfId="34844" xr:uid="{00000000-0005-0000-0000-0000A3650000}"/>
    <cellStyle name="Input 2 2 5 2 7 2 2 4" xfId="39081" xr:uid="{00000000-0005-0000-0000-0000A4650000}"/>
    <cellStyle name="Input 2 2 5 2 7 2 2 5" xfId="47408" xr:uid="{00000000-0005-0000-0000-0000A5650000}"/>
    <cellStyle name="Input 2 2 5 2 7 2 2 6" xfId="51879" xr:uid="{00000000-0005-0000-0000-0000A6650000}"/>
    <cellStyle name="Input 2 2 5 2 7 2 2 7" xfId="56112" xr:uid="{00000000-0005-0000-0000-0000A7650000}"/>
    <cellStyle name="Input 2 2 5 2 7 2 3" xfId="28477" xr:uid="{00000000-0005-0000-0000-0000A8650000}"/>
    <cellStyle name="Input 2 2 5 2 7 2 4" xfId="32949" xr:uid="{00000000-0005-0000-0000-0000A9650000}"/>
    <cellStyle name="Input 2 2 5 2 7 2 5" xfId="37186" xr:uid="{00000000-0005-0000-0000-0000AA650000}"/>
    <cellStyle name="Input 2 2 5 2 7 2 6" xfId="45513" xr:uid="{00000000-0005-0000-0000-0000AB650000}"/>
    <cellStyle name="Input 2 2 5 2 7 2 7" xfId="49984" xr:uid="{00000000-0005-0000-0000-0000AC650000}"/>
    <cellStyle name="Input 2 2 5 2 7 2 8" xfId="54217" xr:uid="{00000000-0005-0000-0000-0000AD650000}"/>
    <cellStyle name="Input 2 2 5 2 7 3" xfId="19581" xr:uid="{00000000-0005-0000-0000-0000AE650000}"/>
    <cellStyle name="Input 2 2 5 2 7 3 2" xfId="28316" xr:uid="{00000000-0005-0000-0000-0000AF650000}"/>
    <cellStyle name="Input 2 2 5 2 7 3 3" xfId="32788" xr:uid="{00000000-0005-0000-0000-0000B0650000}"/>
    <cellStyle name="Input 2 2 5 2 7 3 4" xfId="37025" xr:uid="{00000000-0005-0000-0000-0000B1650000}"/>
    <cellStyle name="Input 2 2 5 2 7 3 5" xfId="45352" xr:uid="{00000000-0005-0000-0000-0000B2650000}"/>
    <cellStyle name="Input 2 2 5 2 7 3 6" xfId="49823" xr:uid="{00000000-0005-0000-0000-0000B3650000}"/>
    <cellStyle name="Input 2 2 5 2 7 3 7" xfId="54056" xr:uid="{00000000-0005-0000-0000-0000B4650000}"/>
    <cellStyle name="Input 2 2 5 2 7 4" xfId="25564" xr:uid="{00000000-0005-0000-0000-0000B5650000}"/>
    <cellStyle name="Input 2 2 5 2 7 5" xfId="25312" xr:uid="{00000000-0005-0000-0000-0000B6650000}"/>
    <cellStyle name="Input 2 2 5 2 7 6" xfId="31911" xr:uid="{00000000-0005-0000-0000-0000B7650000}"/>
    <cellStyle name="Input 2 2 5 2 7 7" xfId="42639" xr:uid="{00000000-0005-0000-0000-0000B8650000}"/>
    <cellStyle name="Input 2 2 5 2 7 8" xfId="43901" xr:uid="{00000000-0005-0000-0000-0000B9650000}"/>
    <cellStyle name="Input 2 2 5 2 7 9" xfId="41539" xr:uid="{00000000-0005-0000-0000-0000BA650000}"/>
    <cellStyle name="Input 2 2 5 2 8" xfId="4459" xr:uid="{00000000-0005-0000-0000-0000BB650000}"/>
    <cellStyle name="Input 2 2 5 2 8 10" xfId="14504" xr:uid="{00000000-0005-0000-0000-0000BC650000}"/>
    <cellStyle name="Input 2 2 5 2 8 2" xfId="19598" xr:uid="{00000000-0005-0000-0000-0000BD650000}"/>
    <cellStyle name="Input 2 2 5 2 8 2 2" xfId="21539" xr:uid="{00000000-0005-0000-0000-0000BE650000}"/>
    <cellStyle name="Input 2 2 5 2 8 2 2 2" xfId="30273" xr:uid="{00000000-0005-0000-0000-0000BF650000}"/>
    <cellStyle name="Input 2 2 5 2 8 2 2 3" xfId="34745" xr:uid="{00000000-0005-0000-0000-0000C0650000}"/>
    <cellStyle name="Input 2 2 5 2 8 2 2 4" xfId="38982" xr:uid="{00000000-0005-0000-0000-0000C1650000}"/>
    <cellStyle name="Input 2 2 5 2 8 2 2 5" xfId="47309" xr:uid="{00000000-0005-0000-0000-0000C2650000}"/>
    <cellStyle name="Input 2 2 5 2 8 2 2 6" xfId="51780" xr:uid="{00000000-0005-0000-0000-0000C3650000}"/>
    <cellStyle name="Input 2 2 5 2 8 2 2 7" xfId="56013" xr:uid="{00000000-0005-0000-0000-0000C4650000}"/>
    <cellStyle name="Input 2 2 5 2 8 2 3" xfId="28332" xr:uid="{00000000-0005-0000-0000-0000C5650000}"/>
    <cellStyle name="Input 2 2 5 2 8 2 4" xfId="32804" xr:uid="{00000000-0005-0000-0000-0000C6650000}"/>
    <cellStyle name="Input 2 2 5 2 8 2 5" xfId="37041" xr:uid="{00000000-0005-0000-0000-0000C7650000}"/>
    <cellStyle name="Input 2 2 5 2 8 2 6" xfId="45368" xr:uid="{00000000-0005-0000-0000-0000C8650000}"/>
    <cellStyle name="Input 2 2 5 2 8 2 7" xfId="49839" xr:uid="{00000000-0005-0000-0000-0000C9650000}"/>
    <cellStyle name="Input 2 2 5 2 8 2 8" xfId="54072" xr:uid="{00000000-0005-0000-0000-0000CA650000}"/>
    <cellStyle name="Input 2 2 5 2 8 3" xfId="19088" xr:uid="{00000000-0005-0000-0000-0000CB650000}"/>
    <cellStyle name="Input 2 2 5 2 8 3 2" xfId="27823" xr:uid="{00000000-0005-0000-0000-0000CC650000}"/>
    <cellStyle name="Input 2 2 5 2 8 3 3" xfId="32295" xr:uid="{00000000-0005-0000-0000-0000CD650000}"/>
    <cellStyle name="Input 2 2 5 2 8 3 4" xfId="36532" xr:uid="{00000000-0005-0000-0000-0000CE650000}"/>
    <cellStyle name="Input 2 2 5 2 8 3 5" xfId="44859" xr:uid="{00000000-0005-0000-0000-0000CF650000}"/>
    <cellStyle name="Input 2 2 5 2 8 3 6" xfId="49330" xr:uid="{00000000-0005-0000-0000-0000D0650000}"/>
    <cellStyle name="Input 2 2 5 2 8 3 7" xfId="53563" xr:uid="{00000000-0005-0000-0000-0000D1650000}"/>
    <cellStyle name="Input 2 2 5 2 8 4" xfId="25364" xr:uid="{00000000-0005-0000-0000-0000D2650000}"/>
    <cellStyle name="Input 2 2 5 2 8 5" xfId="25426" xr:uid="{00000000-0005-0000-0000-0000D3650000}"/>
    <cellStyle name="Input 2 2 5 2 8 6" xfId="31970" xr:uid="{00000000-0005-0000-0000-0000D4650000}"/>
    <cellStyle name="Input 2 2 5 2 8 7" xfId="42446" xr:uid="{00000000-0005-0000-0000-0000D5650000}"/>
    <cellStyle name="Input 2 2 5 2 8 8" xfId="44003" xr:uid="{00000000-0005-0000-0000-0000D6650000}"/>
    <cellStyle name="Input 2 2 5 2 8 9" xfId="41145" xr:uid="{00000000-0005-0000-0000-0000D7650000}"/>
    <cellStyle name="Input 2 2 5 2 9" xfId="5953" xr:uid="{00000000-0005-0000-0000-0000D8650000}"/>
    <cellStyle name="Input 2 2 5 2 9 10" xfId="15993" xr:uid="{00000000-0005-0000-0000-0000D9650000}"/>
    <cellStyle name="Input 2 2 5 2 9 2" xfId="20603" xr:uid="{00000000-0005-0000-0000-0000DA650000}"/>
    <cellStyle name="Input 2 2 5 2 9 2 2" xfId="22455" xr:uid="{00000000-0005-0000-0000-0000DB650000}"/>
    <cellStyle name="Input 2 2 5 2 9 2 2 2" xfId="31189" xr:uid="{00000000-0005-0000-0000-0000DC650000}"/>
    <cellStyle name="Input 2 2 5 2 9 2 2 3" xfId="35661" xr:uid="{00000000-0005-0000-0000-0000DD650000}"/>
    <cellStyle name="Input 2 2 5 2 9 2 2 4" xfId="39898" xr:uid="{00000000-0005-0000-0000-0000DE650000}"/>
    <cellStyle name="Input 2 2 5 2 9 2 2 5" xfId="48225" xr:uid="{00000000-0005-0000-0000-0000DF650000}"/>
    <cellStyle name="Input 2 2 5 2 9 2 2 6" xfId="52696" xr:uid="{00000000-0005-0000-0000-0000E0650000}"/>
    <cellStyle name="Input 2 2 5 2 9 2 2 7" xfId="56929" xr:uid="{00000000-0005-0000-0000-0000E1650000}"/>
    <cellStyle name="Input 2 2 5 2 9 2 3" xfId="29337" xr:uid="{00000000-0005-0000-0000-0000E2650000}"/>
    <cellStyle name="Input 2 2 5 2 9 2 4" xfId="33809" xr:uid="{00000000-0005-0000-0000-0000E3650000}"/>
    <cellStyle name="Input 2 2 5 2 9 2 5" xfId="38046" xr:uid="{00000000-0005-0000-0000-0000E4650000}"/>
    <cellStyle name="Input 2 2 5 2 9 2 6" xfId="46373" xr:uid="{00000000-0005-0000-0000-0000E5650000}"/>
    <cellStyle name="Input 2 2 5 2 9 2 7" xfId="50844" xr:uid="{00000000-0005-0000-0000-0000E6650000}"/>
    <cellStyle name="Input 2 2 5 2 9 2 8" xfId="55077" xr:uid="{00000000-0005-0000-0000-0000E7650000}"/>
    <cellStyle name="Input 2 2 5 2 9 3" xfId="18964" xr:uid="{00000000-0005-0000-0000-0000E8650000}"/>
    <cellStyle name="Input 2 2 5 2 9 3 2" xfId="27699" xr:uid="{00000000-0005-0000-0000-0000E9650000}"/>
    <cellStyle name="Input 2 2 5 2 9 3 3" xfId="32171" xr:uid="{00000000-0005-0000-0000-0000EA650000}"/>
    <cellStyle name="Input 2 2 5 2 9 3 4" xfId="36408" xr:uid="{00000000-0005-0000-0000-0000EB650000}"/>
    <cellStyle name="Input 2 2 5 2 9 3 5" xfId="44735" xr:uid="{00000000-0005-0000-0000-0000EC650000}"/>
    <cellStyle name="Input 2 2 5 2 9 3 6" xfId="49206" xr:uid="{00000000-0005-0000-0000-0000ED650000}"/>
    <cellStyle name="Input 2 2 5 2 9 3 7" xfId="53439" xr:uid="{00000000-0005-0000-0000-0000EE650000}"/>
    <cellStyle name="Input 2 2 5 2 9 4" xfId="26487" xr:uid="{00000000-0005-0000-0000-0000EF650000}"/>
    <cellStyle name="Input 2 2 5 2 9 5" xfId="24486" xr:uid="{00000000-0005-0000-0000-0000F0650000}"/>
    <cellStyle name="Input 2 2 5 2 9 6" xfId="26422" xr:uid="{00000000-0005-0000-0000-0000F1650000}"/>
    <cellStyle name="Input 2 2 5 2 9 7" xfId="43558" xr:uid="{00000000-0005-0000-0000-0000F2650000}"/>
    <cellStyle name="Input 2 2 5 2 9 8" xfId="44244" xr:uid="{00000000-0005-0000-0000-0000F3650000}"/>
    <cellStyle name="Input 2 2 5 2 9 9" xfId="41339" xr:uid="{00000000-0005-0000-0000-0000F4650000}"/>
    <cellStyle name="Input 2 2 5 3" xfId="4985" xr:uid="{00000000-0005-0000-0000-0000F5650000}"/>
    <cellStyle name="Input 2 2 5 3 10" xfId="40854" xr:uid="{00000000-0005-0000-0000-0000F6650000}"/>
    <cellStyle name="Input 2 2 5 3 11" xfId="48430" xr:uid="{00000000-0005-0000-0000-0000F7650000}"/>
    <cellStyle name="Input 2 2 5 3 12" xfId="42254" xr:uid="{00000000-0005-0000-0000-0000F8650000}"/>
    <cellStyle name="Input 2 2 5 3 13" xfId="10753" xr:uid="{00000000-0005-0000-0000-0000F9650000}"/>
    <cellStyle name="Input 2 2 5 3 2" xfId="5985" xr:uid="{00000000-0005-0000-0000-0000FA650000}"/>
    <cellStyle name="Input 2 2 5 3 2 10" xfId="16025" xr:uid="{00000000-0005-0000-0000-0000FB650000}"/>
    <cellStyle name="Input 2 2 5 3 2 2" xfId="20635" xr:uid="{00000000-0005-0000-0000-0000FC650000}"/>
    <cellStyle name="Input 2 2 5 3 2 2 2" xfId="22487" xr:uid="{00000000-0005-0000-0000-0000FD650000}"/>
    <cellStyle name="Input 2 2 5 3 2 2 2 2" xfId="31221" xr:uid="{00000000-0005-0000-0000-0000FE650000}"/>
    <cellStyle name="Input 2 2 5 3 2 2 2 3" xfId="35693" xr:uid="{00000000-0005-0000-0000-0000FF650000}"/>
    <cellStyle name="Input 2 2 5 3 2 2 2 4" xfId="39930" xr:uid="{00000000-0005-0000-0000-000000660000}"/>
    <cellStyle name="Input 2 2 5 3 2 2 2 5" xfId="48257" xr:uid="{00000000-0005-0000-0000-000001660000}"/>
    <cellStyle name="Input 2 2 5 3 2 2 2 6" xfId="52728" xr:uid="{00000000-0005-0000-0000-000002660000}"/>
    <cellStyle name="Input 2 2 5 3 2 2 2 7" xfId="56961" xr:uid="{00000000-0005-0000-0000-000003660000}"/>
    <cellStyle name="Input 2 2 5 3 2 2 3" xfId="29369" xr:uid="{00000000-0005-0000-0000-000004660000}"/>
    <cellStyle name="Input 2 2 5 3 2 2 4" xfId="33841" xr:uid="{00000000-0005-0000-0000-000005660000}"/>
    <cellStyle name="Input 2 2 5 3 2 2 5" xfId="38078" xr:uid="{00000000-0005-0000-0000-000006660000}"/>
    <cellStyle name="Input 2 2 5 3 2 2 6" xfId="46405" xr:uid="{00000000-0005-0000-0000-000007660000}"/>
    <cellStyle name="Input 2 2 5 3 2 2 7" xfId="50876" xr:uid="{00000000-0005-0000-0000-000008660000}"/>
    <cellStyle name="Input 2 2 5 3 2 2 8" xfId="55109" xr:uid="{00000000-0005-0000-0000-000009660000}"/>
    <cellStyle name="Input 2 2 5 3 2 3" xfId="20473" xr:uid="{00000000-0005-0000-0000-00000A660000}"/>
    <cellStyle name="Input 2 2 5 3 2 3 2" xfId="29207" xr:uid="{00000000-0005-0000-0000-00000B660000}"/>
    <cellStyle name="Input 2 2 5 3 2 3 3" xfId="33679" xr:uid="{00000000-0005-0000-0000-00000C660000}"/>
    <cellStyle name="Input 2 2 5 3 2 3 4" xfId="37916" xr:uid="{00000000-0005-0000-0000-00000D660000}"/>
    <cellStyle name="Input 2 2 5 3 2 3 5" xfId="46243" xr:uid="{00000000-0005-0000-0000-00000E660000}"/>
    <cellStyle name="Input 2 2 5 3 2 3 6" xfId="50714" xr:uid="{00000000-0005-0000-0000-00000F660000}"/>
    <cellStyle name="Input 2 2 5 3 2 3 7" xfId="54947" xr:uid="{00000000-0005-0000-0000-000010660000}"/>
    <cellStyle name="Input 2 2 5 3 2 4" xfId="26519" xr:uid="{00000000-0005-0000-0000-000011660000}"/>
    <cellStyle name="Input 2 2 5 3 2 5" xfId="26918" xr:uid="{00000000-0005-0000-0000-000012660000}"/>
    <cellStyle name="Input 2 2 5 3 2 6" xfId="26957" xr:uid="{00000000-0005-0000-0000-000013660000}"/>
    <cellStyle name="Input 2 2 5 3 2 7" xfId="43590" xr:uid="{00000000-0005-0000-0000-000014660000}"/>
    <cellStyle name="Input 2 2 5 3 2 8" xfId="41396" xr:uid="{00000000-0005-0000-0000-000015660000}"/>
    <cellStyle name="Input 2 2 5 3 2 9" xfId="49111" xr:uid="{00000000-0005-0000-0000-000016660000}"/>
    <cellStyle name="Input 2 2 5 3 3" xfId="15026" xr:uid="{00000000-0005-0000-0000-000017660000}"/>
    <cellStyle name="Input 2 2 5 3 3 2" xfId="21351" xr:uid="{00000000-0005-0000-0000-000018660000}"/>
    <cellStyle name="Input 2 2 5 3 3 2 2" xfId="30085" xr:uid="{00000000-0005-0000-0000-000019660000}"/>
    <cellStyle name="Input 2 2 5 3 3 2 3" xfId="34557" xr:uid="{00000000-0005-0000-0000-00001A660000}"/>
    <cellStyle name="Input 2 2 5 3 3 2 4" xfId="38794" xr:uid="{00000000-0005-0000-0000-00001B660000}"/>
    <cellStyle name="Input 2 2 5 3 3 2 5" xfId="47121" xr:uid="{00000000-0005-0000-0000-00001C660000}"/>
    <cellStyle name="Input 2 2 5 3 3 2 6" xfId="51592" xr:uid="{00000000-0005-0000-0000-00001D660000}"/>
    <cellStyle name="Input 2 2 5 3 3 2 7" xfId="55825" xr:uid="{00000000-0005-0000-0000-00001E660000}"/>
    <cellStyle name="Input 2 2 5 3 3 3" xfId="25727" xr:uid="{00000000-0005-0000-0000-00001F660000}"/>
    <cellStyle name="Input 2 2 5 3 3 4" xfId="23562" xr:uid="{00000000-0005-0000-0000-000020660000}"/>
    <cellStyle name="Input 2 2 5 3 3 5" xfId="27483" xr:uid="{00000000-0005-0000-0000-000021660000}"/>
    <cellStyle name="Input 2 2 5 3 3 6" xfId="42802" xr:uid="{00000000-0005-0000-0000-000022660000}"/>
    <cellStyle name="Input 2 2 5 3 3 7" xfId="41092" xr:uid="{00000000-0005-0000-0000-000023660000}"/>
    <cellStyle name="Input 2 2 5 3 3 8" xfId="48938" xr:uid="{00000000-0005-0000-0000-000024660000}"/>
    <cellStyle name="Input 2 2 5 3 4" xfId="19906" xr:uid="{00000000-0005-0000-0000-000025660000}"/>
    <cellStyle name="Input 2 2 5 3 4 2" xfId="21801" xr:uid="{00000000-0005-0000-0000-000026660000}"/>
    <cellStyle name="Input 2 2 5 3 4 2 2" xfId="30535" xr:uid="{00000000-0005-0000-0000-000027660000}"/>
    <cellStyle name="Input 2 2 5 3 4 2 3" xfId="35007" xr:uid="{00000000-0005-0000-0000-000028660000}"/>
    <cellStyle name="Input 2 2 5 3 4 2 4" xfId="39244" xr:uid="{00000000-0005-0000-0000-000029660000}"/>
    <cellStyle name="Input 2 2 5 3 4 2 5" xfId="47571" xr:uid="{00000000-0005-0000-0000-00002A660000}"/>
    <cellStyle name="Input 2 2 5 3 4 2 6" xfId="52042" xr:uid="{00000000-0005-0000-0000-00002B660000}"/>
    <cellStyle name="Input 2 2 5 3 4 2 7" xfId="56275" xr:uid="{00000000-0005-0000-0000-00002C660000}"/>
    <cellStyle name="Input 2 2 5 3 4 3" xfId="28640" xr:uid="{00000000-0005-0000-0000-00002D660000}"/>
    <cellStyle name="Input 2 2 5 3 4 4" xfId="33112" xr:uid="{00000000-0005-0000-0000-00002E660000}"/>
    <cellStyle name="Input 2 2 5 3 4 5" xfId="37349" xr:uid="{00000000-0005-0000-0000-00002F660000}"/>
    <cellStyle name="Input 2 2 5 3 4 6" xfId="45676" xr:uid="{00000000-0005-0000-0000-000030660000}"/>
    <cellStyle name="Input 2 2 5 3 4 7" xfId="50147" xr:uid="{00000000-0005-0000-0000-000031660000}"/>
    <cellStyle name="Input 2 2 5 3 4 8" xfId="54380" xr:uid="{00000000-0005-0000-0000-000032660000}"/>
    <cellStyle name="Input 2 2 5 3 5" xfId="20498" xr:uid="{00000000-0005-0000-0000-000033660000}"/>
    <cellStyle name="Input 2 2 5 3 5 2" xfId="29232" xr:uid="{00000000-0005-0000-0000-000034660000}"/>
    <cellStyle name="Input 2 2 5 3 5 3" xfId="33704" xr:uid="{00000000-0005-0000-0000-000035660000}"/>
    <cellStyle name="Input 2 2 5 3 5 4" xfId="37941" xr:uid="{00000000-0005-0000-0000-000036660000}"/>
    <cellStyle name="Input 2 2 5 3 5 5" xfId="46268" xr:uid="{00000000-0005-0000-0000-000037660000}"/>
    <cellStyle name="Input 2 2 5 3 5 6" xfId="50739" xr:uid="{00000000-0005-0000-0000-000038660000}"/>
    <cellStyle name="Input 2 2 5 3 5 7" xfId="54972" xr:uid="{00000000-0005-0000-0000-000039660000}"/>
    <cellStyle name="Input 2 2 5 3 6" xfId="23355" xr:uid="{00000000-0005-0000-0000-00003A660000}"/>
    <cellStyle name="Input 2 2 5 3 6 2" xfId="31779" xr:uid="{00000000-0005-0000-0000-00003B660000}"/>
    <cellStyle name="Input 2 2 5 3 6 3" xfId="36228" xr:uid="{00000000-0005-0000-0000-00003C660000}"/>
    <cellStyle name="Input 2 2 5 3 6 4" xfId="40407" xr:uid="{00000000-0005-0000-0000-00003D660000}"/>
    <cellStyle name="Input 2 2 5 3 6 5" xfId="48818" xr:uid="{00000000-0005-0000-0000-00003E660000}"/>
    <cellStyle name="Input 2 2 5 3 6 6" xfId="53257" xr:uid="{00000000-0005-0000-0000-00003F660000}"/>
    <cellStyle name="Input 2 2 5 3 6 7" xfId="57438" xr:uid="{00000000-0005-0000-0000-000040660000}"/>
    <cellStyle name="Input 2 2 5 3 7" xfId="23813" xr:uid="{00000000-0005-0000-0000-000041660000}"/>
    <cellStyle name="Input 2 2 5 3 8" xfId="26290" xr:uid="{00000000-0005-0000-0000-000042660000}"/>
    <cellStyle name="Input 2 2 5 3 9" xfId="32054" xr:uid="{00000000-0005-0000-0000-000043660000}"/>
    <cellStyle name="Input 2 2 5 4" xfId="5185" xr:uid="{00000000-0005-0000-0000-000044660000}"/>
    <cellStyle name="Input 2 2 5 4 10" xfId="44569" xr:uid="{00000000-0005-0000-0000-000045660000}"/>
    <cellStyle name="Input 2 2 5 4 11" xfId="44588" xr:uid="{00000000-0005-0000-0000-000046660000}"/>
    <cellStyle name="Input 2 2 5 4 12" xfId="10785" xr:uid="{00000000-0005-0000-0000-000047660000}"/>
    <cellStyle name="Input 2 2 5 4 2" xfId="6017" xr:uid="{00000000-0005-0000-0000-000048660000}"/>
    <cellStyle name="Input 2 2 5 4 2 10" xfId="16057" xr:uid="{00000000-0005-0000-0000-000049660000}"/>
    <cellStyle name="Input 2 2 5 4 2 2" xfId="20667" xr:uid="{00000000-0005-0000-0000-00004A660000}"/>
    <cellStyle name="Input 2 2 5 4 2 2 2" xfId="22519" xr:uid="{00000000-0005-0000-0000-00004B660000}"/>
    <cellStyle name="Input 2 2 5 4 2 2 2 2" xfId="31253" xr:uid="{00000000-0005-0000-0000-00004C660000}"/>
    <cellStyle name="Input 2 2 5 4 2 2 2 3" xfId="35725" xr:uid="{00000000-0005-0000-0000-00004D660000}"/>
    <cellStyle name="Input 2 2 5 4 2 2 2 4" xfId="39962" xr:uid="{00000000-0005-0000-0000-00004E660000}"/>
    <cellStyle name="Input 2 2 5 4 2 2 2 5" xfId="48289" xr:uid="{00000000-0005-0000-0000-00004F660000}"/>
    <cellStyle name="Input 2 2 5 4 2 2 2 6" xfId="52760" xr:uid="{00000000-0005-0000-0000-000050660000}"/>
    <cellStyle name="Input 2 2 5 4 2 2 2 7" xfId="56993" xr:uid="{00000000-0005-0000-0000-000051660000}"/>
    <cellStyle name="Input 2 2 5 4 2 2 3" xfId="29401" xr:uid="{00000000-0005-0000-0000-000052660000}"/>
    <cellStyle name="Input 2 2 5 4 2 2 4" xfId="33873" xr:uid="{00000000-0005-0000-0000-000053660000}"/>
    <cellStyle name="Input 2 2 5 4 2 2 5" xfId="38110" xr:uid="{00000000-0005-0000-0000-000054660000}"/>
    <cellStyle name="Input 2 2 5 4 2 2 6" xfId="46437" xr:uid="{00000000-0005-0000-0000-000055660000}"/>
    <cellStyle name="Input 2 2 5 4 2 2 7" xfId="50908" xr:uid="{00000000-0005-0000-0000-000056660000}"/>
    <cellStyle name="Input 2 2 5 4 2 2 8" xfId="55141" xr:uid="{00000000-0005-0000-0000-000057660000}"/>
    <cellStyle name="Input 2 2 5 4 2 3" xfId="21118" xr:uid="{00000000-0005-0000-0000-000058660000}"/>
    <cellStyle name="Input 2 2 5 4 2 3 2" xfId="29852" xr:uid="{00000000-0005-0000-0000-000059660000}"/>
    <cellStyle name="Input 2 2 5 4 2 3 3" xfId="34324" xr:uid="{00000000-0005-0000-0000-00005A660000}"/>
    <cellStyle name="Input 2 2 5 4 2 3 4" xfId="38561" xr:uid="{00000000-0005-0000-0000-00005B660000}"/>
    <cellStyle name="Input 2 2 5 4 2 3 5" xfId="46888" xr:uid="{00000000-0005-0000-0000-00005C660000}"/>
    <cellStyle name="Input 2 2 5 4 2 3 6" xfId="51359" xr:uid="{00000000-0005-0000-0000-00005D660000}"/>
    <cellStyle name="Input 2 2 5 4 2 3 7" xfId="55592" xr:uid="{00000000-0005-0000-0000-00005E660000}"/>
    <cellStyle name="Input 2 2 5 4 2 4" xfId="26551" xr:uid="{00000000-0005-0000-0000-00005F660000}"/>
    <cellStyle name="Input 2 2 5 4 2 5" xfId="27326" xr:uid="{00000000-0005-0000-0000-000060660000}"/>
    <cellStyle name="Input 2 2 5 4 2 6" xfId="26717" xr:uid="{00000000-0005-0000-0000-000061660000}"/>
    <cellStyle name="Input 2 2 5 4 2 7" xfId="43622" xr:uid="{00000000-0005-0000-0000-000062660000}"/>
    <cellStyle name="Input 2 2 5 4 2 8" xfId="42359" xr:uid="{00000000-0005-0000-0000-000063660000}"/>
    <cellStyle name="Input 2 2 5 4 2 9" xfId="44132" xr:uid="{00000000-0005-0000-0000-000064660000}"/>
    <cellStyle name="Input 2 2 5 4 3" xfId="15226" xr:uid="{00000000-0005-0000-0000-000065660000}"/>
    <cellStyle name="Input 2 2 5 4 3 2" xfId="21400" xr:uid="{00000000-0005-0000-0000-000066660000}"/>
    <cellStyle name="Input 2 2 5 4 3 2 2" xfId="30134" xr:uid="{00000000-0005-0000-0000-000067660000}"/>
    <cellStyle name="Input 2 2 5 4 3 2 3" xfId="34606" xr:uid="{00000000-0005-0000-0000-000068660000}"/>
    <cellStyle name="Input 2 2 5 4 3 2 4" xfId="38843" xr:uid="{00000000-0005-0000-0000-000069660000}"/>
    <cellStyle name="Input 2 2 5 4 3 2 5" xfId="47170" xr:uid="{00000000-0005-0000-0000-00006A660000}"/>
    <cellStyle name="Input 2 2 5 4 3 2 6" xfId="51641" xr:uid="{00000000-0005-0000-0000-00006B660000}"/>
    <cellStyle name="Input 2 2 5 4 3 2 7" xfId="55874" xr:uid="{00000000-0005-0000-0000-00006C660000}"/>
    <cellStyle name="Input 2 2 5 4 3 3" xfId="25927" xr:uid="{00000000-0005-0000-0000-00006D660000}"/>
    <cellStyle name="Input 2 2 5 4 3 4" xfId="25215" xr:uid="{00000000-0005-0000-0000-00006E660000}"/>
    <cellStyle name="Input 2 2 5 4 3 5" xfId="24430" xr:uid="{00000000-0005-0000-0000-00006F660000}"/>
    <cellStyle name="Input 2 2 5 4 3 6" xfId="43002" xr:uid="{00000000-0005-0000-0000-000070660000}"/>
    <cellStyle name="Input 2 2 5 4 3 7" xfId="43801" xr:uid="{00000000-0005-0000-0000-000071660000}"/>
    <cellStyle name="Input 2 2 5 4 3 8" xfId="41543" xr:uid="{00000000-0005-0000-0000-000072660000}"/>
    <cellStyle name="Input 2 2 5 4 4" xfId="20106" xr:uid="{00000000-0005-0000-0000-000073660000}"/>
    <cellStyle name="Input 2 2 5 4 4 2" xfId="22001" xr:uid="{00000000-0005-0000-0000-000074660000}"/>
    <cellStyle name="Input 2 2 5 4 4 2 2" xfId="30735" xr:uid="{00000000-0005-0000-0000-000075660000}"/>
    <cellStyle name="Input 2 2 5 4 4 2 3" xfId="35207" xr:uid="{00000000-0005-0000-0000-000076660000}"/>
    <cellStyle name="Input 2 2 5 4 4 2 4" xfId="39444" xr:uid="{00000000-0005-0000-0000-000077660000}"/>
    <cellStyle name="Input 2 2 5 4 4 2 5" xfId="47771" xr:uid="{00000000-0005-0000-0000-000078660000}"/>
    <cellStyle name="Input 2 2 5 4 4 2 6" xfId="52242" xr:uid="{00000000-0005-0000-0000-000079660000}"/>
    <cellStyle name="Input 2 2 5 4 4 2 7" xfId="56475" xr:uid="{00000000-0005-0000-0000-00007A660000}"/>
    <cellStyle name="Input 2 2 5 4 4 3" xfId="28840" xr:uid="{00000000-0005-0000-0000-00007B660000}"/>
    <cellStyle name="Input 2 2 5 4 4 4" xfId="33312" xr:uid="{00000000-0005-0000-0000-00007C660000}"/>
    <cellStyle name="Input 2 2 5 4 4 5" xfId="37549" xr:uid="{00000000-0005-0000-0000-00007D660000}"/>
    <cellStyle name="Input 2 2 5 4 4 6" xfId="45876" xr:uid="{00000000-0005-0000-0000-00007E660000}"/>
    <cellStyle name="Input 2 2 5 4 4 7" xfId="50347" xr:uid="{00000000-0005-0000-0000-00007F660000}"/>
    <cellStyle name="Input 2 2 5 4 4 8" xfId="54580" xr:uid="{00000000-0005-0000-0000-000080660000}"/>
    <cellStyle name="Input 2 2 5 4 5" xfId="19176" xr:uid="{00000000-0005-0000-0000-000081660000}"/>
    <cellStyle name="Input 2 2 5 4 5 2" xfId="27911" xr:uid="{00000000-0005-0000-0000-000082660000}"/>
    <cellStyle name="Input 2 2 5 4 5 3" xfId="32383" xr:uid="{00000000-0005-0000-0000-000083660000}"/>
    <cellStyle name="Input 2 2 5 4 5 4" xfId="36620" xr:uid="{00000000-0005-0000-0000-000084660000}"/>
    <cellStyle name="Input 2 2 5 4 5 5" xfId="44947" xr:uid="{00000000-0005-0000-0000-000085660000}"/>
    <cellStyle name="Input 2 2 5 4 5 6" xfId="49418" xr:uid="{00000000-0005-0000-0000-000086660000}"/>
    <cellStyle name="Input 2 2 5 4 5 7" xfId="53651" xr:uid="{00000000-0005-0000-0000-000087660000}"/>
    <cellStyle name="Input 2 2 5 4 6" xfId="23845" xr:uid="{00000000-0005-0000-0000-000088660000}"/>
    <cellStyle name="Input 2 2 5 4 7" xfId="24846" xr:uid="{00000000-0005-0000-0000-000089660000}"/>
    <cellStyle name="Input 2 2 5 4 8" xfId="27072" xr:uid="{00000000-0005-0000-0000-00008A660000}"/>
    <cellStyle name="Input 2 2 5 4 9" xfId="40886" xr:uid="{00000000-0005-0000-0000-00008B660000}"/>
    <cellStyle name="Input 2 2 5 5" xfId="5232" xr:uid="{00000000-0005-0000-0000-00008C660000}"/>
    <cellStyle name="Input 2 2 5 5 10" xfId="15273" xr:uid="{00000000-0005-0000-0000-00008D660000}"/>
    <cellStyle name="Input 2 2 5 5 2" xfId="20153" xr:uid="{00000000-0005-0000-0000-00008E660000}"/>
    <cellStyle name="Input 2 2 5 5 2 2" xfId="22048" xr:uid="{00000000-0005-0000-0000-00008F660000}"/>
    <cellStyle name="Input 2 2 5 5 2 2 2" xfId="30782" xr:uid="{00000000-0005-0000-0000-000090660000}"/>
    <cellStyle name="Input 2 2 5 5 2 2 3" xfId="35254" xr:uid="{00000000-0005-0000-0000-000091660000}"/>
    <cellStyle name="Input 2 2 5 5 2 2 4" xfId="39491" xr:uid="{00000000-0005-0000-0000-000092660000}"/>
    <cellStyle name="Input 2 2 5 5 2 2 5" xfId="47818" xr:uid="{00000000-0005-0000-0000-000093660000}"/>
    <cellStyle name="Input 2 2 5 5 2 2 6" xfId="52289" xr:uid="{00000000-0005-0000-0000-000094660000}"/>
    <cellStyle name="Input 2 2 5 5 2 2 7" xfId="56522" xr:uid="{00000000-0005-0000-0000-000095660000}"/>
    <cellStyle name="Input 2 2 5 5 2 3" xfId="28887" xr:uid="{00000000-0005-0000-0000-000096660000}"/>
    <cellStyle name="Input 2 2 5 5 2 4" xfId="33359" xr:uid="{00000000-0005-0000-0000-000097660000}"/>
    <cellStyle name="Input 2 2 5 5 2 5" xfId="37596" xr:uid="{00000000-0005-0000-0000-000098660000}"/>
    <cellStyle name="Input 2 2 5 5 2 6" xfId="45923" xr:uid="{00000000-0005-0000-0000-000099660000}"/>
    <cellStyle name="Input 2 2 5 5 2 7" xfId="50394" xr:uid="{00000000-0005-0000-0000-00009A660000}"/>
    <cellStyle name="Input 2 2 5 5 2 8" xfId="54627" xr:uid="{00000000-0005-0000-0000-00009B660000}"/>
    <cellStyle name="Input 2 2 5 5 3" xfId="21043" xr:uid="{00000000-0005-0000-0000-00009C660000}"/>
    <cellStyle name="Input 2 2 5 5 3 2" xfId="29777" xr:uid="{00000000-0005-0000-0000-00009D660000}"/>
    <cellStyle name="Input 2 2 5 5 3 3" xfId="34249" xr:uid="{00000000-0005-0000-0000-00009E660000}"/>
    <cellStyle name="Input 2 2 5 5 3 4" xfId="38486" xr:uid="{00000000-0005-0000-0000-00009F660000}"/>
    <cellStyle name="Input 2 2 5 5 3 5" xfId="46813" xr:uid="{00000000-0005-0000-0000-0000A0660000}"/>
    <cellStyle name="Input 2 2 5 5 3 6" xfId="51284" xr:uid="{00000000-0005-0000-0000-0000A1660000}"/>
    <cellStyle name="Input 2 2 5 5 3 7" xfId="55517" xr:uid="{00000000-0005-0000-0000-0000A2660000}"/>
    <cellStyle name="Input 2 2 5 5 4" xfId="25974" xr:uid="{00000000-0005-0000-0000-0000A3660000}"/>
    <cellStyle name="Input 2 2 5 5 5" xfId="24808" xr:uid="{00000000-0005-0000-0000-0000A4660000}"/>
    <cellStyle name="Input 2 2 5 5 6" xfId="31952" xr:uid="{00000000-0005-0000-0000-0000A5660000}"/>
    <cellStyle name="Input 2 2 5 5 7" xfId="43049" xr:uid="{00000000-0005-0000-0000-0000A6660000}"/>
    <cellStyle name="Input 2 2 5 5 8" xfId="44541" xr:uid="{00000000-0005-0000-0000-0000A7660000}"/>
    <cellStyle name="Input 2 2 5 5 9" xfId="42243" xr:uid="{00000000-0005-0000-0000-0000A8660000}"/>
    <cellStyle name="Input 2 2 5 6" xfId="5342" xr:uid="{00000000-0005-0000-0000-0000A9660000}"/>
    <cellStyle name="Input 2 2 5 6 10" xfId="15383" xr:uid="{00000000-0005-0000-0000-0000AA660000}"/>
    <cellStyle name="Input 2 2 5 6 2" xfId="20263" xr:uid="{00000000-0005-0000-0000-0000AB660000}"/>
    <cellStyle name="Input 2 2 5 6 2 2" xfId="22158" xr:uid="{00000000-0005-0000-0000-0000AC660000}"/>
    <cellStyle name="Input 2 2 5 6 2 2 2" xfId="30892" xr:uid="{00000000-0005-0000-0000-0000AD660000}"/>
    <cellStyle name="Input 2 2 5 6 2 2 3" xfId="35364" xr:uid="{00000000-0005-0000-0000-0000AE660000}"/>
    <cellStyle name="Input 2 2 5 6 2 2 4" xfId="39601" xr:uid="{00000000-0005-0000-0000-0000AF660000}"/>
    <cellStyle name="Input 2 2 5 6 2 2 5" xfId="47928" xr:uid="{00000000-0005-0000-0000-0000B0660000}"/>
    <cellStyle name="Input 2 2 5 6 2 2 6" xfId="52399" xr:uid="{00000000-0005-0000-0000-0000B1660000}"/>
    <cellStyle name="Input 2 2 5 6 2 2 7" xfId="56632" xr:uid="{00000000-0005-0000-0000-0000B2660000}"/>
    <cellStyle name="Input 2 2 5 6 2 3" xfId="28997" xr:uid="{00000000-0005-0000-0000-0000B3660000}"/>
    <cellStyle name="Input 2 2 5 6 2 4" xfId="33469" xr:uid="{00000000-0005-0000-0000-0000B4660000}"/>
    <cellStyle name="Input 2 2 5 6 2 5" xfId="37706" xr:uid="{00000000-0005-0000-0000-0000B5660000}"/>
    <cellStyle name="Input 2 2 5 6 2 6" xfId="46033" xr:uid="{00000000-0005-0000-0000-0000B6660000}"/>
    <cellStyle name="Input 2 2 5 6 2 7" xfId="50504" xr:uid="{00000000-0005-0000-0000-0000B7660000}"/>
    <cellStyle name="Input 2 2 5 6 2 8" xfId="54737" xr:uid="{00000000-0005-0000-0000-0000B8660000}"/>
    <cellStyle name="Input 2 2 5 6 3" xfId="19399" xr:uid="{00000000-0005-0000-0000-0000B9660000}"/>
    <cellStyle name="Input 2 2 5 6 3 2" xfId="28134" xr:uid="{00000000-0005-0000-0000-0000BA660000}"/>
    <cellStyle name="Input 2 2 5 6 3 3" xfId="32606" xr:uid="{00000000-0005-0000-0000-0000BB660000}"/>
    <cellStyle name="Input 2 2 5 6 3 4" xfId="36843" xr:uid="{00000000-0005-0000-0000-0000BC660000}"/>
    <cellStyle name="Input 2 2 5 6 3 5" xfId="45170" xr:uid="{00000000-0005-0000-0000-0000BD660000}"/>
    <cellStyle name="Input 2 2 5 6 3 6" xfId="49641" xr:uid="{00000000-0005-0000-0000-0000BE660000}"/>
    <cellStyle name="Input 2 2 5 6 3 7" xfId="53874" xr:uid="{00000000-0005-0000-0000-0000BF660000}"/>
    <cellStyle name="Input 2 2 5 6 4" xfId="26084" xr:uid="{00000000-0005-0000-0000-0000C0660000}"/>
    <cellStyle name="Input 2 2 5 6 5" xfId="24036" xr:uid="{00000000-0005-0000-0000-0000C1660000}"/>
    <cellStyle name="Input 2 2 5 6 6" xfId="24684" xr:uid="{00000000-0005-0000-0000-0000C2660000}"/>
    <cellStyle name="Input 2 2 5 6 7" xfId="43159" xr:uid="{00000000-0005-0000-0000-0000C3660000}"/>
    <cellStyle name="Input 2 2 5 6 8" xfId="41607" xr:uid="{00000000-0005-0000-0000-0000C4660000}"/>
    <cellStyle name="Input 2 2 5 6 9" xfId="41106" xr:uid="{00000000-0005-0000-0000-0000C5660000}"/>
    <cellStyle name="Input 2 2 5 7" xfId="4886" xr:uid="{00000000-0005-0000-0000-0000C6660000}"/>
    <cellStyle name="Input 2 2 5 7 10" xfId="14927" xr:uid="{00000000-0005-0000-0000-0000C7660000}"/>
    <cellStyle name="Input 2 2 5 7 2" xfId="19807" xr:uid="{00000000-0005-0000-0000-0000C8660000}"/>
    <cellStyle name="Input 2 2 5 7 2 2" xfId="21702" xr:uid="{00000000-0005-0000-0000-0000C9660000}"/>
    <cellStyle name="Input 2 2 5 7 2 2 2" xfId="30436" xr:uid="{00000000-0005-0000-0000-0000CA660000}"/>
    <cellStyle name="Input 2 2 5 7 2 2 3" xfId="34908" xr:uid="{00000000-0005-0000-0000-0000CB660000}"/>
    <cellStyle name="Input 2 2 5 7 2 2 4" xfId="39145" xr:uid="{00000000-0005-0000-0000-0000CC660000}"/>
    <cellStyle name="Input 2 2 5 7 2 2 5" xfId="47472" xr:uid="{00000000-0005-0000-0000-0000CD660000}"/>
    <cellStyle name="Input 2 2 5 7 2 2 6" xfId="51943" xr:uid="{00000000-0005-0000-0000-0000CE660000}"/>
    <cellStyle name="Input 2 2 5 7 2 2 7" xfId="56176" xr:uid="{00000000-0005-0000-0000-0000CF660000}"/>
    <cellStyle name="Input 2 2 5 7 2 3" xfId="28541" xr:uid="{00000000-0005-0000-0000-0000D0660000}"/>
    <cellStyle name="Input 2 2 5 7 2 4" xfId="33013" xr:uid="{00000000-0005-0000-0000-0000D1660000}"/>
    <cellStyle name="Input 2 2 5 7 2 5" xfId="37250" xr:uid="{00000000-0005-0000-0000-0000D2660000}"/>
    <cellStyle name="Input 2 2 5 7 2 6" xfId="45577" xr:uid="{00000000-0005-0000-0000-0000D3660000}"/>
    <cellStyle name="Input 2 2 5 7 2 7" xfId="50048" xr:uid="{00000000-0005-0000-0000-0000D4660000}"/>
    <cellStyle name="Input 2 2 5 7 2 8" xfId="54281" xr:uid="{00000000-0005-0000-0000-0000D5660000}"/>
    <cellStyle name="Input 2 2 5 7 3" xfId="19358" xr:uid="{00000000-0005-0000-0000-0000D6660000}"/>
    <cellStyle name="Input 2 2 5 7 3 2" xfId="28093" xr:uid="{00000000-0005-0000-0000-0000D7660000}"/>
    <cellStyle name="Input 2 2 5 7 3 3" xfId="32565" xr:uid="{00000000-0005-0000-0000-0000D8660000}"/>
    <cellStyle name="Input 2 2 5 7 3 4" xfId="36802" xr:uid="{00000000-0005-0000-0000-0000D9660000}"/>
    <cellStyle name="Input 2 2 5 7 3 5" xfId="45129" xr:uid="{00000000-0005-0000-0000-0000DA660000}"/>
    <cellStyle name="Input 2 2 5 7 3 6" xfId="49600" xr:uid="{00000000-0005-0000-0000-0000DB660000}"/>
    <cellStyle name="Input 2 2 5 7 3 7" xfId="53833" xr:uid="{00000000-0005-0000-0000-0000DC660000}"/>
    <cellStyle name="Input 2 2 5 7 4" xfId="25628" xr:uid="{00000000-0005-0000-0000-0000DD660000}"/>
    <cellStyle name="Input 2 2 5 7 5" xfId="23608" xr:uid="{00000000-0005-0000-0000-0000DE660000}"/>
    <cellStyle name="Input 2 2 5 7 6" xfId="24413" xr:uid="{00000000-0005-0000-0000-0000DF660000}"/>
    <cellStyle name="Input 2 2 5 7 7" xfId="42703" xr:uid="{00000000-0005-0000-0000-0000E0660000}"/>
    <cellStyle name="Input 2 2 5 7 8" xfId="41130" xr:uid="{00000000-0005-0000-0000-0000E1660000}"/>
    <cellStyle name="Input 2 2 5 7 9" xfId="42213" xr:uid="{00000000-0005-0000-0000-0000E2660000}"/>
    <cellStyle name="Input 2 2 5 8" xfId="3398" xr:uid="{00000000-0005-0000-0000-0000E3660000}"/>
    <cellStyle name="Input 2 2 5 8 10" xfId="13548" xr:uid="{00000000-0005-0000-0000-0000E4660000}"/>
    <cellStyle name="Input 2 2 5 8 2" xfId="19374" xr:uid="{00000000-0005-0000-0000-0000E5660000}"/>
    <cellStyle name="Input 2 2 5 8 2 2" xfId="21456" xr:uid="{00000000-0005-0000-0000-0000E6660000}"/>
    <cellStyle name="Input 2 2 5 8 2 2 2" xfId="30190" xr:uid="{00000000-0005-0000-0000-0000E7660000}"/>
    <cellStyle name="Input 2 2 5 8 2 2 3" xfId="34662" xr:uid="{00000000-0005-0000-0000-0000E8660000}"/>
    <cellStyle name="Input 2 2 5 8 2 2 4" xfId="38899" xr:uid="{00000000-0005-0000-0000-0000E9660000}"/>
    <cellStyle name="Input 2 2 5 8 2 2 5" xfId="47226" xr:uid="{00000000-0005-0000-0000-0000EA660000}"/>
    <cellStyle name="Input 2 2 5 8 2 2 6" xfId="51697" xr:uid="{00000000-0005-0000-0000-0000EB660000}"/>
    <cellStyle name="Input 2 2 5 8 2 2 7" xfId="55930" xr:uid="{00000000-0005-0000-0000-0000EC660000}"/>
    <cellStyle name="Input 2 2 5 8 2 3" xfId="28109" xr:uid="{00000000-0005-0000-0000-0000ED660000}"/>
    <cellStyle name="Input 2 2 5 8 2 4" xfId="32581" xr:uid="{00000000-0005-0000-0000-0000EE660000}"/>
    <cellStyle name="Input 2 2 5 8 2 5" xfId="36818" xr:uid="{00000000-0005-0000-0000-0000EF660000}"/>
    <cellStyle name="Input 2 2 5 8 2 6" xfId="45145" xr:uid="{00000000-0005-0000-0000-0000F0660000}"/>
    <cellStyle name="Input 2 2 5 8 2 7" xfId="49616" xr:uid="{00000000-0005-0000-0000-0000F1660000}"/>
    <cellStyle name="Input 2 2 5 8 2 8" xfId="53849" xr:uid="{00000000-0005-0000-0000-0000F2660000}"/>
    <cellStyle name="Input 2 2 5 8 3" xfId="19585" xr:uid="{00000000-0005-0000-0000-0000F3660000}"/>
    <cellStyle name="Input 2 2 5 8 3 2" xfId="28320" xr:uid="{00000000-0005-0000-0000-0000F4660000}"/>
    <cellStyle name="Input 2 2 5 8 3 3" xfId="32792" xr:uid="{00000000-0005-0000-0000-0000F5660000}"/>
    <cellStyle name="Input 2 2 5 8 3 4" xfId="37029" xr:uid="{00000000-0005-0000-0000-0000F6660000}"/>
    <cellStyle name="Input 2 2 5 8 3 5" xfId="45356" xr:uid="{00000000-0005-0000-0000-0000F7660000}"/>
    <cellStyle name="Input 2 2 5 8 3 6" xfId="49827" xr:uid="{00000000-0005-0000-0000-0000F8660000}"/>
    <cellStyle name="Input 2 2 5 8 3 7" xfId="54060" xr:uid="{00000000-0005-0000-0000-0000F9660000}"/>
    <cellStyle name="Input 2 2 5 8 4" xfId="24968" xr:uid="{00000000-0005-0000-0000-0000FA660000}"/>
    <cellStyle name="Input 2 2 5 8 5" xfId="23502" xr:uid="{00000000-0005-0000-0000-0000FB660000}"/>
    <cellStyle name="Input 2 2 5 8 6" xfId="24613" xr:uid="{00000000-0005-0000-0000-0000FC660000}"/>
    <cellStyle name="Input 2 2 5 8 7" xfId="42019" xr:uid="{00000000-0005-0000-0000-0000FD660000}"/>
    <cellStyle name="Input 2 2 5 8 8" xfId="40656" xr:uid="{00000000-0005-0000-0000-0000FE660000}"/>
    <cellStyle name="Input 2 2 5 8 9" xfId="41873" xr:uid="{00000000-0005-0000-0000-0000FF660000}"/>
    <cellStyle name="Input 2 2 5 9" xfId="3721" xr:uid="{00000000-0005-0000-0000-000000670000}"/>
    <cellStyle name="Input 2 2 5 9 10" xfId="13869" xr:uid="{00000000-0005-0000-0000-000001670000}"/>
    <cellStyle name="Input 2 2 5 9 2" xfId="19449" xr:uid="{00000000-0005-0000-0000-000002670000}"/>
    <cellStyle name="Input 2 2 5 9 2 2" xfId="21486" xr:uid="{00000000-0005-0000-0000-000003670000}"/>
    <cellStyle name="Input 2 2 5 9 2 2 2" xfId="30220" xr:uid="{00000000-0005-0000-0000-000004670000}"/>
    <cellStyle name="Input 2 2 5 9 2 2 3" xfId="34692" xr:uid="{00000000-0005-0000-0000-000005670000}"/>
    <cellStyle name="Input 2 2 5 9 2 2 4" xfId="38929" xr:uid="{00000000-0005-0000-0000-000006670000}"/>
    <cellStyle name="Input 2 2 5 9 2 2 5" xfId="47256" xr:uid="{00000000-0005-0000-0000-000007670000}"/>
    <cellStyle name="Input 2 2 5 9 2 2 6" xfId="51727" xr:uid="{00000000-0005-0000-0000-000008670000}"/>
    <cellStyle name="Input 2 2 5 9 2 2 7" xfId="55960" xr:uid="{00000000-0005-0000-0000-000009670000}"/>
    <cellStyle name="Input 2 2 5 9 2 3" xfId="28184" xr:uid="{00000000-0005-0000-0000-00000A670000}"/>
    <cellStyle name="Input 2 2 5 9 2 4" xfId="32656" xr:uid="{00000000-0005-0000-0000-00000B670000}"/>
    <cellStyle name="Input 2 2 5 9 2 5" xfId="36893" xr:uid="{00000000-0005-0000-0000-00000C670000}"/>
    <cellStyle name="Input 2 2 5 9 2 6" xfId="45220" xr:uid="{00000000-0005-0000-0000-00000D670000}"/>
    <cellStyle name="Input 2 2 5 9 2 7" xfId="49691" xr:uid="{00000000-0005-0000-0000-00000E670000}"/>
    <cellStyle name="Input 2 2 5 9 2 8" xfId="53924" xr:uid="{00000000-0005-0000-0000-00000F670000}"/>
    <cellStyle name="Input 2 2 5 9 3" xfId="19095" xr:uid="{00000000-0005-0000-0000-000010670000}"/>
    <cellStyle name="Input 2 2 5 9 3 2" xfId="27830" xr:uid="{00000000-0005-0000-0000-000011670000}"/>
    <cellStyle name="Input 2 2 5 9 3 3" xfId="32302" xr:uid="{00000000-0005-0000-0000-000012670000}"/>
    <cellStyle name="Input 2 2 5 9 3 4" xfId="36539" xr:uid="{00000000-0005-0000-0000-000013670000}"/>
    <cellStyle name="Input 2 2 5 9 3 5" xfId="44866" xr:uid="{00000000-0005-0000-0000-000014670000}"/>
    <cellStyle name="Input 2 2 5 9 3 6" xfId="49337" xr:uid="{00000000-0005-0000-0000-000015670000}"/>
    <cellStyle name="Input 2 2 5 9 3 7" xfId="53570" xr:uid="{00000000-0005-0000-0000-000016670000}"/>
    <cellStyle name="Input 2 2 5 9 4" xfId="25097" xr:uid="{00000000-0005-0000-0000-000017670000}"/>
    <cellStyle name="Input 2 2 5 9 5" xfId="24790" xr:uid="{00000000-0005-0000-0000-000018670000}"/>
    <cellStyle name="Input 2 2 5 9 6" xfId="24111" xr:uid="{00000000-0005-0000-0000-000019670000}"/>
    <cellStyle name="Input 2 2 5 9 7" xfId="42157" xr:uid="{00000000-0005-0000-0000-00001A670000}"/>
    <cellStyle name="Input 2 2 5 9 8" xfId="44522" xr:uid="{00000000-0005-0000-0000-00001B670000}"/>
    <cellStyle name="Input 2 2 5 9 9" xfId="44650" xr:uid="{00000000-0005-0000-0000-00001C670000}"/>
    <cellStyle name="Input 2 2 6" xfId="1653" xr:uid="{00000000-0005-0000-0000-00001D670000}"/>
    <cellStyle name="Input 2 2 6 10" xfId="23041" xr:uid="{00000000-0005-0000-0000-00001E670000}"/>
    <cellStyle name="Input 2 2 6 10 2" xfId="31539" xr:uid="{00000000-0005-0000-0000-00001F670000}"/>
    <cellStyle name="Input 2 2 6 10 3" xfId="36001" xr:uid="{00000000-0005-0000-0000-000020670000}"/>
    <cellStyle name="Input 2 2 6 10 4" xfId="40190" xr:uid="{00000000-0005-0000-0000-000021670000}"/>
    <cellStyle name="Input 2 2 6 10 5" xfId="48585" xr:uid="{00000000-0005-0000-0000-000022670000}"/>
    <cellStyle name="Input 2 2 6 10 6" xfId="53032" xr:uid="{00000000-0005-0000-0000-000023670000}"/>
    <cellStyle name="Input 2 2 6 10 7" xfId="57221" xr:uid="{00000000-0005-0000-0000-000024670000}"/>
    <cellStyle name="Input 2 2 6 11" xfId="23204" xr:uid="{00000000-0005-0000-0000-000025670000}"/>
    <cellStyle name="Input 2 2 6 11 2" xfId="31700" xr:uid="{00000000-0005-0000-0000-000026670000}"/>
    <cellStyle name="Input 2 2 6 11 3" xfId="36162" xr:uid="{00000000-0005-0000-0000-000027670000}"/>
    <cellStyle name="Input 2 2 6 11 4" xfId="40351" xr:uid="{00000000-0005-0000-0000-000028670000}"/>
    <cellStyle name="Input 2 2 6 11 5" xfId="48746" xr:uid="{00000000-0005-0000-0000-000029670000}"/>
    <cellStyle name="Input 2 2 6 11 6" xfId="53193" xr:uid="{00000000-0005-0000-0000-00002A670000}"/>
    <cellStyle name="Input 2 2 6 11 7" xfId="57382" xr:uid="{00000000-0005-0000-0000-00002B670000}"/>
    <cellStyle name="Input 2 2 6 12" xfId="23750" xr:uid="{00000000-0005-0000-0000-00002C670000}"/>
    <cellStyle name="Input 2 2 6 13" xfId="27510" xr:uid="{00000000-0005-0000-0000-00002D670000}"/>
    <cellStyle name="Input 2 2 6 14" xfId="24164" xr:uid="{00000000-0005-0000-0000-00002E670000}"/>
    <cellStyle name="Input 2 2 6 15" xfId="40791" xr:uid="{00000000-0005-0000-0000-00002F670000}"/>
    <cellStyle name="Input 2 2 6 16" xfId="42536" xr:uid="{00000000-0005-0000-0000-000030670000}"/>
    <cellStyle name="Input 2 2 6 17" xfId="40947" xr:uid="{00000000-0005-0000-0000-000031670000}"/>
    <cellStyle name="Input 2 2 6 18" xfId="10690" xr:uid="{00000000-0005-0000-0000-000032670000}"/>
    <cellStyle name="Input 2 2 6 2" xfId="3107" xr:uid="{00000000-0005-0000-0000-000033670000}"/>
    <cellStyle name="Input 2 2 6 2 10" xfId="41038" xr:uid="{00000000-0005-0000-0000-000034670000}"/>
    <cellStyle name="Input 2 2 6 2 11" xfId="48772" xr:uid="{00000000-0005-0000-0000-000035670000}"/>
    <cellStyle name="Input 2 2 6 2 12" xfId="13257" xr:uid="{00000000-0005-0000-0000-000036670000}"/>
    <cellStyle name="Input 2 2 6 2 2" xfId="8609" xr:uid="{00000000-0005-0000-0000-000037670000}"/>
    <cellStyle name="Input 2 2 6 2 2 10" xfId="18649" xr:uid="{00000000-0005-0000-0000-000038670000}"/>
    <cellStyle name="Input 2 2 6 2 2 2" xfId="21181" xr:uid="{00000000-0005-0000-0000-000039670000}"/>
    <cellStyle name="Input 2 2 6 2 2 2 2" xfId="22620" xr:uid="{00000000-0005-0000-0000-00003A670000}"/>
    <cellStyle name="Input 2 2 6 2 2 2 2 2" xfId="31354" xr:uid="{00000000-0005-0000-0000-00003B670000}"/>
    <cellStyle name="Input 2 2 6 2 2 2 2 3" xfId="35826" xr:uid="{00000000-0005-0000-0000-00003C670000}"/>
    <cellStyle name="Input 2 2 6 2 2 2 2 4" xfId="40063" xr:uid="{00000000-0005-0000-0000-00003D670000}"/>
    <cellStyle name="Input 2 2 6 2 2 2 2 5" xfId="48390" xr:uid="{00000000-0005-0000-0000-00003E670000}"/>
    <cellStyle name="Input 2 2 6 2 2 2 2 6" xfId="52861" xr:uid="{00000000-0005-0000-0000-00003F670000}"/>
    <cellStyle name="Input 2 2 6 2 2 2 2 7" xfId="57094" xr:uid="{00000000-0005-0000-0000-000040670000}"/>
    <cellStyle name="Input 2 2 6 2 2 2 3" xfId="29915" xr:uid="{00000000-0005-0000-0000-000041670000}"/>
    <cellStyle name="Input 2 2 6 2 2 2 4" xfId="34387" xr:uid="{00000000-0005-0000-0000-000042670000}"/>
    <cellStyle name="Input 2 2 6 2 2 2 5" xfId="38624" xr:uid="{00000000-0005-0000-0000-000043670000}"/>
    <cellStyle name="Input 2 2 6 2 2 2 6" xfId="46951" xr:uid="{00000000-0005-0000-0000-000044670000}"/>
    <cellStyle name="Input 2 2 6 2 2 2 7" xfId="51422" xr:uid="{00000000-0005-0000-0000-000045670000}"/>
    <cellStyle name="Input 2 2 6 2 2 2 8" xfId="55655" xr:uid="{00000000-0005-0000-0000-000046670000}"/>
    <cellStyle name="Input 2 2 6 2 2 3" xfId="21268" xr:uid="{00000000-0005-0000-0000-000047670000}"/>
    <cellStyle name="Input 2 2 6 2 2 3 2" xfId="30002" xr:uid="{00000000-0005-0000-0000-000048670000}"/>
    <cellStyle name="Input 2 2 6 2 2 3 3" xfId="34474" xr:uid="{00000000-0005-0000-0000-000049670000}"/>
    <cellStyle name="Input 2 2 6 2 2 3 4" xfId="38711" xr:uid="{00000000-0005-0000-0000-00004A670000}"/>
    <cellStyle name="Input 2 2 6 2 2 3 5" xfId="47038" xr:uid="{00000000-0005-0000-0000-00004B670000}"/>
    <cellStyle name="Input 2 2 6 2 2 3 6" xfId="51509" xr:uid="{00000000-0005-0000-0000-00004C670000}"/>
    <cellStyle name="Input 2 2 6 2 2 3 7" xfId="55742" xr:uid="{00000000-0005-0000-0000-00004D670000}"/>
    <cellStyle name="Input 2 2 6 2 2 4" xfId="27547" xr:uid="{00000000-0005-0000-0000-00004E670000}"/>
    <cellStyle name="Input 2 2 6 2 2 5" xfId="32066" xr:uid="{00000000-0005-0000-0000-00004F670000}"/>
    <cellStyle name="Input 2 2 6 2 2 6" xfId="36349" xr:uid="{00000000-0005-0000-0000-000050670000}"/>
    <cellStyle name="Input 2 2 6 2 2 7" xfId="44584" xr:uid="{00000000-0005-0000-0000-000051670000}"/>
    <cellStyle name="Input 2 2 6 2 2 8" xfId="49095" xr:uid="{00000000-0005-0000-0000-000052670000}"/>
    <cellStyle name="Input 2 2 6 2 2 9" xfId="53380" xr:uid="{00000000-0005-0000-0000-000053670000}"/>
    <cellStyle name="Input 2 2 6 2 3" xfId="19315" xr:uid="{00000000-0005-0000-0000-000054670000}"/>
    <cellStyle name="Input 2 2 6 2 3 2" xfId="21445" xr:uid="{00000000-0005-0000-0000-000055670000}"/>
    <cellStyle name="Input 2 2 6 2 3 2 2" xfId="30179" xr:uid="{00000000-0005-0000-0000-000056670000}"/>
    <cellStyle name="Input 2 2 6 2 3 2 3" xfId="34651" xr:uid="{00000000-0005-0000-0000-000057670000}"/>
    <cellStyle name="Input 2 2 6 2 3 2 4" xfId="38888" xr:uid="{00000000-0005-0000-0000-000058670000}"/>
    <cellStyle name="Input 2 2 6 2 3 2 5" xfId="47215" xr:uid="{00000000-0005-0000-0000-000059670000}"/>
    <cellStyle name="Input 2 2 6 2 3 2 6" xfId="51686" xr:uid="{00000000-0005-0000-0000-00005A670000}"/>
    <cellStyle name="Input 2 2 6 2 3 2 7" xfId="55919" xr:uid="{00000000-0005-0000-0000-00005B670000}"/>
    <cellStyle name="Input 2 2 6 2 3 3" xfId="28050" xr:uid="{00000000-0005-0000-0000-00005C670000}"/>
    <cellStyle name="Input 2 2 6 2 3 4" xfId="32522" xr:uid="{00000000-0005-0000-0000-00005D670000}"/>
    <cellStyle name="Input 2 2 6 2 3 5" xfId="36759" xr:uid="{00000000-0005-0000-0000-00005E670000}"/>
    <cellStyle name="Input 2 2 6 2 3 6" xfId="45086" xr:uid="{00000000-0005-0000-0000-00005F670000}"/>
    <cellStyle name="Input 2 2 6 2 3 7" xfId="49557" xr:uid="{00000000-0005-0000-0000-000060670000}"/>
    <cellStyle name="Input 2 2 6 2 3 8" xfId="53790" xr:uid="{00000000-0005-0000-0000-000061670000}"/>
    <cellStyle name="Input 2 2 6 2 4" xfId="20765" xr:uid="{00000000-0005-0000-0000-000062670000}"/>
    <cellStyle name="Input 2 2 6 2 4 2" xfId="29499" xr:uid="{00000000-0005-0000-0000-000063670000}"/>
    <cellStyle name="Input 2 2 6 2 4 3" xfId="33971" xr:uid="{00000000-0005-0000-0000-000064670000}"/>
    <cellStyle name="Input 2 2 6 2 4 4" xfId="38208" xr:uid="{00000000-0005-0000-0000-000065670000}"/>
    <cellStyle name="Input 2 2 6 2 4 5" xfId="46535" xr:uid="{00000000-0005-0000-0000-000066670000}"/>
    <cellStyle name="Input 2 2 6 2 4 6" xfId="51006" xr:uid="{00000000-0005-0000-0000-000067670000}"/>
    <cellStyle name="Input 2 2 6 2 4 7" xfId="55239" xr:uid="{00000000-0005-0000-0000-000068670000}"/>
    <cellStyle name="Input 2 2 6 2 5" xfId="23392" xr:uid="{00000000-0005-0000-0000-000069670000}"/>
    <cellStyle name="Input 2 2 6 2 5 2" xfId="31813" xr:uid="{00000000-0005-0000-0000-00006A670000}"/>
    <cellStyle name="Input 2 2 6 2 5 3" xfId="36260" xr:uid="{00000000-0005-0000-0000-00006B670000}"/>
    <cellStyle name="Input 2 2 6 2 5 4" xfId="40439" xr:uid="{00000000-0005-0000-0000-00006C670000}"/>
    <cellStyle name="Input 2 2 6 2 5 5" xfId="48851" xr:uid="{00000000-0005-0000-0000-00006D670000}"/>
    <cellStyle name="Input 2 2 6 2 5 6" xfId="53291" xr:uid="{00000000-0005-0000-0000-00006E670000}"/>
    <cellStyle name="Input 2 2 6 2 5 7" xfId="57470" xr:uid="{00000000-0005-0000-0000-00006F670000}"/>
    <cellStyle name="Input 2 2 6 2 6" xfId="24861" xr:uid="{00000000-0005-0000-0000-000070670000}"/>
    <cellStyle name="Input 2 2 6 2 7" xfId="23955" xr:uid="{00000000-0005-0000-0000-000071670000}"/>
    <cellStyle name="Input 2 2 6 2 8" xfId="23610" xr:uid="{00000000-0005-0000-0000-000072670000}"/>
    <cellStyle name="Input 2 2 6 2 9" xfId="41914" xr:uid="{00000000-0005-0000-0000-000073670000}"/>
    <cellStyle name="Input 2 2 6 3" xfId="5178" xr:uid="{00000000-0005-0000-0000-000074670000}"/>
    <cellStyle name="Input 2 2 6 3 10" xfId="15219" xr:uid="{00000000-0005-0000-0000-000075670000}"/>
    <cellStyle name="Input 2 2 6 3 2" xfId="20099" xr:uid="{00000000-0005-0000-0000-000076670000}"/>
    <cellStyle name="Input 2 2 6 3 2 2" xfId="21994" xr:uid="{00000000-0005-0000-0000-000077670000}"/>
    <cellStyle name="Input 2 2 6 3 2 2 2" xfId="30728" xr:uid="{00000000-0005-0000-0000-000078670000}"/>
    <cellStyle name="Input 2 2 6 3 2 2 3" xfId="35200" xr:uid="{00000000-0005-0000-0000-000079670000}"/>
    <cellStyle name="Input 2 2 6 3 2 2 4" xfId="39437" xr:uid="{00000000-0005-0000-0000-00007A670000}"/>
    <cellStyle name="Input 2 2 6 3 2 2 5" xfId="47764" xr:uid="{00000000-0005-0000-0000-00007B670000}"/>
    <cellStyle name="Input 2 2 6 3 2 2 6" xfId="52235" xr:uid="{00000000-0005-0000-0000-00007C670000}"/>
    <cellStyle name="Input 2 2 6 3 2 2 7" xfId="56468" xr:uid="{00000000-0005-0000-0000-00007D670000}"/>
    <cellStyle name="Input 2 2 6 3 2 3" xfId="28833" xr:uid="{00000000-0005-0000-0000-00007E670000}"/>
    <cellStyle name="Input 2 2 6 3 2 4" xfId="33305" xr:uid="{00000000-0005-0000-0000-00007F670000}"/>
    <cellStyle name="Input 2 2 6 3 2 5" xfId="37542" xr:uid="{00000000-0005-0000-0000-000080670000}"/>
    <cellStyle name="Input 2 2 6 3 2 6" xfId="45869" xr:uid="{00000000-0005-0000-0000-000081670000}"/>
    <cellStyle name="Input 2 2 6 3 2 7" xfId="50340" xr:uid="{00000000-0005-0000-0000-000082670000}"/>
    <cellStyle name="Input 2 2 6 3 2 8" xfId="54573" xr:uid="{00000000-0005-0000-0000-000083670000}"/>
    <cellStyle name="Input 2 2 6 3 3" xfId="19568" xr:uid="{00000000-0005-0000-0000-000084670000}"/>
    <cellStyle name="Input 2 2 6 3 3 2" xfId="28303" xr:uid="{00000000-0005-0000-0000-000085670000}"/>
    <cellStyle name="Input 2 2 6 3 3 3" xfId="32775" xr:uid="{00000000-0005-0000-0000-000086670000}"/>
    <cellStyle name="Input 2 2 6 3 3 4" xfId="37012" xr:uid="{00000000-0005-0000-0000-000087670000}"/>
    <cellStyle name="Input 2 2 6 3 3 5" xfId="45339" xr:uid="{00000000-0005-0000-0000-000088670000}"/>
    <cellStyle name="Input 2 2 6 3 3 6" xfId="49810" xr:uid="{00000000-0005-0000-0000-000089670000}"/>
    <cellStyle name="Input 2 2 6 3 3 7" xfId="54043" xr:uid="{00000000-0005-0000-0000-00008A670000}"/>
    <cellStyle name="Input 2 2 6 3 4" xfId="25920" xr:uid="{00000000-0005-0000-0000-00008B670000}"/>
    <cellStyle name="Input 2 2 6 3 5" xfId="24229" xr:uid="{00000000-0005-0000-0000-00008C670000}"/>
    <cellStyle name="Input 2 2 6 3 6" xfId="25190" xr:uid="{00000000-0005-0000-0000-00008D670000}"/>
    <cellStyle name="Input 2 2 6 3 7" xfId="42995" xr:uid="{00000000-0005-0000-0000-00008E670000}"/>
    <cellStyle name="Input 2 2 6 3 8" xfId="41815" xr:uid="{00000000-0005-0000-0000-00008F670000}"/>
    <cellStyle name="Input 2 2 6 3 9" xfId="43718" xr:uid="{00000000-0005-0000-0000-000090670000}"/>
    <cellStyle name="Input 2 2 6 4" xfId="5234" xr:uid="{00000000-0005-0000-0000-000091670000}"/>
    <cellStyle name="Input 2 2 6 4 10" xfId="15275" xr:uid="{00000000-0005-0000-0000-000092670000}"/>
    <cellStyle name="Input 2 2 6 4 2" xfId="20155" xr:uid="{00000000-0005-0000-0000-000093670000}"/>
    <cellStyle name="Input 2 2 6 4 2 2" xfId="22050" xr:uid="{00000000-0005-0000-0000-000094670000}"/>
    <cellStyle name="Input 2 2 6 4 2 2 2" xfId="30784" xr:uid="{00000000-0005-0000-0000-000095670000}"/>
    <cellStyle name="Input 2 2 6 4 2 2 3" xfId="35256" xr:uid="{00000000-0005-0000-0000-000096670000}"/>
    <cellStyle name="Input 2 2 6 4 2 2 4" xfId="39493" xr:uid="{00000000-0005-0000-0000-000097670000}"/>
    <cellStyle name="Input 2 2 6 4 2 2 5" xfId="47820" xr:uid="{00000000-0005-0000-0000-000098670000}"/>
    <cellStyle name="Input 2 2 6 4 2 2 6" xfId="52291" xr:uid="{00000000-0005-0000-0000-000099670000}"/>
    <cellStyle name="Input 2 2 6 4 2 2 7" xfId="56524" xr:uid="{00000000-0005-0000-0000-00009A670000}"/>
    <cellStyle name="Input 2 2 6 4 2 3" xfId="28889" xr:uid="{00000000-0005-0000-0000-00009B670000}"/>
    <cellStyle name="Input 2 2 6 4 2 4" xfId="33361" xr:uid="{00000000-0005-0000-0000-00009C670000}"/>
    <cellStyle name="Input 2 2 6 4 2 5" xfId="37598" xr:uid="{00000000-0005-0000-0000-00009D670000}"/>
    <cellStyle name="Input 2 2 6 4 2 6" xfId="45925" xr:uid="{00000000-0005-0000-0000-00009E670000}"/>
    <cellStyle name="Input 2 2 6 4 2 7" xfId="50396" xr:uid="{00000000-0005-0000-0000-00009F670000}"/>
    <cellStyle name="Input 2 2 6 4 2 8" xfId="54629" xr:uid="{00000000-0005-0000-0000-0000A0670000}"/>
    <cellStyle name="Input 2 2 6 4 3" xfId="18933" xr:uid="{00000000-0005-0000-0000-0000A1670000}"/>
    <cellStyle name="Input 2 2 6 4 3 2" xfId="27668" xr:uid="{00000000-0005-0000-0000-0000A2670000}"/>
    <cellStyle name="Input 2 2 6 4 3 3" xfId="32140" xr:uid="{00000000-0005-0000-0000-0000A3670000}"/>
    <cellStyle name="Input 2 2 6 4 3 4" xfId="36377" xr:uid="{00000000-0005-0000-0000-0000A4670000}"/>
    <cellStyle name="Input 2 2 6 4 3 5" xfId="44704" xr:uid="{00000000-0005-0000-0000-0000A5670000}"/>
    <cellStyle name="Input 2 2 6 4 3 6" xfId="49175" xr:uid="{00000000-0005-0000-0000-0000A6670000}"/>
    <cellStyle name="Input 2 2 6 4 3 7" xfId="53408" xr:uid="{00000000-0005-0000-0000-0000A7670000}"/>
    <cellStyle name="Input 2 2 6 4 4" xfId="25976" xr:uid="{00000000-0005-0000-0000-0000A8670000}"/>
    <cellStyle name="Input 2 2 6 4 5" xfId="26886" xr:uid="{00000000-0005-0000-0000-0000A9670000}"/>
    <cellStyle name="Input 2 2 6 4 6" xfId="24597" xr:uid="{00000000-0005-0000-0000-0000AA670000}"/>
    <cellStyle name="Input 2 2 6 4 7" xfId="43051" xr:uid="{00000000-0005-0000-0000-0000AB670000}"/>
    <cellStyle name="Input 2 2 6 4 8" xfId="41337" xr:uid="{00000000-0005-0000-0000-0000AC670000}"/>
    <cellStyle name="Input 2 2 6 4 9" xfId="42351" xr:uid="{00000000-0005-0000-0000-0000AD670000}"/>
    <cellStyle name="Input 2 2 6 5" xfId="4894" xr:uid="{00000000-0005-0000-0000-0000AE670000}"/>
    <cellStyle name="Input 2 2 6 5 10" xfId="14935" xr:uid="{00000000-0005-0000-0000-0000AF670000}"/>
    <cellStyle name="Input 2 2 6 5 2" xfId="19815" xr:uid="{00000000-0005-0000-0000-0000B0670000}"/>
    <cellStyle name="Input 2 2 6 5 2 2" xfId="21710" xr:uid="{00000000-0005-0000-0000-0000B1670000}"/>
    <cellStyle name="Input 2 2 6 5 2 2 2" xfId="30444" xr:uid="{00000000-0005-0000-0000-0000B2670000}"/>
    <cellStyle name="Input 2 2 6 5 2 2 3" xfId="34916" xr:uid="{00000000-0005-0000-0000-0000B3670000}"/>
    <cellStyle name="Input 2 2 6 5 2 2 4" xfId="39153" xr:uid="{00000000-0005-0000-0000-0000B4670000}"/>
    <cellStyle name="Input 2 2 6 5 2 2 5" xfId="47480" xr:uid="{00000000-0005-0000-0000-0000B5670000}"/>
    <cellStyle name="Input 2 2 6 5 2 2 6" xfId="51951" xr:uid="{00000000-0005-0000-0000-0000B6670000}"/>
    <cellStyle name="Input 2 2 6 5 2 2 7" xfId="56184" xr:uid="{00000000-0005-0000-0000-0000B7670000}"/>
    <cellStyle name="Input 2 2 6 5 2 3" xfId="28549" xr:uid="{00000000-0005-0000-0000-0000B8670000}"/>
    <cellStyle name="Input 2 2 6 5 2 4" xfId="33021" xr:uid="{00000000-0005-0000-0000-0000B9670000}"/>
    <cellStyle name="Input 2 2 6 5 2 5" xfId="37258" xr:uid="{00000000-0005-0000-0000-0000BA670000}"/>
    <cellStyle name="Input 2 2 6 5 2 6" xfId="45585" xr:uid="{00000000-0005-0000-0000-0000BB670000}"/>
    <cellStyle name="Input 2 2 6 5 2 7" xfId="50056" xr:uid="{00000000-0005-0000-0000-0000BC670000}"/>
    <cellStyle name="Input 2 2 6 5 2 8" xfId="54289" xr:uid="{00000000-0005-0000-0000-0000BD670000}"/>
    <cellStyle name="Input 2 2 6 5 3" xfId="19579" xr:uid="{00000000-0005-0000-0000-0000BE670000}"/>
    <cellStyle name="Input 2 2 6 5 3 2" xfId="28314" xr:uid="{00000000-0005-0000-0000-0000BF670000}"/>
    <cellStyle name="Input 2 2 6 5 3 3" xfId="32786" xr:uid="{00000000-0005-0000-0000-0000C0670000}"/>
    <cellStyle name="Input 2 2 6 5 3 4" xfId="37023" xr:uid="{00000000-0005-0000-0000-0000C1670000}"/>
    <cellStyle name="Input 2 2 6 5 3 5" xfId="45350" xr:uid="{00000000-0005-0000-0000-0000C2670000}"/>
    <cellStyle name="Input 2 2 6 5 3 6" xfId="49821" xr:uid="{00000000-0005-0000-0000-0000C3670000}"/>
    <cellStyle name="Input 2 2 6 5 3 7" xfId="54054" xr:uid="{00000000-0005-0000-0000-0000C4670000}"/>
    <cellStyle name="Input 2 2 6 5 4" xfId="25636" xr:uid="{00000000-0005-0000-0000-0000C5670000}"/>
    <cellStyle name="Input 2 2 6 5 5" xfId="27061" xr:uid="{00000000-0005-0000-0000-0000C6670000}"/>
    <cellStyle name="Input 2 2 6 5 6" xfId="32025" xr:uid="{00000000-0005-0000-0000-0000C7670000}"/>
    <cellStyle name="Input 2 2 6 5 7" xfId="42711" xr:uid="{00000000-0005-0000-0000-0000C8670000}"/>
    <cellStyle name="Input 2 2 6 5 8" xfId="41520" xr:uid="{00000000-0005-0000-0000-0000C9670000}"/>
    <cellStyle name="Input 2 2 6 5 9" xfId="41843" xr:uid="{00000000-0005-0000-0000-0000CA670000}"/>
    <cellStyle name="Input 2 2 6 6" xfId="5023" xr:uid="{00000000-0005-0000-0000-0000CB670000}"/>
    <cellStyle name="Input 2 2 6 6 10" xfId="15064" xr:uid="{00000000-0005-0000-0000-0000CC670000}"/>
    <cellStyle name="Input 2 2 6 6 2" xfId="19944" xr:uid="{00000000-0005-0000-0000-0000CD670000}"/>
    <cellStyle name="Input 2 2 6 6 2 2" xfId="21839" xr:uid="{00000000-0005-0000-0000-0000CE670000}"/>
    <cellStyle name="Input 2 2 6 6 2 2 2" xfId="30573" xr:uid="{00000000-0005-0000-0000-0000CF670000}"/>
    <cellStyle name="Input 2 2 6 6 2 2 3" xfId="35045" xr:uid="{00000000-0005-0000-0000-0000D0670000}"/>
    <cellStyle name="Input 2 2 6 6 2 2 4" xfId="39282" xr:uid="{00000000-0005-0000-0000-0000D1670000}"/>
    <cellStyle name="Input 2 2 6 6 2 2 5" xfId="47609" xr:uid="{00000000-0005-0000-0000-0000D2670000}"/>
    <cellStyle name="Input 2 2 6 6 2 2 6" xfId="52080" xr:uid="{00000000-0005-0000-0000-0000D3670000}"/>
    <cellStyle name="Input 2 2 6 6 2 2 7" xfId="56313" xr:uid="{00000000-0005-0000-0000-0000D4670000}"/>
    <cellStyle name="Input 2 2 6 6 2 3" xfId="28678" xr:uid="{00000000-0005-0000-0000-0000D5670000}"/>
    <cellStyle name="Input 2 2 6 6 2 4" xfId="33150" xr:uid="{00000000-0005-0000-0000-0000D6670000}"/>
    <cellStyle name="Input 2 2 6 6 2 5" xfId="37387" xr:uid="{00000000-0005-0000-0000-0000D7670000}"/>
    <cellStyle name="Input 2 2 6 6 2 6" xfId="45714" xr:uid="{00000000-0005-0000-0000-0000D8670000}"/>
    <cellStyle name="Input 2 2 6 6 2 7" xfId="50185" xr:uid="{00000000-0005-0000-0000-0000D9670000}"/>
    <cellStyle name="Input 2 2 6 6 2 8" xfId="54418" xr:uid="{00000000-0005-0000-0000-0000DA670000}"/>
    <cellStyle name="Input 2 2 6 6 3" xfId="19030" xr:uid="{00000000-0005-0000-0000-0000DB670000}"/>
    <cellStyle name="Input 2 2 6 6 3 2" xfId="27765" xr:uid="{00000000-0005-0000-0000-0000DC670000}"/>
    <cellStyle name="Input 2 2 6 6 3 3" xfId="32237" xr:uid="{00000000-0005-0000-0000-0000DD670000}"/>
    <cellStyle name="Input 2 2 6 6 3 4" xfId="36474" xr:uid="{00000000-0005-0000-0000-0000DE670000}"/>
    <cellStyle name="Input 2 2 6 6 3 5" xfId="44801" xr:uid="{00000000-0005-0000-0000-0000DF670000}"/>
    <cellStyle name="Input 2 2 6 6 3 6" xfId="49272" xr:uid="{00000000-0005-0000-0000-0000E0670000}"/>
    <cellStyle name="Input 2 2 6 6 3 7" xfId="53505" xr:uid="{00000000-0005-0000-0000-0000E1670000}"/>
    <cellStyle name="Input 2 2 6 6 4" xfId="25765" xr:uid="{00000000-0005-0000-0000-0000E2670000}"/>
    <cellStyle name="Input 2 2 6 6 5" xfId="25302" xr:uid="{00000000-0005-0000-0000-0000E3670000}"/>
    <cellStyle name="Input 2 2 6 6 6" xfId="26368" xr:uid="{00000000-0005-0000-0000-0000E4670000}"/>
    <cellStyle name="Input 2 2 6 6 7" xfId="42840" xr:uid="{00000000-0005-0000-0000-0000E5670000}"/>
    <cellStyle name="Input 2 2 6 6 8" xfId="43891" xr:uid="{00000000-0005-0000-0000-0000E6670000}"/>
    <cellStyle name="Input 2 2 6 6 9" xfId="40685" xr:uid="{00000000-0005-0000-0000-0000E7670000}"/>
    <cellStyle name="Input 2 2 6 7" xfId="5449" xr:uid="{00000000-0005-0000-0000-0000E8670000}"/>
    <cellStyle name="Input 2 2 6 7 10" xfId="15490" xr:uid="{00000000-0005-0000-0000-0000E9670000}"/>
    <cellStyle name="Input 2 2 6 7 2" xfId="20370" xr:uid="{00000000-0005-0000-0000-0000EA670000}"/>
    <cellStyle name="Input 2 2 6 7 2 2" xfId="22265" xr:uid="{00000000-0005-0000-0000-0000EB670000}"/>
    <cellStyle name="Input 2 2 6 7 2 2 2" xfId="30999" xr:uid="{00000000-0005-0000-0000-0000EC670000}"/>
    <cellStyle name="Input 2 2 6 7 2 2 3" xfId="35471" xr:uid="{00000000-0005-0000-0000-0000ED670000}"/>
    <cellStyle name="Input 2 2 6 7 2 2 4" xfId="39708" xr:uid="{00000000-0005-0000-0000-0000EE670000}"/>
    <cellStyle name="Input 2 2 6 7 2 2 5" xfId="48035" xr:uid="{00000000-0005-0000-0000-0000EF670000}"/>
    <cellStyle name="Input 2 2 6 7 2 2 6" xfId="52506" xr:uid="{00000000-0005-0000-0000-0000F0670000}"/>
    <cellStyle name="Input 2 2 6 7 2 2 7" xfId="56739" xr:uid="{00000000-0005-0000-0000-0000F1670000}"/>
    <cellStyle name="Input 2 2 6 7 2 3" xfId="29104" xr:uid="{00000000-0005-0000-0000-0000F2670000}"/>
    <cellStyle name="Input 2 2 6 7 2 4" xfId="33576" xr:uid="{00000000-0005-0000-0000-0000F3670000}"/>
    <cellStyle name="Input 2 2 6 7 2 5" xfId="37813" xr:uid="{00000000-0005-0000-0000-0000F4670000}"/>
    <cellStyle name="Input 2 2 6 7 2 6" xfId="46140" xr:uid="{00000000-0005-0000-0000-0000F5670000}"/>
    <cellStyle name="Input 2 2 6 7 2 7" xfId="50611" xr:uid="{00000000-0005-0000-0000-0000F6670000}"/>
    <cellStyle name="Input 2 2 6 7 2 8" xfId="54844" xr:uid="{00000000-0005-0000-0000-0000F7670000}"/>
    <cellStyle name="Input 2 2 6 7 3" xfId="21130" xr:uid="{00000000-0005-0000-0000-0000F8670000}"/>
    <cellStyle name="Input 2 2 6 7 3 2" xfId="29864" xr:uid="{00000000-0005-0000-0000-0000F9670000}"/>
    <cellStyle name="Input 2 2 6 7 3 3" xfId="34336" xr:uid="{00000000-0005-0000-0000-0000FA670000}"/>
    <cellStyle name="Input 2 2 6 7 3 4" xfId="38573" xr:uid="{00000000-0005-0000-0000-0000FB670000}"/>
    <cellStyle name="Input 2 2 6 7 3 5" xfId="46900" xr:uid="{00000000-0005-0000-0000-0000FC670000}"/>
    <cellStyle name="Input 2 2 6 7 3 6" xfId="51371" xr:uid="{00000000-0005-0000-0000-0000FD670000}"/>
    <cellStyle name="Input 2 2 6 7 3 7" xfId="55604" xr:uid="{00000000-0005-0000-0000-0000FE670000}"/>
    <cellStyle name="Input 2 2 6 7 4" xfId="26191" xr:uid="{00000000-0005-0000-0000-0000FF670000}"/>
    <cellStyle name="Input 2 2 6 7 5" xfId="23917" xr:uid="{00000000-0005-0000-0000-000000680000}"/>
    <cellStyle name="Input 2 2 6 7 6" xfId="24811" xr:uid="{00000000-0005-0000-0000-000001680000}"/>
    <cellStyle name="Input 2 2 6 7 7" xfId="43266" xr:uid="{00000000-0005-0000-0000-000002680000}"/>
    <cellStyle name="Input 2 2 6 7 8" xfId="40572" xr:uid="{00000000-0005-0000-0000-000003680000}"/>
    <cellStyle name="Input 2 2 6 7 9" xfId="41205" xr:uid="{00000000-0005-0000-0000-000004680000}"/>
    <cellStyle name="Input 2 2 6 8" xfId="5922" xr:uid="{00000000-0005-0000-0000-000005680000}"/>
    <cellStyle name="Input 2 2 6 8 10" xfId="15962" xr:uid="{00000000-0005-0000-0000-000006680000}"/>
    <cellStyle name="Input 2 2 6 8 2" xfId="20572" xr:uid="{00000000-0005-0000-0000-000007680000}"/>
    <cellStyle name="Input 2 2 6 8 2 2" xfId="22424" xr:uid="{00000000-0005-0000-0000-000008680000}"/>
    <cellStyle name="Input 2 2 6 8 2 2 2" xfId="31158" xr:uid="{00000000-0005-0000-0000-000009680000}"/>
    <cellStyle name="Input 2 2 6 8 2 2 3" xfId="35630" xr:uid="{00000000-0005-0000-0000-00000A680000}"/>
    <cellStyle name="Input 2 2 6 8 2 2 4" xfId="39867" xr:uid="{00000000-0005-0000-0000-00000B680000}"/>
    <cellStyle name="Input 2 2 6 8 2 2 5" xfId="48194" xr:uid="{00000000-0005-0000-0000-00000C680000}"/>
    <cellStyle name="Input 2 2 6 8 2 2 6" xfId="52665" xr:uid="{00000000-0005-0000-0000-00000D680000}"/>
    <cellStyle name="Input 2 2 6 8 2 2 7" xfId="56898" xr:uid="{00000000-0005-0000-0000-00000E680000}"/>
    <cellStyle name="Input 2 2 6 8 2 3" xfId="29306" xr:uid="{00000000-0005-0000-0000-00000F680000}"/>
    <cellStyle name="Input 2 2 6 8 2 4" xfId="33778" xr:uid="{00000000-0005-0000-0000-000010680000}"/>
    <cellStyle name="Input 2 2 6 8 2 5" xfId="38015" xr:uid="{00000000-0005-0000-0000-000011680000}"/>
    <cellStyle name="Input 2 2 6 8 2 6" xfId="46342" xr:uid="{00000000-0005-0000-0000-000012680000}"/>
    <cellStyle name="Input 2 2 6 8 2 7" xfId="50813" xr:uid="{00000000-0005-0000-0000-000013680000}"/>
    <cellStyle name="Input 2 2 6 8 2 8" xfId="55046" xr:uid="{00000000-0005-0000-0000-000014680000}"/>
    <cellStyle name="Input 2 2 6 8 3" xfId="19608" xr:uid="{00000000-0005-0000-0000-000015680000}"/>
    <cellStyle name="Input 2 2 6 8 3 2" xfId="28342" xr:uid="{00000000-0005-0000-0000-000016680000}"/>
    <cellStyle name="Input 2 2 6 8 3 3" xfId="32814" xr:uid="{00000000-0005-0000-0000-000017680000}"/>
    <cellStyle name="Input 2 2 6 8 3 4" xfId="37051" xr:uid="{00000000-0005-0000-0000-000018680000}"/>
    <cellStyle name="Input 2 2 6 8 3 5" xfId="45378" xr:uid="{00000000-0005-0000-0000-000019680000}"/>
    <cellStyle name="Input 2 2 6 8 3 6" xfId="49849" xr:uid="{00000000-0005-0000-0000-00001A680000}"/>
    <cellStyle name="Input 2 2 6 8 3 7" xfId="54082" xr:uid="{00000000-0005-0000-0000-00001B680000}"/>
    <cellStyle name="Input 2 2 6 8 4" xfId="26456" xr:uid="{00000000-0005-0000-0000-00001C680000}"/>
    <cellStyle name="Input 2 2 6 8 5" xfId="27130" xr:uid="{00000000-0005-0000-0000-00001D680000}"/>
    <cellStyle name="Input 2 2 6 8 6" xfId="24071" xr:uid="{00000000-0005-0000-0000-00001E680000}"/>
    <cellStyle name="Input 2 2 6 8 7" xfId="43527" xr:uid="{00000000-0005-0000-0000-00001F680000}"/>
    <cellStyle name="Input 2 2 6 8 8" xfId="42046" xr:uid="{00000000-0005-0000-0000-000020680000}"/>
    <cellStyle name="Input 2 2 6 8 9" xfId="44283" xr:uid="{00000000-0005-0000-0000-000021680000}"/>
    <cellStyle name="Input 2 2 6 9" xfId="10043" xr:uid="{00000000-0005-0000-0000-000022680000}"/>
    <cellStyle name="Input 2 2 6 9 2" xfId="21283" xr:uid="{00000000-0005-0000-0000-000023680000}"/>
    <cellStyle name="Input 2 2 6 9 2 2" xfId="30017" xr:uid="{00000000-0005-0000-0000-000024680000}"/>
    <cellStyle name="Input 2 2 6 9 2 3" xfId="34489" xr:uid="{00000000-0005-0000-0000-000025680000}"/>
    <cellStyle name="Input 2 2 6 9 2 4" xfId="38726" xr:uid="{00000000-0005-0000-0000-000026680000}"/>
    <cellStyle name="Input 2 2 6 9 2 5" xfId="47053" xr:uid="{00000000-0005-0000-0000-000027680000}"/>
    <cellStyle name="Input 2 2 6 9 2 6" xfId="51524" xr:uid="{00000000-0005-0000-0000-000028680000}"/>
    <cellStyle name="Input 2 2 6 9 2 7" xfId="55757" xr:uid="{00000000-0005-0000-0000-000029680000}"/>
    <cellStyle name="Input 2 2 6 9 3" xfId="24302" xr:uid="{00000000-0005-0000-0000-00002A680000}"/>
    <cellStyle name="Input 2 2 6 9 4" xfId="24979" xr:uid="{00000000-0005-0000-0000-00002B680000}"/>
    <cellStyle name="Input 2 2 6 9 5" xfId="27370" xr:uid="{00000000-0005-0000-0000-00002C680000}"/>
    <cellStyle name="Input 2 2 6 9 6" xfId="41367" xr:uid="{00000000-0005-0000-0000-00002D680000}"/>
    <cellStyle name="Input 2 2 6 9 7" xfId="43369" xr:uid="{00000000-0005-0000-0000-00002E680000}"/>
    <cellStyle name="Input 2 2 6 9 8" xfId="42467" xr:uid="{00000000-0005-0000-0000-00002F680000}"/>
    <cellStyle name="Input 2 2 6 9 9" xfId="11811" xr:uid="{00000000-0005-0000-0000-000030680000}"/>
    <cellStyle name="Input 2 2 7" xfId="4789" xr:uid="{00000000-0005-0000-0000-000031680000}"/>
    <cellStyle name="Input 2 2 7 10" xfId="44121" xr:uid="{00000000-0005-0000-0000-000032680000}"/>
    <cellStyle name="Input 2 2 7 11" xfId="40677" xr:uid="{00000000-0005-0000-0000-000033680000}"/>
    <cellStyle name="Input 2 2 7 12" xfId="14830" xr:uid="{00000000-0005-0000-0000-000034680000}"/>
    <cellStyle name="Input 2 2 7 2" xfId="19710" xr:uid="{00000000-0005-0000-0000-000035680000}"/>
    <cellStyle name="Input 2 2 7 2 2" xfId="21605" xr:uid="{00000000-0005-0000-0000-000036680000}"/>
    <cellStyle name="Input 2 2 7 2 2 2" xfId="30339" xr:uid="{00000000-0005-0000-0000-000037680000}"/>
    <cellStyle name="Input 2 2 7 2 2 3" xfId="34811" xr:uid="{00000000-0005-0000-0000-000038680000}"/>
    <cellStyle name="Input 2 2 7 2 2 4" xfId="39048" xr:uid="{00000000-0005-0000-0000-000039680000}"/>
    <cellStyle name="Input 2 2 7 2 2 5" xfId="47375" xr:uid="{00000000-0005-0000-0000-00003A680000}"/>
    <cellStyle name="Input 2 2 7 2 2 6" xfId="51846" xr:uid="{00000000-0005-0000-0000-00003B680000}"/>
    <cellStyle name="Input 2 2 7 2 2 7" xfId="56079" xr:uid="{00000000-0005-0000-0000-00003C680000}"/>
    <cellStyle name="Input 2 2 7 2 3" xfId="28444" xr:uid="{00000000-0005-0000-0000-00003D680000}"/>
    <cellStyle name="Input 2 2 7 2 4" xfId="32916" xr:uid="{00000000-0005-0000-0000-00003E680000}"/>
    <cellStyle name="Input 2 2 7 2 5" xfId="37153" xr:uid="{00000000-0005-0000-0000-00003F680000}"/>
    <cellStyle name="Input 2 2 7 2 6" xfId="45480" xr:uid="{00000000-0005-0000-0000-000040680000}"/>
    <cellStyle name="Input 2 2 7 2 7" xfId="49951" xr:uid="{00000000-0005-0000-0000-000041680000}"/>
    <cellStyle name="Input 2 2 7 2 8" xfId="54184" xr:uid="{00000000-0005-0000-0000-000042680000}"/>
    <cellStyle name="Input 2 2 7 3" xfId="19093" xr:uid="{00000000-0005-0000-0000-000043680000}"/>
    <cellStyle name="Input 2 2 7 3 2" xfId="27828" xr:uid="{00000000-0005-0000-0000-000044680000}"/>
    <cellStyle name="Input 2 2 7 3 3" xfId="32300" xr:uid="{00000000-0005-0000-0000-000045680000}"/>
    <cellStyle name="Input 2 2 7 3 4" xfId="36537" xr:uid="{00000000-0005-0000-0000-000046680000}"/>
    <cellStyle name="Input 2 2 7 3 5" xfId="44864" xr:uid="{00000000-0005-0000-0000-000047680000}"/>
    <cellStyle name="Input 2 2 7 3 6" xfId="49335" xr:uid="{00000000-0005-0000-0000-000048680000}"/>
    <cellStyle name="Input 2 2 7 3 7" xfId="53568" xr:uid="{00000000-0005-0000-0000-000049680000}"/>
    <cellStyle name="Input 2 2 7 4" xfId="23037" xr:uid="{00000000-0005-0000-0000-00004A680000}"/>
    <cellStyle name="Input 2 2 7 4 2" xfId="31535" xr:uid="{00000000-0005-0000-0000-00004B680000}"/>
    <cellStyle name="Input 2 2 7 4 3" xfId="35997" xr:uid="{00000000-0005-0000-0000-00004C680000}"/>
    <cellStyle name="Input 2 2 7 4 4" xfId="40186" xr:uid="{00000000-0005-0000-0000-00004D680000}"/>
    <cellStyle name="Input 2 2 7 4 5" xfId="48581" xr:uid="{00000000-0005-0000-0000-00004E680000}"/>
    <cellStyle name="Input 2 2 7 4 6" xfId="53028" xr:uid="{00000000-0005-0000-0000-00004F680000}"/>
    <cellStyle name="Input 2 2 7 4 7" xfId="57217" xr:uid="{00000000-0005-0000-0000-000050680000}"/>
    <cellStyle name="Input 2 2 7 5" xfId="23201" xr:uid="{00000000-0005-0000-0000-000051680000}"/>
    <cellStyle name="Input 2 2 7 5 2" xfId="31697" xr:uid="{00000000-0005-0000-0000-000052680000}"/>
    <cellStyle name="Input 2 2 7 5 3" xfId="36159" xr:uid="{00000000-0005-0000-0000-000053680000}"/>
    <cellStyle name="Input 2 2 7 5 4" xfId="40348" xr:uid="{00000000-0005-0000-0000-000054680000}"/>
    <cellStyle name="Input 2 2 7 5 5" xfId="48743" xr:uid="{00000000-0005-0000-0000-000055680000}"/>
    <cellStyle name="Input 2 2 7 5 6" xfId="53190" xr:uid="{00000000-0005-0000-0000-000056680000}"/>
    <cellStyle name="Input 2 2 7 5 7" xfId="57379" xr:uid="{00000000-0005-0000-0000-000057680000}"/>
    <cellStyle name="Input 2 2 7 6" xfId="25531" xr:uid="{00000000-0005-0000-0000-000058680000}"/>
    <cellStyle name="Input 2 2 7 7" xfId="27610" xr:uid="{00000000-0005-0000-0000-000059680000}"/>
    <cellStyle name="Input 2 2 7 8" xfId="25446" xr:uid="{00000000-0005-0000-0000-00005A680000}"/>
    <cellStyle name="Input 2 2 7 9" xfId="42606" xr:uid="{00000000-0005-0000-0000-00005B680000}"/>
    <cellStyle name="Input 2 2 8" xfId="5054" xr:uid="{00000000-0005-0000-0000-00005C680000}"/>
    <cellStyle name="Input 2 2 8 10" xfId="44127" xr:uid="{00000000-0005-0000-0000-00005D680000}"/>
    <cellStyle name="Input 2 2 8 11" xfId="15095" xr:uid="{00000000-0005-0000-0000-00005E680000}"/>
    <cellStyle name="Input 2 2 8 2" xfId="19975" xr:uid="{00000000-0005-0000-0000-00005F680000}"/>
    <cellStyle name="Input 2 2 8 2 2" xfId="21870" xr:uid="{00000000-0005-0000-0000-000060680000}"/>
    <cellStyle name="Input 2 2 8 2 2 2" xfId="30604" xr:uid="{00000000-0005-0000-0000-000061680000}"/>
    <cellStyle name="Input 2 2 8 2 2 3" xfId="35076" xr:uid="{00000000-0005-0000-0000-000062680000}"/>
    <cellStyle name="Input 2 2 8 2 2 4" xfId="39313" xr:uid="{00000000-0005-0000-0000-000063680000}"/>
    <cellStyle name="Input 2 2 8 2 2 5" xfId="47640" xr:uid="{00000000-0005-0000-0000-000064680000}"/>
    <cellStyle name="Input 2 2 8 2 2 6" xfId="52111" xr:uid="{00000000-0005-0000-0000-000065680000}"/>
    <cellStyle name="Input 2 2 8 2 2 7" xfId="56344" xr:uid="{00000000-0005-0000-0000-000066680000}"/>
    <cellStyle name="Input 2 2 8 2 3" xfId="28709" xr:uid="{00000000-0005-0000-0000-000067680000}"/>
    <cellStyle name="Input 2 2 8 2 4" xfId="33181" xr:uid="{00000000-0005-0000-0000-000068680000}"/>
    <cellStyle name="Input 2 2 8 2 5" xfId="37418" xr:uid="{00000000-0005-0000-0000-000069680000}"/>
    <cellStyle name="Input 2 2 8 2 6" xfId="45745" xr:uid="{00000000-0005-0000-0000-00006A680000}"/>
    <cellStyle name="Input 2 2 8 2 7" xfId="50216" xr:uid="{00000000-0005-0000-0000-00006B680000}"/>
    <cellStyle name="Input 2 2 8 2 8" xfId="54449" xr:uid="{00000000-0005-0000-0000-00006C680000}"/>
    <cellStyle name="Input 2 2 8 3" xfId="20793" xr:uid="{00000000-0005-0000-0000-00006D680000}"/>
    <cellStyle name="Input 2 2 8 3 2" xfId="29527" xr:uid="{00000000-0005-0000-0000-00006E680000}"/>
    <cellStyle name="Input 2 2 8 3 3" xfId="33999" xr:uid="{00000000-0005-0000-0000-00006F680000}"/>
    <cellStyle name="Input 2 2 8 3 4" xfId="38236" xr:uid="{00000000-0005-0000-0000-000070680000}"/>
    <cellStyle name="Input 2 2 8 3 5" xfId="46563" xr:uid="{00000000-0005-0000-0000-000071680000}"/>
    <cellStyle name="Input 2 2 8 3 6" xfId="51034" xr:uid="{00000000-0005-0000-0000-000072680000}"/>
    <cellStyle name="Input 2 2 8 3 7" xfId="55267" xr:uid="{00000000-0005-0000-0000-000073680000}"/>
    <cellStyle name="Input 2 2 8 4" xfId="23324" xr:uid="{00000000-0005-0000-0000-000074680000}"/>
    <cellStyle name="Input 2 2 8 4 2" xfId="31748" xr:uid="{00000000-0005-0000-0000-000075680000}"/>
    <cellStyle name="Input 2 2 8 4 3" xfId="36197" xr:uid="{00000000-0005-0000-0000-000076680000}"/>
    <cellStyle name="Input 2 2 8 4 4" xfId="40376" xr:uid="{00000000-0005-0000-0000-000077680000}"/>
    <cellStyle name="Input 2 2 8 4 5" xfId="48787" xr:uid="{00000000-0005-0000-0000-000078680000}"/>
    <cellStyle name="Input 2 2 8 4 6" xfId="53226" xr:uid="{00000000-0005-0000-0000-000079680000}"/>
    <cellStyle name="Input 2 2 8 4 7" xfId="57407" xr:uid="{00000000-0005-0000-0000-00007A680000}"/>
    <cellStyle name="Input 2 2 8 5" xfId="25796" xr:uid="{00000000-0005-0000-0000-00007B680000}"/>
    <cellStyle name="Input 2 2 8 6" xfId="24234" xr:uid="{00000000-0005-0000-0000-00007C680000}"/>
    <cellStyle name="Input 2 2 8 7" xfId="26606" xr:uid="{00000000-0005-0000-0000-00007D680000}"/>
    <cellStyle name="Input 2 2 8 8" xfId="42871" xr:uid="{00000000-0005-0000-0000-00007E680000}"/>
    <cellStyle name="Input 2 2 8 9" xfId="41820" xr:uid="{00000000-0005-0000-0000-00007F680000}"/>
    <cellStyle name="Input 2 2 9" xfId="4757" xr:uid="{00000000-0005-0000-0000-000080680000}"/>
    <cellStyle name="Input 2 2 9 10" xfId="14798" xr:uid="{00000000-0005-0000-0000-000081680000}"/>
    <cellStyle name="Input 2 2 9 2" xfId="19678" xr:uid="{00000000-0005-0000-0000-000082680000}"/>
    <cellStyle name="Input 2 2 9 2 2" xfId="21573" xr:uid="{00000000-0005-0000-0000-000083680000}"/>
    <cellStyle name="Input 2 2 9 2 2 2" xfId="30307" xr:uid="{00000000-0005-0000-0000-000084680000}"/>
    <cellStyle name="Input 2 2 9 2 2 3" xfId="34779" xr:uid="{00000000-0005-0000-0000-000085680000}"/>
    <cellStyle name="Input 2 2 9 2 2 4" xfId="39016" xr:uid="{00000000-0005-0000-0000-000086680000}"/>
    <cellStyle name="Input 2 2 9 2 2 5" xfId="47343" xr:uid="{00000000-0005-0000-0000-000087680000}"/>
    <cellStyle name="Input 2 2 9 2 2 6" xfId="51814" xr:uid="{00000000-0005-0000-0000-000088680000}"/>
    <cellStyle name="Input 2 2 9 2 2 7" xfId="56047" xr:uid="{00000000-0005-0000-0000-000089680000}"/>
    <cellStyle name="Input 2 2 9 2 3" xfId="28412" xr:uid="{00000000-0005-0000-0000-00008A680000}"/>
    <cellStyle name="Input 2 2 9 2 4" xfId="32884" xr:uid="{00000000-0005-0000-0000-00008B680000}"/>
    <cellStyle name="Input 2 2 9 2 5" xfId="37121" xr:uid="{00000000-0005-0000-0000-00008C680000}"/>
    <cellStyle name="Input 2 2 9 2 6" xfId="45448" xr:uid="{00000000-0005-0000-0000-00008D680000}"/>
    <cellStyle name="Input 2 2 9 2 7" xfId="49919" xr:uid="{00000000-0005-0000-0000-00008E680000}"/>
    <cellStyle name="Input 2 2 9 2 8" xfId="54152" xr:uid="{00000000-0005-0000-0000-00008F680000}"/>
    <cellStyle name="Input 2 2 9 3" xfId="21228" xr:uid="{00000000-0005-0000-0000-000090680000}"/>
    <cellStyle name="Input 2 2 9 3 2" xfId="29962" xr:uid="{00000000-0005-0000-0000-000091680000}"/>
    <cellStyle name="Input 2 2 9 3 3" xfId="34434" xr:uid="{00000000-0005-0000-0000-000092680000}"/>
    <cellStyle name="Input 2 2 9 3 4" xfId="38671" xr:uid="{00000000-0005-0000-0000-000093680000}"/>
    <cellStyle name="Input 2 2 9 3 5" xfId="46998" xr:uid="{00000000-0005-0000-0000-000094680000}"/>
    <cellStyle name="Input 2 2 9 3 6" xfId="51469" xr:uid="{00000000-0005-0000-0000-000095680000}"/>
    <cellStyle name="Input 2 2 9 3 7" xfId="55702" xr:uid="{00000000-0005-0000-0000-000096680000}"/>
    <cellStyle name="Input 2 2 9 4" xfId="25499" xr:uid="{00000000-0005-0000-0000-000097680000}"/>
    <cellStyle name="Input 2 2 9 5" xfId="24572" xr:uid="{00000000-0005-0000-0000-000098680000}"/>
    <cellStyle name="Input 2 2 9 6" xfId="24627" xr:uid="{00000000-0005-0000-0000-000099680000}"/>
    <cellStyle name="Input 2 2 9 7" xfId="42574" xr:uid="{00000000-0005-0000-0000-00009A680000}"/>
    <cellStyle name="Input 2 2 9 8" xfId="44325" xr:uid="{00000000-0005-0000-0000-00009B680000}"/>
    <cellStyle name="Input 2 2 9 9" xfId="41788" xr:uid="{00000000-0005-0000-0000-00009C680000}"/>
    <cellStyle name="Input 2 3" xfId="160" xr:uid="{00000000-0005-0000-0000-00009D680000}"/>
    <cellStyle name="Input 2 4" xfId="727" xr:uid="{00000000-0005-0000-0000-00009E680000}"/>
    <cellStyle name="Input 2 4 10" xfId="9144" xr:uid="{00000000-0005-0000-0000-00009F680000}"/>
    <cellStyle name="Input 2 4 10 2" xfId="31594" xr:uid="{00000000-0005-0000-0000-0000A0680000}"/>
    <cellStyle name="Input 2 4 10 3" xfId="36056" xr:uid="{00000000-0005-0000-0000-0000A1680000}"/>
    <cellStyle name="Input 2 4 10 4" xfId="40245" xr:uid="{00000000-0005-0000-0000-0000A2680000}"/>
    <cellStyle name="Input 2 4 10 5" xfId="48640" xr:uid="{00000000-0005-0000-0000-0000A3680000}"/>
    <cellStyle name="Input 2 4 10 6" xfId="53087" xr:uid="{00000000-0005-0000-0000-0000A4680000}"/>
    <cellStyle name="Input 2 4 10 7" xfId="57276" xr:uid="{00000000-0005-0000-0000-0000A5680000}"/>
    <cellStyle name="Input 2 4 10 8" xfId="23096" xr:uid="{00000000-0005-0000-0000-0000A6680000}"/>
    <cellStyle name="Input 2 4 11" xfId="23996" xr:uid="{00000000-0005-0000-0000-0000A7680000}"/>
    <cellStyle name="Input 2 4 12" xfId="26596" xr:uid="{00000000-0005-0000-0000-0000A8680000}"/>
    <cellStyle name="Input 2 4 13" xfId="24932" xr:uid="{00000000-0005-0000-0000-0000A9680000}"/>
    <cellStyle name="Input 2 4 14" xfId="41033" xr:uid="{00000000-0005-0000-0000-0000AA680000}"/>
    <cellStyle name="Input 2 4 15" xfId="41039" xr:uid="{00000000-0005-0000-0000-0000AB680000}"/>
    <cellStyle name="Input 2 4 16" xfId="49092" xr:uid="{00000000-0005-0000-0000-0000AC680000}"/>
    <cellStyle name="Input 2 4 17" xfId="10989" xr:uid="{00000000-0005-0000-0000-0000AD680000}"/>
    <cellStyle name="Input 2 4 2" xfId="2197" xr:uid="{00000000-0005-0000-0000-0000AE680000}"/>
    <cellStyle name="Input 2 4 2 10" xfId="12355" xr:uid="{00000000-0005-0000-0000-0000AF680000}"/>
    <cellStyle name="Input 2 4 2 2" xfId="5069" xr:uid="{00000000-0005-0000-0000-0000B0680000}"/>
    <cellStyle name="Input 2 4 2 2 10" xfId="15110" xr:uid="{00000000-0005-0000-0000-0000B1680000}"/>
    <cellStyle name="Input 2 4 2 2 2" xfId="19990" xr:uid="{00000000-0005-0000-0000-0000B2680000}"/>
    <cellStyle name="Input 2 4 2 2 2 2" xfId="21885" xr:uid="{00000000-0005-0000-0000-0000B3680000}"/>
    <cellStyle name="Input 2 4 2 2 2 2 2" xfId="30619" xr:uid="{00000000-0005-0000-0000-0000B4680000}"/>
    <cellStyle name="Input 2 4 2 2 2 2 3" xfId="35091" xr:uid="{00000000-0005-0000-0000-0000B5680000}"/>
    <cellStyle name="Input 2 4 2 2 2 2 4" xfId="39328" xr:uid="{00000000-0005-0000-0000-0000B6680000}"/>
    <cellStyle name="Input 2 4 2 2 2 2 5" xfId="47655" xr:uid="{00000000-0005-0000-0000-0000B7680000}"/>
    <cellStyle name="Input 2 4 2 2 2 2 6" xfId="52126" xr:uid="{00000000-0005-0000-0000-0000B8680000}"/>
    <cellStyle name="Input 2 4 2 2 2 2 7" xfId="56359" xr:uid="{00000000-0005-0000-0000-0000B9680000}"/>
    <cellStyle name="Input 2 4 2 2 2 3" xfId="28724" xr:uid="{00000000-0005-0000-0000-0000BA680000}"/>
    <cellStyle name="Input 2 4 2 2 2 4" xfId="33196" xr:uid="{00000000-0005-0000-0000-0000BB680000}"/>
    <cellStyle name="Input 2 4 2 2 2 5" xfId="37433" xr:uid="{00000000-0005-0000-0000-0000BC680000}"/>
    <cellStyle name="Input 2 4 2 2 2 6" xfId="45760" xr:uid="{00000000-0005-0000-0000-0000BD680000}"/>
    <cellStyle name="Input 2 4 2 2 2 7" xfId="50231" xr:uid="{00000000-0005-0000-0000-0000BE680000}"/>
    <cellStyle name="Input 2 4 2 2 2 8" xfId="54464" xr:uid="{00000000-0005-0000-0000-0000BF680000}"/>
    <cellStyle name="Input 2 4 2 2 3" xfId="21141" xr:uid="{00000000-0005-0000-0000-0000C0680000}"/>
    <cellStyle name="Input 2 4 2 2 3 2" xfId="29875" xr:uid="{00000000-0005-0000-0000-0000C1680000}"/>
    <cellStyle name="Input 2 4 2 2 3 3" xfId="34347" xr:uid="{00000000-0005-0000-0000-0000C2680000}"/>
    <cellStyle name="Input 2 4 2 2 3 4" xfId="38584" xr:uid="{00000000-0005-0000-0000-0000C3680000}"/>
    <cellStyle name="Input 2 4 2 2 3 5" xfId="46911" xr:uid="{00000000-0005-0000-0000-0000C4680000}"/>
    <cellStyle name="Input 2 4 2 2 3 6" xfId="51382" xr:uid="{00000000-0005-0000-0000-0000C5680000}"/>
    <cellStyle name="Input 2 4 2 2 3 7" xfId="55615" xr:uid="{00000000-0005-0000-0000-0000C6680000}"/>
    <cellStyle name="Input 2 4 2 2 4" xfId="25811" xr:uid="{00000000-0005-0000-0000-0000C7680000}"/>
    <cellStyle name="Input 2 4 2 2 5" xfId="27153" xr:uid="{00000000-0005-0000-0000-0000C8680000}"/>
    <cellStyle name="Input 2 4 2 2 6" xfId="23624" xr:uid="{00000000-0005-0000-0000-0000C9680000}"/>
    <cellStyle name="Input 2 4 2 2 7" xfId="42886" xr:uid="{00000000-0005-0000-0000-0000CA680000}"/>
    <cellStyle name="Input 2 4 2 2 8" xfId="42069" xr:uid="{00000000-0005-0000-0000-0000CB680000}"/>
    <cellStyle name="Input 2 4 2 2 9" xfId="42016" xr:uid="{00000000-0005-0000-0000-0000CC680000}"/>
    <cellStyle name="Input 2 4 2 3" xfId="7731" xr:uid="{00000000-0005-0000-0000-0000CD680000}"/>
    <cellStyle name="Input 2 4 2 3 10" xfId="17771" xr:uid="{00000000-0005-0000-0000-0000CE680000}"/>
    <cellStyle name="Input 2 4 2 3 2" xfId="21019" xr:uid="{00000000-0005-0000-0000-0000CF680000}"/>
    <cellStyle name="Input 2 4 2 3 2 2" xfId="22595" xr:uid="{00000000-0005-0000-0000-0000D0680000}"/>
    <cellStyle name="Input 2 4 2 3 2 2 2" xfId="31329" xr:uid="{00000000-0005-0000-0000-0000D1680000}"/>
    <cellStyle name="Input 2 4 2 3 2 2 3" xfId="35801" xr:uid="{00000000-0005-0000-0000-0000D2680000}"/>
    <cellStyle name="Input 2 4 2 3 2 2 4" xfId="40038" xr:uid="{00000000-0005-0000-0000-0000D3680000}"/>
    <cellStyle name="Input 2 4 2 3 2 2 5" xfId="48365" xr:uid="{00000000-0005-0000-0000-0000D4680000}"/>
    <cellStyle name="Input 2 4 2 3 2 2 6" xfId="52836" xr:uid="{00000000-0005-0000-0000-0000D5680000}"/>
    <cellStyle name="Input 2 4 2 3 2 2 7" xfId="57069" xr:uid="{00000000-0005-0000-0000-0000D6680000}"/>
    <cellStyle name="Input 2 4 2 3 2 3" xfId="29753" xr:uid="{00000000-0005-0000-0000-0000D7680000}"/>
    <cellStyle name="Input 2 4 2 3 2 4" xfId="34225" xr:uid="{00000000-0005-0000-0000-0000D8680000}"/>
    <cellStyle name="Input 2 4 2 3 2 5" xfId="38462" xr:uid="{00000000-0005-0000-0000-0000D9680000}"/>
    <cellStyle name="Input 2 4 2 3 2 6" xfId="46789" xr:uid="{00000000-0005-0000-0000-0000DA680000}"/>
    <cellStyle name="Input 2 4 2 3 2 7" xfId="51260" xr:uid="{00000000-0005-0000-0000-0000DB680000}"/>
    <cellStyle name="Input 2 4 2 3 2 8" xfId="55493" xr:uid="{00000000-0005-0000-0000-0000DC680000}"/>
    <cellStyle name="Input 2 4 2 3 3" xfId="21243" xr:uid="{00000000-0005-0000-0000-0000DD680000}"/>
    <cellStyle name="Input 2 4 2 3 3 2" xfId="29977" xr:uid="{00000000-0005-0000-0000-0000DE680000}"/>
    <cellStyle name="Input 2 4 2 3 3 3" xfId="34449" xr:uid="{00000000-0005-0000-0000-0000DF680000}"/>
    <cellStyle name="Input 2 4 2 3 3 4" xfId="38686" xr:uid="{00000000-0005-0000-0000-0000E0680000}"/>
    <cellStyle name="Input 2 4 2 3 3 5" xfId="47013" xr:uid="{00000000-0005-0000-0000-0000E1680000}"/>
    <cellStyle name="Input 2 4 2 3 3 6" xfId="51484" xr:uid="{00000000-0005-0000-0000-0000E2680000}"/>
    <cellStyle name="Input 2 4 2 3 3 7" xfId="55717" xr:uid="{00000000-0005-0000-0000-0000E3680000}"/>
    <cellStyle name="Input 2 4 2 3 4" xfId="27200" xr:uid="{00000000-0005-0000-0000-0000E4680000}"/>
    <cellStyle name="Input 2 4 2 3 5" xfId="24515" xr:uid="{00000000-0005-0000-0000-0000E5680000}"/>
    <cellStyle name="Input 2 4 2 3 6" xfId="36324" xr:uid="{00000000-0005-0000-0000-0000E6680000}"/>
    <cellStyle name="Input 2 4 2 3 7" xfId="44259" xr:uid="{00000000-0005-0000-0000-0000E7680000}"/>
    <cellStyle name="Input 2 4 2 3 8" xfId="44271" xr:uid="{00000000-0005-0000-0000-0000E8680000}"/>
    <cellStyle name="Input 2 4 2 3 9" xfId="53355" xr:uid="{00000000-0005-0000-0000-0000E9680000}"/>
    <cellStyle name="Input 2 4 2 4" xfId="24502" xr:uid="{00000000-0005-0000-0000-0000EA680000}"/>
    <cellStyle name="Input 2 4 2 5" xfId="25049" xr:uid="{00000000-0005-0000-0000-0000EB680000}"/>
    <cellStyle name="Input 2 4 2 6" xfId="24088" xr:uid="{00000000-0005-0000-0000-0000EC680000}"/>
    <cellStyle name="Input 2 4 2 7" xfId="41565" xr:uid="{00000000-0005-0000-0000-0000ED680000}"/>
    <cellStyle name="Input 2 4 2 8" xfId="43439" xr:uid="{00000000-0005-0000-0000-0000EE680000}"/>
    <cellStyle name="Input 2 4 2 9" xfId="44590" xr:uid="{00000000-0005-0000-0000-0000EF680000}"/>
    <cellStyle name="Input 2 4 3" xfId="5173" xr:uid="{00000000-0005-0000-0000-0000F0680000}"/>
    <cellStyle name="Input 2 4 3 10" xfId="15214" xr:uid="{00000000-0005-0000-0000-0000F1680000}"/>
    <cellStyle name="Input 2 4 3 2" xfId="20094" xr:uid="{00000000-0005-0000-0000-0000F2680000}"/>
    <cellStyle name="Input 2 4 3 2 2" xfId="21989" xr:uid="{00000000-0005-0000-0000-0000F3680000}"/>
    <cellStyle name="Input 2 4 3 2 2 2" xfId="30723" xr:uid="{00000000-0005-0000-0000-0000F4680000}"/>
    <cellStyle name="Input 2 4 3 2 2 3" xfId="35195" xr:uid="{00000000-0005-0000-0000-0000F5680000}"/>
    <cellStyle name="Input 2 4 3 2 2 4" xfId="39432" xr:uid="{00000000-0005-0000-0000-0000F6680000}"/>
    <cellStyle name="Input 2 4 3 2 2 5" xfId="47759" xr:uid="{00000000-0005-0000-0000-0000F7680000}"/>
    <cellStyle name="Input 2 4 3 2 2 6" xfId="52230" xr:uid="{00000000-0005-0000-0000-0000F8680000}"/>
    <cellStyle name="Input 2 4 3 2 2 7" xfId="56463" xr:uid="{00000000-0005-0000-0000-0000F9680000}"/>
    <cellStyle name="Input 2 4 3 2 3" xfId="28828" xr:uid="{00000000-0005-0000-0000-0000FA680000}"/>
    <cellStyle name="Input 2 4 3 2 4" xfId="33300" xr:uid="{00000000-0005-0000-0000-0000FB680000}"/>
    <cellStyle name="Input 2 4 3 2 5" xfId="37537" xr:uid="{00000000-0005-0000-0000-0000FC680000}"/>
    <cellStyle name="Input 2 4 3 2 6" xfId="45864" xr:uid="{00000000-0005-0000-0000-0000FD680000}"/>
    <cellStyle name="Input 2 4 3 2 7" xfId="50335" xr:uid="{00000000-0005-0000-0000-0000FE680000}"/>
    <cellStyle name="Input 2 4 3 2 8" xfId="54568" xr:uid="{00000000-0005-0000-0000-0000FF680000}"/>
    <cellStyle name="Input 2 4 3 3" xfId="19625" xr:uid="{00000000-0005-0000-0000-000000690000}"/>
    <cellStyle name="Input 2 4 3 3 2" xfId="28359" xr:uid="{00000000-0005-0000-0000-000001690000}"/>
    <cellStyle name="Input 2 4 3 3 3" xfId="32831" xr:uid="{00000000-0005-0000-0000-000002690000}"/>
    <cellStyle name="Input 2 4 3 3 4" xfId="37068" xr:uid="{00000000-0005-0000-0000-000003690000}"/>
    <cellStyle name="Input 2 4 3 3 5" xfId="45395" xr:uid="{00000000-0005-0000-0000-000004690000}"/>
    <cellStyle name="Input 2 4 3 3 6" xfId="49866" xr:uid="{00000000-0005-0000-0000-000005690000}"/>
    <cellStyle name="Input 2 4 3 3 7" xfId="54099" xr:uid="{00000000-0005-0000-0000-000006690000}"/>
    <cellStyle name="Input 2 4 3 4" xfId="25915" xr:uid="{00000000-0005-0000-0000-000007690000}"/>
    <cellStyle name="Input 2 4 3 5" xfId="24348" xr:uid="{00000000-0005-0000-0000-000008690000}"/>
    <cellStyle name="Input 2 4 3 6" xfId="26605" xr:uid="{00000000-0005-0000-0000-000009690000}"/>
    <cellStyle name="Input 2 4 3 7" xfId="42990" xr:uid="{00000000-0005-0000-0000-00000A690000}"/>
    <cellStyle name="Input 2 4 3 8" xfId="41964" xr:uid="{00000000-0005-0000-0000-00000B690000}"/>
    <cellStyle name="Input 2 4 3 9" xfId="41480" xr:uid="{00000000-0005-0000-0000-00000C690000}"/>
    <cellStyle name="Input 2 4 4" xfId="5059" xr:uid="{00000000-0005-0000-0000-00000D690000}"/>
    <cellStyle name="Input 2 4 4 10" xfId="15100" xr:uid="{00000000-0005-0000-0000-00000E690000}"/>
    <cellStyle name="Input 2 4 4 2" xfId="19980" xr:uid="{00000000-0005-0000-0000-00000F690000}"/>
    <cellStyle name="Input 2 4 4 2 2" xfId="21875" xr:uid="{00000000-0005-0000-0000-000010690000}"/>
    <cellStyle name="Input 2 4 4 2 2 2" xfId="30609" xr:uid="{00000000-0005-0000-0000-000011690000}"/>
    <cellStyle name="Input 2 4 4 2 2 3" xfId="35081" xr:uid="{00000000-0005-0000-0000-000012690000}"/>
    <cellStyle name="Input 2 4 4 2 2 4" xfId="39318" xr:uid="{00000000-0005-0000-0000-000013690000}"/>
    <cellStyle name="Input 2 4 4 2 2 5" xfId="47645" xr:uid="{00000000-0005-0000-0000-000014690000}"/>
    <cellStyle name="Input 2 4 4 2 2 6" xfId="52116" xr:uid="{00000000-0005-0000-0000-000015690000}"/>
    <cellStyle name="Input 2 4 4 2 2 7" xfId="56349" xr:uid="{00000000-0005-0000-0000-000016690000}"/>
    <cellStyle name="Input 2 4 4 2 3" xfId="28714" xr:uid="{00000000-0005-0000-0000-000017690000}"/>
    <cellStyle name="Input 2 4 4 2 4" xfId="33186" xr:uid="{00000000-0005-0000-0000-000018690000}"/>
    <cellStyle name="Input 2 4 4 2 5" xfId="37423" xr:uid="{00000000-0005-0000-0000-000019690000}"/>
    <cellStyle name="Input 2 4 4 2 6" xfId="45750" xr:uid="{00000000-0005-0000-0000-00001A690000}"/>
    <cellStyle name="Input 2 4 4 2 7" xfId="50221" xr:uid="{00000000-0005-0000-0000-00001B690000}"/>
    <cellStyle name="Input 2 4 4 2 8" xfId="54454" xr:uid="{00000000-0005-0000-0000-00001C690000}"/>
    <cellStyle name="Input 2 4 4 3" xfId="10959" xr:uid="{00000000-0005-0000-0000-00001D690000}"/>
    <cellStyle name="Input 2 4 4 3 2" xfId="23968" xr:uid="{00000000-0005-0000-0000-00001E690000}"/>
    <cellStyle name="Input 2 4 4 3 3" xfId="31743" xr:uid="{00000000-0005-0000-0000-00001F690000}"/>
    <cellStyle name="Input 2 4 4 3 4" xfId="27277" xr:uid="{00000000-0005-0000-0000-000020690000}"/>
    <cellStyle name="Input 2 4 4 3 5" xfId="41005" xr:uid="{00000000-0005-0000-0000-000021690000}"/>
    <cellStyle name="Input 2 4 4 3 6" xfId="40634" xr:uid="{00000000-0005-0000-0000-000022690000}"/>
    <cellStyle name="Input 2 4 4 3 7" xfId="49018" xr:uid="{00000000-0005-0000-0000-000023690000}"/>
    <cellStyle name="Input 2 4 4 4" xfId="25801" xr:uid="{00000000-0005-0000-0000-000024690000}"/>
    <cellStyle name="Input 2 4 4 5" xfId="24142" xr:uid="{00000000-0005-0000-0000-000025690000}"/>
    <cellStyle name="Input 2 4 4 6" xfId="25491" xr:uid="{00000000-0005-0000-0000-000026690000}"/>
    <cellStyle name="Input 2 4 4 7" xfId="42876" xr:uid="{00000000-0005-0000-0000-000027690000}"/>
    <cellStyle name="Input 2 4 4 8" xfId="41719" xr:uid="{00000000-0005-0000-0000-000028690000}"/>
    <cellStyle name="Input 2 4 4 9" xfId="41733" xr:uid="{00000000-0005-0000-0000-000029690000}"/>
    <cellStyle name="Input 2 4 5" xfId="5016" xr:uid="{00000000-0005-0000-0000-00002A690000}"/>
    <cellStyle name="Input 2 4 5 10" xfId="15057" xr:uid="{00000000-0005-0000-0000-00002B690000}"/>
    <cellStyle name="Input 2 4 5 2" xfId="19937" xr:uid="{00000000-0005-0000-0000-00002C690000}"/>
    <cellStyle name="Input 2 4 5 2 2" xfId="21832" xr:uid="{00000000-0005-0000-0000-00002D690000}"/>
    <cellStyle name="Input 2 4 5 2 2 2" xfId="30566" xr:uid="{00000000-0005-0000-0000-00002E690000}"/>
    <cellStyle name="Input 2 4 5 2 2 3" xfId="35038" xr:uid="{00000000-0005-0000-0000-00002F690000}"/>
    <cellStyle name="Input 2 4 5 2 2 4" xfId="39275" xr:uid="{00000000-0005-0000-0000-000030690000}"/>
    <cellStyle name="Input 2 4 5 2 2 5" xfId="47602" xr:uid="{00000000-0005-0000-0000-000031690000}"/>
    <cellStyle name="Input 2 4 5 2 2 6" xfId="52073" xr:uid="{00000000-0005-0000-0000-000032690000}"/>
    <cellStyle name="Input 2 4 5 2 2 7" xfId="56306" xr:uid="{00000000-0005-0000-0000-000033690000}"/>
    <cellStyle name="Input 2 4 5 2 3" xfId="28671" xr:uid="{00000000-0005-0000-0000-000034690000}"/>
    <cellStyle name="Input 2 4 5 2 4" xfId="33143" xr:uid="{00000000-0005-0000-0000-000035690000}"/>
    <cellStyle name="Input 2 4 5 2 5" xfId="37380" xr:uid="{00000000-0005-0000-0000-000036690000}"/>
    <cellStyle name="Input 2 4 5 2 6" xfId="45707" xr:uid="{00000000-0005-0000-0000-000037690000}"/>
    <cellStyle name="Input 2 4 5 2 7" xfId="50178" xr:uid="{00000000-0005-0000-0000-000038690000}"/>
    <cellStyle name="Input 2 4 5 2 8" xfId="54411" xr:uid="{00000000-0005-0000-0000-000039690000}"/>
    <cellStyle name="Input 2 4 5 3" xfId="21219" xr:uid="{00000000-0005-0000-0000-00003A690000}"/>
    <cellStyle name="Input 2 4 5 3 2" xfId="29953" xr:uid="{00000000-0005-0000-0000-00003B690000}"/>
    <cellStyle name="Input 2 4 5 3 3" xfId="34425" xr:uid="{00000000-0005-0000-0000-00003C690000}"/>
    <cellStyle name="Input 2 4 5 3 4" xfId="38662" xr:uid="{00000000-0005-0000-0000-00003D690000}"/>
    <cellStyle name="Input 2 4 5 3 5" xfId="46989" xr:uid="{00000000-0005-0000-0000-00003E690000}"/>
    <cellStyle name="Input 2 4 5 3 6" xfId="51460" xr:uid="{00000000-0005-0000-0000-00003F690000}"/>
    <cellStyle name="Input 2 4 5 3 7" xfId="55693" xr:uid="{00000000-0005-0000-0000-000040690000}"/>
    <cellStyle name="Input 2 4 5 4" xfId="25758" xr:uid="{00000000-0005-0000-0000-000041690000}"/>
    <cellStyle name="Input 2 4 5 5" xfId="25149" xr:uid="{00000000-0005-0000-0000-000042690000}"/>
    <cellStyle name="Input 2 4 5 6" xfId="32102" xr:uid="{00000000-0005-0000-0000-000043690000}"/>
    <cellStyle name="Input 2 4 5 7" xfId="42833" xr:uid="{00000000-0005-0000-0000-000044690000}"/>
    <cellStyle name="Input 2 4 5 8" xfId="42068" xr:uid="{00000000-0005-0000-0000-000045690000}"/>
    <cellStyle name="Input 2 4 5 9" xfId="42101" xr:uid="{00000000-0005-0000-0000-000046690000}"/>
    <cellStyle name="Input 2 4 6" xfId="4915" xr:uid="{00000000-0005-0000-0000-000047690000}"/>
    <cellStyle name="Input 2 4 6 10" xfId="14956" xr:uid="{00000000-0005-0000-0000-000048690000}"/>
    <cellStyle name="Input 2 4 6 2" xfId="19836" xr:uid="{00000000-0005-0000-0000-000049690000}"/>
    <cellStyle name="Input 2 4 6 2 2" xfId="21731" xr:uid="{00000000-0005-0000-0000-00004A690000}"/>
    <cellStyle name="Input 2 4 6 2 2 2" xfId="30465" xr:uid="{00000000-0005-0000-0000-00004B690000}"/>
    <cellStyle name="Input 2 4 6 2 2 3" xfId="34937" xr:uid="{00000000-0005-0000-0000-00004C690000}"/>
    <cellStyle name="Input 2 4 6 2 2 4" xfId="39174" xr:uid="{00000000-0005-0000-0000-00004D690000}"/>
    <cellStyle name="Input 2 4 6 2 2 5" xfId="47501" xr:uid="{00000000-0005-0000-0000-00004E690000}"/>
    <cellStyle name="Input 2 4 6 2 2 6" xfId="51972" xr:uid="{00000000-0005-0000-0000-00004F690000}"/>
    <cellStyle name="Input 2 4 6 2 2 7" xfId="56205" xr:uid="{00000000-0005-0000-0000-000050690000}"/>
    <cellStyle name="Input 2 4 6 2 3" xfId="28570" xr:uid="{00000000-0005-0000-0000-000051690000}"/>
    <cellStyle name="Input 2 4 6 2 4" xfId="33042" xr:uid="{00000000-0005-0000-0000-000052690000}"/>
    <cellStyle name="Input 2 4 6 2 5" xfId="37279" xr:uid="{00000000-0005-0000-0000-000053690000}"/>
    <cellStyle name="Input 2 4 6 2 6" xfId="45606" xr:uid="{00000000-0005-0000-0000-000054690000}"/>
    <cellStyle name="Input 2 4 6 2 7" xfId="50077" xr:uid="{00000000-0005-0000-0000-000055690000}"/>
    <cellStyle name="Input 2 4 6 2 8" xfId="54310" xr:uid="{00000000-0005-0000-0000-000056690000}"/>
    <cellStyle name="Input 2 4 6 3" xfId="21150" xr:uid="{00000000-0005-0000-0000-000057690000}"/>
    <cellStyle name="Input 2 4 6 3 2" xfId="29884" xr:uid="{00000000-0005-0000-0000-000058690000}"/>
    <cellStyle name="Input 2 4 6 3 3" xfId="34356" xr:uid="{00000000-0005-0000-0000-000059690000}"/>
    <cellStyle name="Input 2 4 6 3 4" xfId="38593" xr:uid="{00000000-0005-0000-0000-00005A690000}"/>
    <cellStyle name="Input 2 4 6 3 5" xfId="46920" xr:uid="{00000000-0005-0000-0000-00005B690000}"/>
    <cellStyle name="Input 2 4 6 3 6" xfId="51391" xr:uid="{00000000-0005-0000-0000-00005C690000}"/>
    <cellStyle name="Input 2 4 6 3 7" xfId="55624" xr:uid="{00000000-0005-0000-0000-00005D690000}"/>
    <cellStyle name="Input 2 4 6 4" xfId="25657" xr:uid="{00000000-0005-0000-0000-00005E690000}"/>
    <cellStyle name="Input 2 4 6 5" xfId="26343" xr:uid="{00000000-0005-0000-0000-00005F690000}"/>
    <cellStyle name="Input 2 4 6 6" xfId="26603" xr:uid="{00000000-0005-0000-0000-000060690000}"/>
    <cellStyle name="Input 2 4 6 7" xfId="42732" xr:uid="{00000000-0005-0000-0000-000061690000}"/>
    <cellStyle name="Input 2 4 6 8" xfId="43710" xr:uid="{00000000-0005-0000-0000-000062690000}"/>
    <cellStyle name="Input 2 4 6 9" xfId="44250" xr:uid="{00000000-0005-0000-0000-000063690000}"/>
    <cellStyle name="Input 2 4 7" xfId="5189" xr:uid="{00000000-0005-0000-0000-000064690000}"/>
    <cellStyle name="Input 2 4 7 10" xfId="15230" xr:uid="{00000000-0005-0000-0000-000065690000}"/>
    <cellStyle name="Input 2 4 7 2" xfId="20110" xr:uid="{00000000-0005-0000-0000-000066690000}"/>
    <cellStyle name="Input 2 4 7 2 2" xfId="22005" xr:uid="{00000000-0005-0000-0000-000067690000}"/>
    <cellStyle name="Input 2 4 7 2 2 2" xfId="30739" xr:uid="{00000000-0005-0000-0000-000068690000}"/>
    <cellStyle name="Input 2 4 7 2 2 3" xfId="35211" xr:uid="{00000000-0005-0000-0000-000069690000}"/>
    <cellStyle name="Input 2 4 7 2 2 4" xfId="39448" xr:uid="{00000000-0005-0000-0000-00006A690000}"/>
    <cellStyle name="Input 2 4 7 2 2 5" xfId="47775" xr:uid="{00000000-0005-0000-0000-00006B690000}"/>
    <cellStyle name="Input 2 4 7 2 2 6" xfId="52246" xr:uid="{00000000-0005-0000-0000-00006C690000}"/>
    <cellStyle name="Input 2 4 7 2 2 7" xfId="56479" xr:uid="{00000000-0005-0000-0000-00006D690000}"/>
    <cellStyle name="Input 2 4 7 2 3" xfId="28844" xr:uid="{00000000-0005-0000-0000-00006E690000}"/>
    <cellStyle name="Input 2 4 7 2 4" xfId="33316" xr:uid="{00000000-0005-0000-0000-00006F690000}"/>
    <cellStyle name="Input 2 4 7 2 5" xfId="37553" xr:uid="{00000000-0005-0000-0000-000070690000}"/>
    <cellStyle name="Input 2 4 7 2 6" xfId="45880" xr:uid="{00000000-0005-0000-0000-000071690000}"/>
    <cellStyle name="Input 2 4 7 2 7" xfId="50351" xr:uid="{00000000-0005-0000-0000-000072690000}"/>
    <cellStyle name="Input 2 4 7 2 8" xfId="54584" xr:uid="{00000000-0005-0000-0000-000073690000}"/>
    <cellStyle name="Input 2 4 7 3" xfId="20490" xr:uid="{00000000-0005-0000-0000-000074690000}"/>
    <cellStyle name="Input 2 4 7 3 2" xfId="29224" xr:uid="{00000000-0005-0000-0000-000075690000}"/>
    <cellStyle name="Input 2 4 7 3 3" xfId="33696" xr:uid="{00000000-0005-0000-0000-000076690000}"/>
    <cellStyle name="Input 2 4 7 3 4" xfId="37933" xr:uid="{00000000-0005-0000-0000-000077690000}"/>
    <cellStyle name="Input 2 4 7 3 5" xfId="46260" xr:uid="{00000000-0005-0000-0000-000078690000}"/>
    <cellStyle name="Input 2 4 7 3 6" xfId="50731" xr:uid="{00000000-0005-0000-0000-000079690000}"/>
    <cellStyle name="Input 2 4 7 3 7" xfId="54964" xr:uid="{00000000-0005-0000-0000-00007A690000}"/>
    <cellStyle name="Input 2 4 7 4" xfId="25931" xr:uid="{00000000-0005-0000-0000-00007B690000}"/>
    <cellStyle name="Input 2 4 7 5" xfId="23554" xr:uid="{00000000-0005-0000-0000-00007C690000}"/>
    <cellStyle name="Input 2 4 7 6" xfId="26607" xr:uid="{00000000-0005-0000-0000-00007D690000}"/>
    <cellStyle name="Input 2 4 7 7" xfId="43006" xr:uid="{00000000-0005-0000-0000-00007E690000}"/>
    <cellStyle name="Input 2 4 7 8" xfId="41084" xr:uid="{00000000-0005-0000-0000-00007F690000}"/>
    <cellStyle name="Input 2 4 7 9" xfId="48930" xr:uid="{00000000-0005-0000-0000-000080690000}"/>
    <cellStyle name="Input 2 4 8" xfId="3900" xr:uid="{00000000-0005-0000-0000-000081690000}"/>
    <cellStyle name="Input 2 4 8 10" xfId="13945" xr:uid="{00000000-0005-0000-0000-000082690000}"/>
    <cellStyle name="Input 2 4 8 2" xfId="19495" xr:uid="{00000000-0005-0000-0000-000083690000}"/>
    <cellStyle name="Input 2 4 8 2 2" xfId="21522" xr:uid="{00000000-0005-0000-0000-000084690000}"/>
    <cellStyle name="Input 2 4 8 2 2 2" xfId="30256" xr:uid="{00000000-0005-0000-0000-000085690000}"/>
    <cellStyle name="Input 2 4 8 2 2 3" xfId="34728" xr:uid="{00000000-0005-0000-0000-000086690000}"/>
    <cellStyle name="Input 2 4 8 2 2 4" xfId="38965" xr:uid="{00000000-0005-0000-0000-000087690000}"/>
    <cellStyle name="Input 2 4 8 2 2 5" xfId="47292" xr:uid="{00000000-0005-0000-0000-000088690000}"/>
    <cellStyle name="Input 2 4 8 2 2 6" xfId="51763" xr:uid="{00000000-0005-0000-0000-000089690000}"/>
    <cellStyle name="Input 2 4 8 2 2 7" xfId="55996" xr:uid="{00000000-0005-0000-0000-00008A690000}"/>
    <cellStyle name="Input 2 4 8 2 3" xfId="28230" xr:uid="{00000000-0005-0000-0000-00008B690000}"/>
    <cellStyle name="Input 2 4 8 2 4" xfId="32702" xr:uid="{00000000-0005-0000-0000-00008C690000}"/>
    <cellStyle name="Input 2 4 8 2 5" xfId="36939" xr:uid="{00000000-0005-0000-0000-00008D690000}"/>
    <cellStyle name="Input 2 4 8 2 6" xfId="45266" xr:uid="{00000000-0005-0000-0000-00008E690000}"/>
    <cellStyle name="Input 2 4 8 2 7" xfId="49737" xr:uid="{00000000-0005-0000-0000-00008F690000}"/>
    <cellStyle name="Input 2 4 8 2 8" xfId="53970" xr:uid="{00000000-0005-0000-0000-000090690000}"/>
    <cellStyle name="Input 2 4 8 3" xfId="20894" xr:uid="{00000000-0005-0000-0000-000091690000}"/>
    <cellStyle name="Input 2 4 8 3 2" xfId="29628" xr:uid="{00000000-0005-0000-0000-000092690000}"/>
    <cellStyle name="Input 2 4 8 3 3" xfId="34100" xr:uid="{00000000-0005-0000-0000-000093690000}"/>
    <cellStyle name="Input 2 4 8 3 4" xfId="38337" xr:uid="{00000000-0005-0000-0000-000094690000}"/>
    <cellStyle name="Input 2 4 8 3 5" xfId="46664" xr:uid="{00000000-0005-0000-0000-000095690000}"/>
    <cellStyle name="Input 2 4 8 3 6" xfId="51135" xr:uid="{00000000-0005-0000-0000-000096690000}"/>
    <cellStyle name="Input 2 4 8 3 7" xfId="55368" xr:uid="{00000000-0005-0000-0000-000097690000}"/>
    <cellStyle name="Input 2 4 8 4" xfId="25167" xr:uid="{00000000-0005-0000-0000-000098690000}"/>
    <cellStyle name="Input 2 4 8 5" xfId="24253" xr:uid="{00000000-0005-0000-0000-000099690000}"/>
    <cellStyle name="Input 2 4 8 6" xfId="24742" xr:uid="{00000000-0005-0000-0000-00009A690000}"/>
    <cellStyle name="Input 2 4 8 7" xfId="42231" xr:uid="{00000000-0005-0000-0000-00009B690000}"/>
    <cellStyle name="Input 2 4 8 8" xfId="41839" xr:uid="{00000000-0005-0000-0000-00009C690000}"/>
    <cellStyle name="Input 2 4 8 9" xfId="43717" xr:uid="{00000000-0005-0000-0000-00009D690000}"/>
    <cellStyle name="Input 2 4 9" xfId="6329" xr:uid="{00000000-0005-0000-0000-00009E690000}"/>
    <cellStyle name="Input 2 4 9 10" xfId="16369" xr:uid="{00000000-0005-0000-0000-00009F690000}"/>
    <cellStyle name="Input 2 4 9 2" xfId="20760" xr:uid="{00000000-0005-0000-0000-0000A0690000}"/>
    <cellStyle name="Input 2 4 9 2 2" xfId="22567" xr:uid="{00000000-0005-0000-0000-0000A1690000}"/>
    <cellStyle name="Input 2 4 9 2 2 2" xfId="31301" xr:uid="{00000000-0005-0000-0000-0000A2690000}"/>
    <cellStyle name="Input 2 4 9 2 2 3" xfId="35773" xr:uid="{00000000-0005-0000-0000-0000A3690000}"/>
    <cellStyle name="Input 2 4 9 2 2 4" xfId="40010" xr:uid="{00000000-0005-0000-0000-0000A4690000}"/>
    <cellStyle name="Input 2 4 9 2 2 5" xfId="48337" xr:uid="{00000000-0005-0000-0000-0000A5690000}"/>
    <cellStyle name="Input 2 4 9 2 2 6" xfId="52808" xr:uid="{00000000-0005-0000-0000-0000A6690000}"/>
    <cellStyle name="Input 2 4 9 2 2 7" xfId="57041" xr:uid="{00000000-0005-0000-0000-0000A7690000}"/>
    <cellStyle name="Input 2 4 9 2 3" xfId="29494" xr:uid="{00000000-0005-0000-0000-0000A8690000}"/>
    <cellStyle name="Input 2 4 9 2 4" xfId="33966" xr:uid="{00000000-0005-0000-0000-0000A9690000}"/>
    <cellStyle name="Input 2 4 9 2 5" xfId="38203" xr:uid="{00000000-0005-0000-0000-0000AA690000}"/>
    <cellStyle name="Input 2 4 9 2 6" xfId="46530" xr:uid="{00000000-0005-0000-0000-0000AB690000}"/>
    <cellStyle name="Input 2 4 9 2 7" xfId="51001" xr:uid="{00000000-0005-0000-0000-0000AC690000}"/>
    <cellStyle name="Input 2 4 9 2 8" xfId="55234" xr:uid="{00000000-0005-0000-0000-0000AD690000}"/>
    <cellStyle name="Input 2 4 9 3" xfId="20812" xr:uid="{00000000-0005-0000-0000-0000AE690000}"/>
    <cellStyle name="Input 2 4 9 3 2" xfId="29546" xr:uid="{00000000-0005-0000-0000-0000AF690000}"/>
    <cellStyle name="Input 2 4 9 3 3" xfId="34018" xr:uid="{00000000-0005-0000-0000-0000B0690000}"/>
    <cellStyle name="Input 2 4 9 3 4" xfId="38255" xr:uid="{00000000-0005-0000-0000-0000B1690000}"/>
    <cellStyle name="Input 2 4 9 3 5" xfId="46582" xr:uid="{00000000-0005-0000-0000-0000B2690000}"/>
    <cellStyle name="Input 2 4 9 3 6" xfId="51053" xr:uid="{00000000-0005-0000-0000-0000B3690000}"/>
    <cellStyle name="Input 2 4 9 3 7" xfId="55286" xr:uid="{00000000-0005-0000-0000-0000B4690000}"/>
    <cellStyle name="Input 2 4 9 4" xfId="26691" xr:uid="{00000000-0005-0000-0000-0000B5690000}"/>
    <cellStyle name="Input 2 4 9 5" xfId="24599" xr:uid="{00000000-0005-0000-0000-0000B6690000}"/>
    <cellStyle name="Input 2 4 9 6" xfId="27445" xr:uid="{00000000-0005-0000-0000-0000B7690000}"/>
    <cellStyle name="Input 2 4 9 7" xfId="43752" xr:uid="{00000000-0005-0000-0000-0000B8690000}"/>
    <cellStyle name="Input 2 4 9 8" xfId="44351" xr:uid="{00000000-0005-0000-0000-0000B9690000}"/>
    <cellStyle name="Input 2 4 9 9" xfId="40621" xr:uid="{00000000-0005-0000-0000-0000BA690000}"/>
    <cellStyle name="Input 2 5" xfId="1641" xr:uid="{00000000-0005-0000-0000-0000BB690000}"/>
    <cellStyle name="Input 2 5 10" xfId="24295" xr:uid="{00000000-0005-0000-0000-0000BC690000}"/>
    <cellStyle name="Input 2 5 11" xfId="31738" xr:uid="{00000000-0005-0000-0000-0000BD690000}"/>
    <cellStyle name="Input 2 5 12" xfId="23469" xr:uid="{00000000-0005-0000-0000-0000BE690000}"/>
    <cellStyle name="Input 2 5 13" xfId="41359" xr:uid="{00000000-0005-0000-0000-0000BF690000}"/>
    <cellStyle name="Input 2 5 14" xfId="40625" xr:uid="{00000000-0005-0000-0000-0000C0690000}"/>
    <cellStyle name="Input 2 5 15" xfId="44431" xr:uid="{00000000-0005-0000-0000-0000C1690000}"/>
    <cellStyle name="Input 2 5 16" xfId="11799" xr:uid="{00000000-0005-0000-0000-0000C2690000}"/>
    <cellStyle name="Input 2 5 2" xfId="3095" xr:uid="{00000000-0005-0000-0000-0000C3690000}"/>
    <cellStyle name="Input 2 5 2 10" xfId="49087" xr:uid="{00000000-0005-0000-0000-0000C4690000}"/>
    <cellStyle name="Input 2 5 2 11" xfId="13245" xr:uid="{00000000-0005-0000-0000-0000C5690000}"/>
    <cellStyle name="Input 2 5 2 2" xfId="8597" xr:uid="{00000000-0005-0000-0000-0000C6690000}"/>
    <cellStyle name="Input 2 5 2 2 10" xfId="18637" xr:uid="{00000000-0005-0000-0000-0000C7690000}"/>
    <cellStyle name="Input 2 5 2 2 2" xfId="21176" xr:uid="{00000000-0005-0000-0000-0000C8690000}"/>
    <cellStyle name="Input 2 5 2 2 2 2" xfId="22615" xr:uid="{00000000-0005-0000-0000-0000C9690000}"/>
    <cellStyle name="Input 2 5 2 2 2 2 2" xfId="31349" xr:uid="{00000000-0005-0000-0000-0000CA690000}"/>
    <cellStyle name="Input 2 5 2 2 2 2 3" xfId="35821" xr:uid="{00000000-0005-0000-0000-0000CB690000}"/>
    <cellStyle name="Input 2 5 2 2 2 2 4" xfId="40058" xr:uid="{00000000-0005-0000-0000-0000CC690000}"/>
    <cellStyle name="Input 2 5 2 2 2 2 5" xfId="48385" xr:uid="{00000000-0005-0000-0000-0000CD690000}"/>
    <cellStyle name="Input 2 5 2 2 2 2 6" xfId="52856" xr:uid="{00000000-0005-0000-0000-0000CE690000}"/>
    <cellStyle name="Input 2 5 2 2 2 2 7" xfId="57089" xr:uid="{00000000-0005-0000-0000-0000CF690000}"/>
    <cellStyle name="Input 2 5 2 2 2 3" xfId="29910" xr:uid="{00000000-0005-0000-0000-0000D0690000}"/>
    <cellStyle name="Input 2 5 2 2 2 4" xfId="34382" xr:uid="{00000000-0005-0000-0000-0000D1690000}"/>
    <cellStyle name="Input 2 5 2 2 2 5" xfId="38619" xr:uid="{00000000-0005-0000-0000-0000D2690000}"/>
    <cellStyle name="Input 2 5 2 2 2 6" xfId="46946" xr:uid="{00000000-0005-0000-0000-0000D3690000}"/>
    <cellStyle name="Input 2 5 2 2 2 7" xfId="51417" xr:uid="{00000000-0005-0000-0000-0000D4690000}"/>
    <cellStyle name="Input 2 5 2 2 2 8" xfId="55650" xr:uid="{00000000-0005-0000-0000-0000D5690000}"/>
    <cellStyle name="Input 2 5 2 2 3" xfId="21263" xr:uid="{00000000-0005-0000-0000-0000D6690000}"/>
    <cellStyle name="Input 2 5 2 2 3 2" xfId="29997" xr:uid="{00000000-0005-0000-0000-0000D7690000}"/>
    <cellStyle name="Input 2 5 2 2 3 3" xfId="34469" xr:uid="{00000000-0005-0000-0000-0000D8690000}"/>
    <cellStyle name="Input 2 5 2 2 3 4" xfId="38706" xr:uid="{00000000-0005-0000-0000-0000D9690000}"/>
    <cellStyle name="Input 2 5 2 2 3 5" xfId="47033" xr:uid="{00000000-0005-0000-0000-0000DA690000}"/>
    <cellStyle name="Input 2 5 2 2 3 6" xfId="51504" xr:uid="{00000000-0005-0000-0000-0000DB690000}"/>
    <cellStyle name="Input 2 5 2 2 3 7" xfId="55737" xr:uid="{00000000-0005-0000-0000-0000DC690000}"/>
    <cellStyle name="Input 2 5 2 2 4" xfId="27539" xr:uid="{00000000-0005-0000-0000-0000DD690000}"/>
    <cellStyle name="Input 2 5 2 2 5" xfId="32061" xr:uid="{00000000-0005-0000-0000-0000DE690000}"/>
    <cellStyle name="Input 2 5 2 2 6" xfId="36344" xr:uid="{00000000-0005-0000-0000-0000DF690000}"/>
    <cellStyle name="Input 2 5 2 2 7" xfId="44577" xr:uid="{00000000-0005-0000-0000-0000E0690000}"/>
    <cellStyle name="Input 2 5 2 2 8" xfId="49088" xr:uid="{00000000-0005-0000-0000-0000E1690000}"/>
    <cellStyle name="Input 2 5 2 2 9" xfId="53375" xr:uid="{00000000-0005-0000-0000-0000E2690000}"/>
    <cellStyle name="Input 2 5 2 3" xfId="19309" xr:uid="{00000000-0005-0000-0000-0000E3690000}"/>
    <cellStyle name="Input 2 5 2 3 2" xfId="21440" xr:uid="{00000000-0005-0000-0000-0000E4690000}"/>
    <cellStyle name="Input 2 5 2 3 2 2" xfId="30174" xr:uid="{00000000-0005-0000-0000-0000E5690000}"/>
    <cellStyle name="Input 2 5 2 3 2 3" xfId="34646" xr:uid="{00000000-0005-0000-0000-0000E6690000}"/>
    <cellStyle name="Input 2 5 2 3 2 4" xfId="38883" xr:uid="{00000000-0005-0000-0000-0000E7690000}"/>
    <cellStyle name="Input 2 5 2 3 2 5" xfId="47210" xr:uid="{00000000-0005-0000-0000-0000E8690000}"/>
    <cellStyle name="Input 2 5 2 3 2 6" xfId="51681" xr:uid="{00000000-0005-0000-0000-0000E9690000}"/>
    <cellStyle name="Input 2 5 2 3 2 7" xfId="55914" xr:uid="{00000000-0005-0000-0000-0000EA690000}"/>
    <cellStyle name="Input 2 5 2 3 3" xfId="28044" xr:uid="{00000000-0005-0000-0000-0000EB690000}"/>
    <cellStyle name="Input 2 5 2 3 4" xfId="32516" xr:uid="{00000000-0005-0000-0000-0000EC690000}"/>
    <cellStyle name="Input 2 5 2 3 5" xfId="36753" xr:uid="{00000000-0005-0000-0000-0000ED690000}"/>
    <cellStyle name="Input 2 5 2 3 6" xfId="45080" xr:uid="{00000000-0005-0000-0000-0000EE690000}"/>
    <cellStyle name="Input 2 5 2 3 7" xfId="49551" xr:uid="{00000000-0005-0000-0000-0000EF690000}"/>
    <cellStyle name="Input 2 5 2 3 8" xfId="53784" xr:uid="{00000000-0005-0000-0000-0000F0690000}"/>
    <cellStyle name="Input 2 5 2 4" xfId="21024" xr:uid="{00000000-0005-0000-0000-0000F1690000}"/>
    <cellStyle name="Input 2 5 2 4 2" xfId="29758" xr:uid="{00000000-0005-0000-0000-0000F2690000}"/>
    <cellStyle name="Input 2 5 2 4 3" xfId="34230" xr:uid="{00000000-0005-0000-0000-0000F3690000}"/>
    <cellStyle name="Input 2 5 2 4 4" xfId="38467" xr:uid="{00000000-0005-0000-0000-0000F4690000}"/>
    <cellStyle name="Input 2 5 2 4 5" xfId="46794" xr:uid="{00000000-0005-0000-0000-0000F5690000}"/>
    <cellStyle name="Input 2 5 2 4 6" xfId="51265" xr:uid="{00000000-0005-0000-0000-0000F6690000}"/>
    <cellStyle name="Input 2 5 2 4 7" xfId="55498" xr:uid="{00000000-0005-0000-0000-0000F7690000}"/>
    <cellStyle name="Input 2 5 2 5" xfId="24854" xr:uid="{00000000-0005-0000-0000-0000F8690000}"/>
    <cellStyle name="Input 2 5 2 6" xfId="27107" xr:uid="{00000000-0005-0000-0000-0000F9690000}"/>
    <cellStyle name="Input 2 5 2 7" xfId="24370" xr:uid="{00000000-0005-0000-0000-0000FA690000}"/>
    <cellStyle name="Input 2 5 2 8" xfId="41907" xr:uid="{00000000-0005-0000-0000-0000FB690000}"/>
    <cellStyle name="Input 2 5 2 9" xfId="43664" xr:uid="{00000000-0005-0000-0000-0000FC690000}"/>
    <cellStyle name="Input 2 5 3" xfId="4877" xr:uid="{00000000-0005-0000-0000-0000FD690000}"/>
    <cellStyle name="Input 2 5 3 10" xfId="14918" xr:uid="{00000000-0005-0000-0000-0000FE690000}"/>
    <cellStyle name="Input 2 5 3 2" xfId="19798" xr:uid="{00000000-0005-0000-0000-0000FF690000}"/>
    <cellStyle name="Input 2 5 3 2 2" xfId="21693" xr:uid="{00000000-0005-0000-0000-0000006A0000}"/>
    <cellStyle name="Input 2 5 3 2 2 2" xfId="30427" xr:uid="{00000000-0005-0000-0000-0000016A0000}"/>
    <cellStyle name="Input 2 5 3 2 2 3" xfId="34899" xr:uid="{00000000-0005-0000-0000-0000026A0000}"/>
    <cellStyle name="Input 2 5 3 2 2 4" xfId="39136" xr:uid="{00000000-0005-0000-0000-0000036A0000}"/>
    <cellStyle name="Input 2 5 3 2 2 5" xfId="47463" xr:uid="{00000000-0005-0000-0000-0000046A0000}"/>
    <cellStyle name="Input 2 5 3 2 2 6" xfId="51934" xr:uid="{00000000-0005-0000-0000-0000056A0000}"/>
    <cellStyle name="Input 2 5 3 2 2 7" xfId="56167" xr:uid="{00000000-0005-0000-0000-0000066A0000}"/>
    <cellStyle name="Input 2 5 3 2 3" xfId="28532" xr:uid="{00000000-0005-0000-0000-0000076A0000}"/>
    <cellStyle name="Input 2 5 3 2 4" xfId="33004" xr:uid="{00000000-0005-0000-0000-0000086A0000}"/>
    <cellStyle name="Input 2 5 3 2 5" xfId="37241" xr:uid="{00000000-0005-0000-0000-0000096A0000}"/>
    <cellStyle name="Input 2 5 3 2 6" xfId="45568" xr:uid="{00000000-0005-0000-0000-00000A6A0000}"/>
    <cellStyle name="Input 2 5 3 2 7" xfId="50039" xr:uid="{00000000-0005-0000-0000-00000B6A0000}"/>
    <cellStyle name="Input 2 5 3 2 8" xfId="54272" xr:uid="{00000000-0005-0000-0000-00000C6A0000}"/>
    <cellStyle name="Input 2 5 3 3" xfId="19185" xr:uid="{00000000-0005-0000-0000-00000D6A0000}"/>
    <cellStyle name="Input 2 5 3 3 2" xfId="27920" xr:uid="{00000000-0005-0000-0000-00000E6A0000}"/>
    <cellStyle name="Input 2 5 3 3 3" xfId="32392" xr:uid="{00000000-0005-0000-0000-00000F6A0000}"/>
    <cellStyle name="Input 2 5 3 3 4" xfId="36629" xr:uid="{00000000-0005-0000-0000-0000106A0000}"/>
    <cellStyle name="Input 2 5 3 3 5" xfId="44956" xr:uid="{00000000-0005-0000-0000-0000116A0000}"/>
    <cellStyle name="Input 2 5 3 3 6" xfId="49427" xr:uid="{00000000-0005-0000-0000-0000126A0000}"/>
    <cellStyle name="Input 2 5 3 3 7" xfId="53660" xr:uid="{00000000-0005-0000-0000-0000136A0000}"/>
    <cellStyle name="Input 2 5 3 4" xfId="25619" xr:uid="{00000000-0005-0000-0000-0000146A0000}"/>
    <cellStyle name="Input 2 5 3 5" xfId="25347" xr:uid="{00000000-0005-0000-0000-0000156A0000}"/>
    <cellStyle name="Input 2 5 3 6" xfId="26912" xr:uid="{00000000-0005-0000-0000-0000166A0000}"/>
    <cellStyle name="Input 2 5 3 7" xfId="42694" xr:uid="{00000000-0005-0000-0000-0000176A0000}"/>
    <cellStyle name="Input 2 5 3 8" xfId="43934" xr:uid="{00000000-0005-0000-0000-0000186A0000}"/>
    <cellStyle name="Input 2 5 3 9" xfId="44515" xr:uid="{00000000-0005-0000-0000-0000196A0000}"/>
    <cellStyle name="Input 2 5 4" xfId="5133" xr:uid="{00000000-0005-0000-0000-00001A6A0000}"/>
    <cellStyle name="Input 2 5 4 10" xfId="15174" xr:uid="{00000000-0005-0000-0000-00001B6A0000}"/>
    <cellStyle name="Input 2 5 4 2" xfId="20054" xr:uid="{00000000-0005-0000-0000-00001C6A0000}"/>
    <cellStyle name="Input 2 5 4 2 2" xfId="21949" xr:uid="{00000000-0005-0000-0000-00001D6A0000}"/>
    <cellStyle name="Input 2 5 4 2 2 2" xfId="30683" xr:uid="{00000000-0005-0000-0000-00001E6A0000}"/>
    <cellStyle name="Input 2 5 4 2 2 3" xfId="35155" xr:uid="{00000000-0005-0000-0000-00001F6A0000}"/>
    <cellStyle name="Input 2 5 4 2 2 4" xfId="39392" xr:uid="{00000000-0005-0000-0000-0000206A0000}"/>
    <cellStyle name="Input 2 5 4 2 2 5" xfId="47719" xr:uid="{00000000-0005-0000-0000-0000216A0000}"/>
    <cellStyle name="Input 2 5 4 2 2 6" xfId="52190" xr:uid="{00000000-0005-0000-0000-0000226A0000}"/>
    <cellStyle name="Input 2 5 4 2 2 7" xfId="56423" xr:uid="{00000000-0005-0000-0000-0000236A0000}"/>
    <cellStyle name="Input 2 5 4 2 3" xfId="28788" xr:uid="{00000000-0005-0000-0000-0000246A0000}"/>
    <cellStyle name="Input 2 5 4 2 4" xfId="33260" xr:uid="{00000000-0005-0000-0000-0000256A0000}"/>
    <cellStyle name="Input 2 5 4 2 5" xfId="37497" xr:uid="{00000000-0005-0000-0000-0000266A0000}"/>
    <cellStyle name="Input 2 5 4 2 6" xfId="45824" xr:uid="{00000000-0005-0000-0000-0000276A0000}"/>
    <cellStyle name="Input 2 5 4 2 7" xfId="50295" xr:uid="{00000000-0005-0000-0000-0000286A0000}"/>
    <cellStyle name="Input 2 5 4 2 8" xfId="54528" xr:uid="{00000000-0005-0000-0000-0000296A0000}"/>
    <cellStyle name="Input 2 5 4 3" xfId="20492" xr:uid="{00000000-0005-0000-0000-00002A6A0000}"/>
    <cellStyle name="Input 2 5 4 3 2" xfId="29226" xr:uid="{00000000-0005-0000-0000-00002B6A0000}"/>
    <cellStyle name="Input 2 5 4 3 3" xfId="33698" xr:uid="{00000000-0005-0000-0000-00002C6A0000}"/>
    <cellStyle name="Input 2 5 4 3 4" xfId="37935" xr:uid="{00000000-0005-0000-0000-00002D6A0000}"/>
    <cellStyle name="Input 2 5 4 3 5" xfId="46262" xr:uid="{00000000-0005-0000-0000-00002E6A0000}"/>
    <cellStyle name="Input 2 5 4 3 6" xfId="50733" xr:uid="{00000000-0005-0000-0000-00002F6A0000}"/>
    <cellStyle name="Input 2 5 4 3 7" xfId="54966" xr:uid="{00000000-0005-0000-0000-0000306A0000}"/>
    <cellStyle name="Input 2 5 4 4" xfId="25875" xr:uid="{00000000-0005-0000-0000-0000316A0000}"/>
    <cellStyle name="Input 2 5 4 5" xfId="25300" xr:uid="{00000000-0005-0000-0000-0000326A0000}"/>
    <cellStyle name="Input 2 5 4 6" xfId="23658" xr:uid="{00000000-0005-0000-0000-0000336A0000}"/>
    <cellStyle name="Input 2 5 4 7" xfId="42950" xr:uid="{00000000-0005-0000-0000-0000346A0000}"/>
    <cellStyle name="Input 2 5 4 8" xfId="43889" xr:uid="{00000000-0005-0000-0000-0000356A0000}"/>
    <cellStyle name="Input 2 5 4 9" xfId="41056" xr:uid="{00000000-0005-0000-0000-0000366A0000}"/>
    <cellStyle name="Input 2 5 5" xfId="5283" xr:uid="{00000000-0005-0000-0000-0000376A0000}"/>
    <cellStyle name="Input 2 5 5 10" xfId="15324" xr:uid="{00000000-0005-0000-0000-0000386A0000}"/>
    <cellStyle name="Input 2 5 5 2" xfId="20204" xr:uid="{00000000-0005-0000-0000-0000396A0000}"/>
    <cellStyle name="Input 2 5 5 2 2" xfId="22099" xr:uid="{00000000-0005-0000-0000-00003A6A0000}"/>
    <cellStyle name="Input 2 5 5 2 2 2" xfId="30833" xr:uid="{00000000-0005-0000-0000-00003B6A0000}"/>
    <cellStyle name="Input 2 5 5 2 2 3" xfId="35305" xr:uid="{00000000-0005-0000-0000-00003C6A0000}"/>
    <cellStyle name="Input 2 5 5 2 2 4" xfId="39542" xr:uid="{00000000-0005-0000-0000-00003D6A0000}"/>
    <cellStyle name="Input 2 5 5 2 2 5" xfId="47869" xr:uid="{00000000-0005-0000-0000-00003E6A0000}"/>
    <cellStyle name="Input 2 5 5 2 2 6" xfId="52340" xr:uid="{00000000-0005-0000-0000-00003F6A0000}"/>
    <cellStyle name="Input 2 5 5 2 2 7" xfId="56573" xr:uid="{00000000-0005-0000-0000-0000406A0000}"/>
    <cellStyle name="Input 2 5 5 2 3" xfId="28938" xr:uid="{00000000-0005-0000-0000-0000416A0000}"/>
    <cellStyle name="Input 2 5 5 2 4" xfId="33410" xr:uid="{00000000-0005-0000-0000-0000426A0000}"/>
    <cellStyle name="Input 2 5 5 2 5" xfId="37647" xr:uid="{00000000-0005-0000-0000-0000436A0000}"/>
    <cellStyle name="Input 2 5 5 2 6" xfId="45974" xr:uid="{00000000-0005-0000-0000-0000446A0000}"/>
    <cellStyle name="Input 2 5 5 2 7" xfId="50445" xr:uid="{00000000-0005-0000-0000-0000456A0000}"/>
    <cellStyle name="Input 2 5 5 2 8" xfId="54678" xr:uid="{00000000-0005-0000-0000-0000466A0000}"/>
    <cellStyle name="Input 2 5 5 3" xfId="18934" xr:uid="{00000000-0005-0000-0000-0000476A0000}"/>
    <cellStyle name="Input 2 5 5 3 2" xfId="27669" xr:uid="{00000000-0005-0000-0000-0000486A0000}"/>
    <cellStyle name="Input 2 5 5 3 3" xfId="32141" xr:uid="{00000000-0005-0000-0000-0000496A0000}"/>
    <cellStyle name="Input 2 5 5 3 4" xfId="36378" xr:uid="{00000000-0005-0000-0000-00004A6A0000}"/>
    <cellStyle name="Input 2 5 5 3 5" xfId="44705" xr:uid="{00000000-0005-0000-0000-00004B6A0000}"/>
    <cellStyle name="Input 2 5 5 3 6" xfId="49176" xr:uid="{00000000-0005-0000-0000-00004C6A0000}"/>
    <cellStyle name="Input 2 5 5 3 7" xfId="53409" xr:uid="{00000000-0005-0000-0000-00004D6A0000}"/>
    <cellStyle name="Input 2 5 5 4" xfId="26025" xr:uid="{00000000-0005-0000-0000-00004E6A0000}"/>
    <cellStyle name="Input 2 5 5 5" xfId="27456" xr:uid="{00000000-0005-0000-0000-00004F6A0000}"/>
    <cellStyle name="Input 2 5 5 6" xfId="26813" xr:uid="{00000000-0005-0000-0000-0000506A0000}"/>
    <cellStyle name="Input 2 5 5 7" xfId="43100" xr:uid="{00000000-0005-0000-0000-0000516A0000}"/>
    <cellStyle name="Input 2 5 5 8" xfId="42486" xr:uid="{00000000-0005-0000-0000-0000526A0000}"/>
    <cellStyle name="Input 2 5 5 9" xfId="43819" xr:uid="{00000000-0005-0000-0000-0000536A0000}"/>
    <cellStyle name="Input 2 5 6" xfId="5230" xr:uid="{00000000-0005-0000-0000-0000546A0000}"/>
    <cellStyle name="Input 2 5 6 10" xfId="15271" xr:uid="{00000000-0005-0000-0000-0000556A0000}"/>
    <cellStyle name="Input 2 5 6 2" xfId="20151" xr:uid="{00000000-0005-0000-0000-0000566A0000}"/>
    <cellStyle name="Input 2 5 6 2 2" xfId="22046" xr:uid="{00000000-0005-0000-0000-0000576A0000}"/>
    <cellStyle name="Input 2 5 6 2 2 2" xfId="30780" xr:uid="{00000000-0005-0000-0000-0000586A0000}"/>
    <cellStyle name="Input 2 5 6 2 2 3" xfId="35252" xr:uid="{00000000-0005-0000-0000-0000596A0000}"/>
    <cellStyle name="Input 2 5 6 2 2 4" xfId="39489" xr:uid="{00000000-0005-0000-0000-00005A6A0000}"/>
    <cellStyle name="Input 2 5 6 2 2 5" xfId="47816" xr:uid="{00000000-0005-0000-0000-00005B6A0000}"/>
    <cellStyle name="Input 2 5 6 2 2 6" xfId="52287" xr:uid="{00000000-0005-0000-0000-00005C6A0000}"/>
    <cellStyle name="Input 2 5 6 2 2 7" xfId="56520" xr:uid="{00000000-0005-0000-0000-00005D6A0000}"/>
    <cellStyle name="Input 2 5 6 2 3" xfId="28885" xr:uid="{00000000-0005-0000-0000-00005E6A0000}"/>
    <cellStyle name="Input 2 5 6 2 4" xfId="33357" xr:uid="{00000000-0005-0000-0000-00005F6A0000}"/>
    <cellStyle name="Input 2 5 6 2 5" xfId="37594" xr:uid="{00000000-0005-0000-0000-0000606A0000}"/>
    <cellStyle name="Input 2 5 6 2 6" xfId="45921" xr:uid="{00000000-0005-0000-0000-0000616A0000}"/>
    <cellStyle name="Input 2 5 6 2 7" xfId="50392" xr:uid="{00000000-0005-0000-0000-0000626A0000}"/>
    <cellStyle name="Input 2 5 6 2 8" xfId="54625" xr:uid="{00000000-0005-0000-0000-0000636A0000}"/>
    <cellStyle name="Input 2 5 6 3" xfId="20785" xr:uid="{00000000-0005-0000-0000-0000646A0000}"/>
    <cellStyle name="Input 2 5 6 3 2" xfId="29519" xr:uid="{00000000-0005-0000-0000-0000656A0000}"/>
    <cellStyle name="Input 2 5 6 3 3" xfId="33991" xr:uid="{00000000-0005-0000-0000-0000666A0000}"/>
    <cellStyle name="Input 2 5 6 3 4" xfId="38228" xr:uid="{00000000-0005-0000-0000-0000676A0000}"/>
    <cellStyle name="Input 2 5 6 3 5" xfId="46555" xr:uid="{00000000-0005-0000-0000-0000686A0000}"/>
    <cellStyle name="Input 2 5 6 3 6" xfId="51026" xr:uid="{00000000-0005-0000-0000-0000696A0000}"/>
    <cellStyle name="Input 2 5 6 3 7" xfId="55259" xr:uid="{00000000-0005-0000-0000-00006A6A0000}"/>
    <cellStyle name="Input 2 5 6 4" xfId="25972" xr:uid="{00000000-0005-0000-0000-00006B6A0000}"/>
    <cellStyle name="Input 2 5 6 5" xfId="25453" xr:uid="{00000000-0005-0000-0000-00006C6A0000}"/>
    <cellStyle name="Input 2 5 6 6" xfId="24013" xr:uid="{00000000-0005-0000-0000-00006D6A0000}"/>
    <cellStyle name="Input 2 5 6 7" xfId="43047" xr:uid="{00000000-0005-0000-0000-00006E6A0000}"/>
    <cellStyle name="Input 2 5 6 8" xfId="44027" xr:uid="{00000000-0005-0000-0000-00006F6A0000}"/>
    <cellStyle name="Input 2 5 6 9" xfId="42034" xr:uid="{00000000-0005-0000-0000-0000706A0000}"/>
    <cellStyle name="Input 2 5 7" xfId="4858" xr:uid="{00000000-0005-0000-0000-0000716A0000}"/>
    <cellStyle name="Input 2 5 7 10" xfId="14899" xr:uid="{00000000-0005-0000-0000-0000726A0000}"/>
    <cellStyle name="Input 2 5 7 2" xfId="19779" xr:uid="{00000000-0005-0000-0000-0000736A0000}"/>
    <cellStyle name="Input 2 5 7 2 2" xfId="21674" xr:uid="{00000000-0005-0000-0000-0000746A0000}"/>
    <cellStyle name="Input 2 5 7 2 2 2" xfId="30408" xr:uid="{00000000-0005-0000-0000-0000756A0000}"/>
    <cellStyle name="Input 2 5 7 2 2 3" xfId="34880" xr:uid="{00000000-0005-0000-0000-0000766A0000}"/>
    <cellStyle name="Input 2 5 7 2 2 4" xfId="39117" xr:uid="{00000000-0005-0000-0000-0000776A0000}"/>
    <cellStyle name="Input 2 5 7 2 2 5" xfId="47444" xr:uid="{00000000-0005-0000-0000-0000786A0000}"/>
    <cellStyle name="Input 2 5 7 2 2 6" xfId="51915" xr:uid="{00000000-0005-0000-0000-0000796A0000}"/>
    <cellStyle name="Input 2 5 7 2 2 7" xfId="56148" xr:uid="{00000000-0005-0000-0000-00007A6A0000}"/>
    <cellStyle name="Input 2 5 7 2 3" xfId="28513" xr:uid="{00000000-0005-0000-0000-00007B6A0000}"/>
    <cellStyle name="Input 2 5 7 2 4" xfId="32985" xr:uid="{00000000-0005-0000-0000-00007C6A0000}"/>
    <cellStyle name="Input 2 5 7 2 5" xfId="37222" xr:uid="{00000000-0005-0000-0000-00007D6A0000}"/>
    <cellStyle name="Input 2 5 7 2 6" xfId="45549" xr:uid="{00000000-0005-0000-0000-00007E6A0000}"/>
    <cellStyle name="Input 2 5 7 2 7" xfId="50020" xr:uid="{00000000-0005-0000-0000-00007F6A0000}"/>
    <cellStyle name="Input 2 5 7 2 8" xfId="54253" xr:uid="{00000000-0005-0000-0000-0000806A0000}"/>
    <cellStyle name="Input 2 5 7 3" xfId="20999" xr:uid="{00000000-0005-0000-0000-0000816A0000}"/>
    <cellStyle name="Input 2 5 7 3 2" xfId="29733" xr:uid="{00000000-0005-0000-0000-0000826A0000}"/>
    <cellStyle name="Input 2 5 7 3 3" xfId="34205" xr:uid="{00000000-0005-0000-0000-0000836A0000}"/>
    <cellStyle name="Input 2 5 7 3 4" xfId="38442" xr:uid="{00000000-0005-0000-0000-0000846A0000}"/>
    <cellStyle name="Input 2 5 7 3 5" xfId="46769" xr:uid="{00000000-0005-0000-0000-0000856A0000}"/>
    <cellStyle name="Input 2 5 7 3 6" xfId="51240" xr:uid="{00000000-0005-0000-0000-0000866A0000}"/>
    <cellStyle name="Input 2 5 7 3 7" xfId="55473" xr:uid="{00000000-0005-0000-0000-0000876A0000}"/>
    <cellStyle name="Input 2 5 7 4" xfId="25600" xr:uid="{00000000-0005-0000-0000-0000886A0000}"/>
    <cellStyle name="Input 2 5 7 5" xfId="26345" xr:uid="{00000000-0005-0000-0000-0000896A0000}"/>
    <cellStyle name="Input 2 5 7 6" xfId="24324" xr:uid="{00000000-0005-0000-0000-00008A6A0000}"/>
    <cellStyle name="Input 2 5 7 7" xfId="42675" xr:uid="{00000000-0005-0000-0000-00008B6A0000}"/>
    <cellStyle name="Input 2 5 7 8" xfId="43712" xr:uid="{00000000-0005-0000-0000-00008C6A0000}"/>
    <cellStyle name="Input 2 5 7 9" xfId="43737" xr:uid="{00000000-0005-0000-0000-00008D6A0000}"/>
    <cellStyle name="Input 2 5 8" xfId="7185" xr:uid="{00000000-0005-0000-0000-00008E6A0000}"/>
    <cellStyle name="Input 2 5 8 10" xfId="17225" xr:uid="{00000000-0005-0000-0000-00008F6A0000}"/>
    <cellStyle name="Input 2 5 8 2" xfId="20908" xr:uid="{00000000-0005-0000-0000-0000906A0000}"/>
    <cellStyle name="Input 2 5 8 2 2" xfId="22577" xr:uid="{00000000-0005-0000-0000-0000916A0000}"/>
    <cellStyle name="Input 2 5 8 2 2 2" xfId="31311" xr:uid="{00000000-0005-0000-0000-0000926A0000}"/>
    <cellStyle name="Input 2 5 8 2 2 3" xfId="35783" xr:uid="{00000000-0005-0000-0000-0000936A0000}"/>
    <cellStyle name="Input 2 5 8 2 2 4" xfId="40020" xr:uid="{00000000-0005-0000-0000-0000946A0000}"/>
    <cellStyle name="Input 2 5 8 2 2 5" xfId="48347" xr:uid="{00000000-0005-0000-0000-0000956A0000}"/>
    <cellStyle name="Input 2 5 8 2 2 6" xfId="52818" xr:uid="{00000000-0005-0000-0000-0000966A0000}"/>
    <cellStyle name="Input 2 5 8 2 2 7" xfId="57051" xr:uid="{00000000-0005-0000-0000-0000976A0000}"/>
    <cellStyle name="Input 2 5 8 2 3" xfId="29642" xr:uid="{00000000-0005-0000-0000-0000986A0000}"/>
    <cellStyle name="Input 2 5 8 2 4" xfId="34114" xr:uid="{00000000-0005-0000-0000-0000996A0000}"/>
    <cellStyle name="Input 2 5 8 2 5" xfId="38351" xr:uid="{00000000-0005-0000-0000-00009A6A0000}"/>
    <cellStyle name="Input 2 5 8 2 6" xfId="46678" xr:uid="{00000000-0005-0000-0000-00009B6A0000}"/>
    <cellStyle name="Input 2 5 8 2 7" xfId="51149" xr:uid="{00000000-0005-0000-0000-00009C6A0000}"/>
    <cellStyle name="Input 2 5 8 2 8" xfId="55382" xr:uid="{00000000-0005-0000-0000-00009D6A0000}"/>
    <cellStyle name="Input 2 5 8 3" xfId="19383" xr:uid="{00000000-0005-0000-0000-00009E6A0000}"/>
    <cellStyle name="Input 2 5 8 3 2" xfId="28118" xr:uid="{00000000-0005-0000-0000-00009F6A0000}"/>
    <cellStyle name="Input 2 5 8 3 3" xfId="32590" xr:uid="{00000000-0005-0000-0000-0000A06A0000}"/>
    <cellStyle name="Input 2 5 8 3 4" xfId="36827" xr:uid="{00000000-0005-0000-0000-0000A16A0000}"/>
    <cellStyle name="Input 2 5 8 3 5" xfId="45154" xr:uid="{00000000-0005-0000-0000-0000A26A0000}"/>
    <cellStyle name="Input 2 5 8 3 6" xfId="49625" xr:uid="{00000000-0005-0000-0000-0000A36A0000}"/>
    <cellStyle name="Input 2 5 8 3 7" xfId="53858" xr:uid="{00000000-0005-0000-0000-0000A46A0000}"/>
    <cellStyle name="Input 2 5 8 4" xfId="27003" xr:uid="{00000000-0005-0000-0000-0000A56A0000}"/>
    <cellStyle name="Input 2 5 8 5" xfId="27315" xr:uid="{00000000-0005-0000-0000-0000A66A0000}"/>
    <cellStyle name="Input 2 5 8 6" xfId="25380" xr:uid="{00000000-0005-0000-0000-0000A76A0000}"/>
    <cellStyle name="Input 2 5 8 7" xfId="44058" xr:uid="{00000000-0005-0000-0000-0000A86A0000}"/>
    <cellStyle name="Input 2 5 8 8" xfId="42349" xr:uid="{00000000-0005-0000-0000-0000A96A0000}"/>
    <cellStyle name="Input 2 5 8 9" xfId="41934" xr:uid="{00000000-0005-0000-0000-0000AA6A0000}"/>
    <cellStyle name="Input 2 5 9" xfId="10031" xr:uid="{00000000-0005-0000-0000-0000AB6A0000}"/>
    <cellStyle name="Input 2 5 9 2" xfId="31584" xr:uid="{00000000-0005-0000-0000-0000AC6A0000}"/>
    <cellStyle name="Input 2 5 9 3" xfId="36046" xr:uid="{00000000-0005-0000-0000-0000AD6A0000}"/>
    <cellStyle name="Input 2 5 9 4" xfId="40235" xr:uid="{00000000-0005-0000-0000-0000AE6A0000}"/>
    <cellStyle name="Input 2 5 9 5" xfId="48630" xr:uid="{00000000-0005-0000-0000-0000AF6A0000}"/>
    <cellStyle name="Input 2 5 9 6" xfId="53077" xr:uid="{00000000-0005-0000-0000-0000B06A0000}"/>
    <cellStyle name="Input 2 5 9 7" xfId="57266" xr:uid="{00000000-0005-0000-0000-0000B16A0000}"/>
    <cellStyle name="Input 2 5 9 8" xfId="23086" xr:uid="{00000000-0005-0000-0000-0000B26A0000}"/>
    <cellStyle name="Input 2 6" xfId="6055" xr:uid="{00000000-0005-0000-0000-0000B36A0000}"/>
    <cellStyle name="Input 2 6 10" xfId="16095" xr:uid="{00000000-0005-0000-0000-0000B46A0000}"/>
    <cellStyle name="Input 2 6 2" xfId="20704" xr:uid="{00000000-0005-0000-0000-0000B56A0000}"/>
    <cellStyle name="Input 2 6 2 2" xfId="22556" xr:uid="{00000000-0005-0000-0000-0000B66A0000}"/>
    <cellStyle name="Input 2 6 2 2 2" xfId="31290" xr:uid="{00000000-0005-0000-0000-0000B76A0000}"/>
    <cellStyle name="Input 2 6 2 2 3" xfId="35762" xr:uid="{00000000-0005-0000-0000-0000B86A0000}"/>
    <cellStyle name="Input 2 6 2 2 4" xfId="39999" xr:uid="{00000000-0005-0000-0000-0000B96A0000}"/>
    <cellStyle name="Input 2 6 2 2 5" xfId="48326" xr:uid="{00000000-0005-0000-0000-0000BA6A0000}"/>
    <cellStyle name="Input 2 6 2 2 6" xfId="52797" xr:uid="{00000000-0005-0000-0000-0000BB6A0000}"/>
    <cellStyle name="Input 2 6 2 2 7" xfId="57030" xr:uid="{00000000-0005-0000-0000-0000BC6A0000}"/>
    <cellStyle name="Input 2 6 2 3" xfId="29438" xr:uid="{00000000-0005-0000-0000-0000BD6A0000}"/>
    <cellStyle name="Input 2 6 2 4" xfId="33910" xr:uid="{00000000-0005-0000-0000-0000BE6A0000}"/>
    <cellStyle name="Input 2 6 2 5" xfId="38147" xr:uid="{00000000-0005-0000-0000-0000BF6A0000}"/>
    <cellStyle name="Input 2 6 2 6" xfId="46474" xr:uid="{00000000-0005-0000-0000-0000C06A0000}"/>
    <cellStyle name="Input 2 6 2 7" xfId="50945" xr:uid="{00000000-0005-0000-0000-0000C16A0000}"/>
    <cellStyle name="Input 2 6 2 8" xfId="55178" xr:uid="{00000000-0005-0000-0000-0000C26A0000}"/>
    <cellStyle name="Input 2 6 3" xfId="21073" xr:uid="{00000000-0005-0000-0000-0000C36A0000}"/>
    <cellStyle name="Input 2 6 3 2" xfId="29807" xr:uid="{00000000-0005-0000-0000-0000C46A0000}"/>
    <cellStyle name="Input 2 6 3 3" xfId="34279" xr:uid="{00000000-0005-0000-0000-0000C56A0000}"/>
    <cellStyle name="Input 2 6 3 4" xfId="38516" xr:uid="{00000000-0005-0000-0000-0000C66A0000}"/>
    <cellStyle name="Input 2 6 3 5" xfId="46843" xr:uid="{00000000-0005-0000-0000-0000C76A0000}"/>
    <cellStyle name="Input 2 6 3 6" xfId="51314" xr:uid="{00000000-0005-0000-0000-0000C86A0000}"/>
    <cellStyle name="Input 2 6 3 7" xfId="55547" xr:uid="{00000000-0005-0000-0000-0000C96A0000}"/>
    <cellStyle name="Input 2 6 4" xfId="26589" xr:uid="{00000000-0005-0000-0000-0000CA6A0000}"/>
    <cellStyle name="Input 2 6 5" xfId="24888" xr:uid="{00000000-0005-0000-0000-0000CB6A0000}"/>
    <cellStyle name="Input 2 6 6" xfId="24693" xr:uid="{00000000-0005-0000-0000-0000CC6A0000}"/>
    <cellStyle name="Input 2 6 7" xfId="43660" xr:uid="{00000000-0005-0000-0000-0000CD6A0000}"/>
    <cellStyle name="Input 2 6 8" xfId="44612" xr:uid="{00000000-0005-0000-0000-0000CE6A0000}"/>
    <cellStyle name="Input 2 6 9" xfId="41669" xr:uid="{00000000-0005-0000-0000-0000CF6A0000}"/>
    <cellStyle name="Input 2 7" xfId="10861" xr:uid="{00000000-0005-0000-0000-0000D06A0000}"/>
    <cellStyle name="Input 2 7 2" xfId="21278" xr:uid="{00000000-0005-0000-0000-0000D16A0000}"/>
    <cellStyle name="Input 2 7 2 2" xfId="30012" xr:uid="{00000000-0005-0000-0000-0000D26A0000}"/>
    <cellStyle name="Input 2 7 2 3" xfId="34484" xr:uid="{00000000-0005-0000-0000-0000D36A0000}"/>
    <cellStyle name="Input 2 7 2 4" xfId="38721" xr:uid="{00000000-0005-0000-0000-0000D46A0000}"/>
    <cellStyle name="Input 2 7 2 5" xfId="47048" xr:uid="{00000000-0005-0000-0000-0000D56A0000}"/>
    <cellStyle name="Input 2 7 2 6" xfId="51519" xr:uid="{00000000-0005-0000-0000-0000D66A0000}"/>
    <cellStyle name="Input 2 7 2 7" xfId="55752" xr:uid="{00000000-0005-0000-0000-0000D76A0000}"/>
    <cellStyle name="Input 2 7 3" xfId="23908" xr:uid="{00000000-0005-0000-0000-0000D86A0000}"/>
    <cellStyle name="Input 2 7 4" xfId="31393" xr:uid="{00000000-0005-0000-0000-0000D96A0000}"/>
    <cellStyle name="Input 2 7 5" xfId="27188" xr:uid="{00000000-0005-0000-0000-0000DA6A0000}"/>
    <cellStyle name="Input 2 7 6" xfId="40946" xr:uid="{00000000-0005-0000-0000-0000DB6A0000}"/>
    <cellStyle name="Input 2 7 7" xfId="48449" xr:uid="{00000000-0005-0000-0000-0000DC6A0000}"/>
    <cellStyle name="Input 2 7 8" xfId="52877" xr:uid="{00000000-0005-0000-0000-0000DD6A0000}"/>
    <cellStyle name="Input 3" xfId="563" xr:uid="{00000000-0005-0000-0000-0000DE6A0000}"/>
    <cellStyle name="Linked Cell 2" xfId="94" xr:uid="{00000000-0005-0000-0000-0000DF6A0000}"/>
    <cellStyle name="Linked Cell 2 2" xfId="224" xr:uid="{00000000-0005-0000-0000-0000E06A0000}"/>
    <cellStyle name="Linked Cell 2 3" xfId="161" xr:uid="{00000000-0005-0000-0000-0000E16A0000}"/>
    <cellStyle name="Linked Cell 2 4" xfId="3832" xr:uid="{00000000-0005-0000-0000-0000E26A0000}"/>
    <cellStyle name="Linked Cell 2 5" xfId="10862" xr:uid="{00000000-0005-0000-0000-0000E36A0000}"/>
    <cellStyle name="Linked Cell 3" xfId="564" xr:uid="{00000000-0005-0000-0000-0000E46A0000}"/>
    <cellStyle name="Neutral 2" xfId="95" xr:uid="{00000000-0005-0000-0000-0000E56A0000}"/>
    <cellStyle name="Neutral 2 2" xfId="186" xr:uid="{00000000-0005-0000-0000-0000E66A0000}"/>
    <cellStyle name="Neutral 2 3" xfId="162" xr:uid="{00000000-0005-0000-0000-0000E76A0000}"/>
    <cellStyle name="Neutral 2 3 2" xfId="484" xr:uid="{00000000-0005-0000-0000-0000E86A0000}"/>
    <cellStyle name="Neutral 2 3 3" xfId="3856" xr:uid="{00000000-0005-0000-0000-0000E96A0000}"/>
    <cellStyle name="Neutral 2 3 4" xfId="10892" xr:uid="{00000000-0005-0000-0000-0000EA6A0000}"/>
    <cellStyle name="Neutral 2 4" xfId="3833" xr:uid="{00000000-0005-0000-0000-0000EB6A0000}"/>
    <cellStyle name="Neutral 2 5" xfId="10863" xr:uid="{00000000-0005-0000-0000-0000EC6A0000}"/>
    <cellStyle name="Neutral 3" xfId="108" xr:uid="{00000000-0005-0000-0000-0000ED6A0000}"/>
    <cellStyle name="Neutral 4" xfId="485" xr:uid="{00000000-0005-0000-0000-0000EE6A0000}"/>
    <cellStyle name="Neutral 4 2" xfId="565" xr:uid="{00000000-0005-0000-0000-0000EF6A0000}"/>
    <cellStyle name="Normal" xfId="0" builtinId="0"/>
    <cellStyle name="Normal 10" xfId="114" xr:uid="{00000000-0005-0000-0000-0000F16A0000}"/>
    <cellStyle name="Normal 10 10" xfId="609" xr:uid="{00000000-0005-0000-0000-0000F26A0000}"/>
    <cellStyle name="Normal 10 11" xfId="610" xr:uid="{00000000-0005-0000-0000-0000F36A0000}"/>
    <cellStyle name="Normal 10 12" xfId="611" xr:uid="{00000000-0005-0000-0000-0000F46A0000}"/>
    <cellStyle name="Normal 10 13" xfId="612" xr:uid="{00000000-0005-0000-0000-0000F56A0000}"/>
    <cellStyle name="Normal 10 14" xfId="613" xr:uid="{00000000-0005-0000-0000-0000F66A0000}"/>
    <cellStyle name="Normal 10 2" xfId="486" xr:uid="{00000000-0005-0000-0000-0000F76A0000}"/>
    <cellStyle name="Normal 10 2 10" xfId="2129" xr:uid="{00000000-0005-0000-0000-0000F86A0000}"/>
    <cellStyle name="Normal 10 2 10 2" xfId="7663" xr:uid="{00000000-0005-0000-0000-0000F96A0000}"/>
    <cellStyle name="Normal 10 2 10 2 2" xfId="17703" xr:uid="{00000000-0005-0000-0000-0000FA6A0000}"/>
    <cellStyle name="Normal 10 2 10 3" xfId="12287" xr:uid="{00000000-0005-0000-0000-0000FB6A0000}"/>
    <cellStyle name="Normal 10 2 11" xfId="3592" xr:uid="{00000000-0005-0000-0000-0000FC6A0000}"/>
    <cellStyle name="Normal 10 2 11 2" xfId="13740" xr:uid="{00000000-0005-0000-0000-0000FD6A0000}"/>
    <cellStyle name="Normal 10 2 12" xfId="5754" xr:uid="{00000000-0005-0000-0000-0000FE6A0000}"/>
    <cellStyle name="Normal 10 2 12 2" xfId="15795" xr:uid="{00000000-0005-0000-0000-0000FF6A0000}"/>
    <cellStyle name="Normal 10 2 13" xfId="6261" xr:uid="{00000000-0005-0000-0000-0000006B0000}"/>
    <cellStyle name="Normal 10 2 13 2" xfId="16301" xr:uid="{00000000-0005-0000-0000-0000016B0000}"/>
    <cellStyle name="Normal 10 2 14" xfId="9077" xr:uid="{00000000-0005-0000-0000-0000026B0000}"/>
    <cellStyle name="Normal 10 2 15" xfId="10523" xr:uid="{00000000-0005-0000-0000-0000036B0000}"/>
    <cellStyle name="Normal 10 2 2" xfId="487" xr:uid="{00000000-0005-0000-0000-0000046B0000}"/>
    <cellStyle name="Normal 10 2 2 10" xfId="3593" xr:uid="{00000000-0005-0000-0000-0000056B0000}"/>
    <cellStyle name="Normal 10 2 2 10 2" xfId="13741" xr:uid="{00000000-0005-0000-0000-0000066B0000}"/>
    <cellStyle name="Normal 10 2 2 11" xfId="5755" xr:uid="{00000000-0005-0000-0000-0000076B0000}"/>
    <cellStyle name="Normal 10 2 2 11 2" xfId="15796" xr:uid="{00000000-0005-0000-0000-0000086B0000}"/>
    <cellStyle name="Normal 10 2 2 12" xfId="6262" xr:uid="{00000000-0005-0000-0000-0000096B0000}"/>
    <cellStyle name="Normal 10 2 2 12 2" xfId="16302" xr:uid="{00000000-0005-0000-0000-00000A6B0000}"/>
    <cellStyle name="Normal 10 2 2 13" xfId="9078" xr:uid="{00000000-0005-0000-0000-00000B6B0000}"/>
    <cellStyle name="Normal 10 2 2 14" xfId="10524" xr:uid="{00000000-0005-0000-0000-00000C6B0000}"/>
    <cellStyle name="Normal 10 2 2 2" xfId="488" xr:uid="{00000000-0005-0000-0000-00000D6B0000}"/>
    <cellStyle name="Normal 10 2 2 2 10" xfId="9079" xr:uid="{00000000-0005-0000-0000-00000E6B0000}"/>
    <cellStyle name="Normal 10 2 2 2 11" xfId="10525" xr:uid="{00000000-0005-0000-0000-00000F6B0000}"/>
    <cellStyle name="Normal 10 2 2 2 2" xfId="935" xr:uid="{00000000-0005-0000-0000-0000106B0000}"/>
    <cellStyle name="Normal 10 2 2 2 2 2" xfId="2405" xr:uid="{00000000-0005-0000-0000-0000116B0000}"/>
    <cellStyle name="Normal 10 2 2 2 2 2 2" xfId="7939" xr:uid="{00000000-0005-0000-0000-0000126B0000}"/>
    <cellStyle name="Normal 10 2 2 2 2 2 2 2" xfId="17979" xr:uid="{00000000-0005-0000-0000-0000136B0000}"/>
    <cellStyle name="Normal 10 2 2 2 2 2 3" xfId="12563" xr:uid="{00000000-0005-0000-0000-0000146B0000}"/>
    <cellStyle name="Normal 10 2 2 2 2 3" xfId="4107" xr:uid="{00000000-0005-0000-0000-0000156B0000}"/>
    <cellStyle name="Normal 10 2 2 2 2 3 2" xfId="14152" xr:uid="{00000000-0005-0000-0000-0000166B0000}"/>
    <cellStyle name="Normal 10 2 2 2 2 4" xfId="6537" xr:uid="{00000000-0005-0000-0000-0000176B0000}"/>
    <cellStyle name="Normal 10 2 2 2 2 4 2" xfId="16577" xr:uid="{00000000-0005-0000-0000-0000186B0000}"/>
    <cellStyle name="Normal 10 2 2 2 2 5" xfId="9351" xr:uid="{00000000-0005-0000-0000-0000196B0000}"/>
    <cellStyle name="Normal 10 2 2 2 2 6" xfId="11196" xr:uid="{00000000-0005-0000-0000-00001A6B0000}"/>
    <cellStyle name="Normal 10 2 2 2 3" xfId="1209" xr:uid="{00000000-0005-0000-0000-00001B6B0000}"/>
    <cellStyle name="Normal 10 2 2 2 3 2" xfId="2676" xr:uid="{00000000-0005-0000-0000-00001C6B0000}"/>
    <cellStyle name="Normal 10 2 2 2 3 2 2" xfId="8206" xr:uid="{00000000-0005-0000-0000-00001D6B0000}"/>
    <cellStyle name="Normal 10 2 2 2 3 2 2 2" xfId="18246" xr:uid="{00000000-0005-0000-0000-00001E6B0000}"/>
    <cellStyle name="Normal 10 2 2 2 3 2 3" xfId="12834" xr:uid="{00000000-0005-0000-0000-00001F6B0000}"/>
    <cellStyle name="Normal 10 2 2 2 3 3" xfId="4369" xr:uid="{00000000-0005-0000-0000-0000206B0000}"/>
    <cellStyle name="Normal 10 2 2 2 3 3 2" xfId="14414" xr:uid="{00000000-0005-0000-0000-0000216B0000}"/>
    <cellStyle name="Normal 10 2 2 2 3 4" xfId="6803" xr:uid="{00000000-0005-0000-0000-0000226B0000}"/>
    <cellStyle name="Normal 10 2 2 2 3 4 2" xfId="16843" xr:uid="{00000000-0005-0000-0000-0000236B0000}"/>
    <cellStyle name="Normal 10 2 2 2 3 5" xfId="9621" xr:uid="{00000000-0005-0000-0000-0000246B0000}"/>
    <cellStyle name="Normal 10 2 2 2 3 6" xfId="11456" xr:uid="{00000000-0005-0000-0000-0000256B0000}"/>
    <cellStyle name="Normal 10 2 2 2 4" xfId="1499" xr:uid="{00000000-0005-0000-0000-0000266B0000}"/>
    <cellStyle name="Normal 10 2 2 2 4 2" xfId="2956" xr:uid="{00000000-0005-0000-0000-0000276B0000}"/>
    <cellStyle name="Normal 10 2 2 2 4 2 2" xfId="8478" xr:uid="{00000000-0005-0000-0000-0000286B0000}"/>
    <cellStyle name="Normal 10 2 2 2 4 2 2 2" xfId="18518" xr:uid="{00000000-0005-0000-0000-0000296B0000}"/>
    <cellStyle name="Normal 10 2 2 2 4 2 3" xfId="13114" xr:uid="{00000000-0005-0000-0000-00002A6B0000}"/>
    <cellStyle name="Normal 10 2 2 2 4 3" xfId="4643" xr:uid="{00000000-0005-0000-0000-00002B6B0000}"/>
    <cellStyle name="Normal 10 2 2 2 4 3 2" xfId="14687" xr:uid="{00000000-0005-0000-0000-00002C6B0000}"/>
    <cellStyle name="Normal 10 2 2 2 4 4" xfId="7072" xr:uid="{00000000-0005-0000-0000-00002D6B0000}"/>
    <cellStyle name="Normal 10 2 2 2 4 4 2" xfId="17112" xr:uid="{00000000-0005-0000-0000-00002E6B0000}"/>
    <cellStyle name="Normal 10 2 2 2 4 5" xfId="9898" xr:uid="{00000000-0005-0000-0000-00002F6B0000}"/>
    <cellStyle name="Normal 10 2 2 2 4 6" xfId="11722" xr:uid="{00000000-0005-0000-0000-0000306B0000}"/>
    <cellStyle name="Normal 10 2 2 2 5" xfId="1859" xr:uid="{00000000-0005-0000-0000-0000316B0000}"/>
    <cellStyle name="Normal 10 2 2 2 5 2" xfId="3313" xr:uid="{00000000-0005-0000-0000-0000326B0000}"/>
    <cellStyle name="Normal 10 2 2 2 5 2 2" xfId="8815" xr:uid="{00000000-0005-0000-0000-0000336B0000}"/>
    <cellStyle name="Normal 10 2 2 2 5 2 2 2" xfId="18855" xr:uid="{00000000-0005-0000-0000-0000346B0000}"/>
    <cellStyle name="Normal 10 2 2 2 5 2 3" xfId="13463" xr:uid="{00000000-0005-0000-0000-0000356B0000}"/>
    <cellStyle name="Normal 10 2 2 2 5 3" xfId="7393" xr:uid="{00000000-0005-0000-0000-0000366B0000}"/>
    <cellStyle name="Normal 10 2 2 2 5 3 2" xfId="17433" xr:uid="{00000000-0005-0000-0000-0000376B0000}"/>
    <cellStyle name="Normal 10 2 2 2 5 4" xfId="10249" xr:uid="{00000000-0005-0000-0000-0000386B0000}"/>
    <cellStyle name="Normal 10 2 2 2 5 5" xfId="12017" xr:uid="{00000000-0005-0000-0000-0000396B0000}"/>
    <cellStyle name="Normal 10 2 2 2 6" xfId="2131" xr:uid="{00000000-0005-0000-0000-00003A6B0000}"/>
    <cellStyle name="Normal 10 2 2 2 6 2" xfId="7665" xr:uid="{00000000-0005-0000-0000-00003B6B0000}"/>
    <cellStyle name="Normal 10 2 2 2 6 2 2" xfId="17705" xr:uid="{00000000-0005-0000-0000-00003C6B0000}"/>
    <cellStyle name="Normal 10 2 2 2 6 3" xfId="12289" xr:uid="{00000000-0005-0000-0000-00003D6B0000}"/>
    <cellStyle name="Normal 10 2 2 2 7" xfId="3594" xr:uid="{00000000-0005-0000-0000-00003E6B0000}"/>
    <cellStyle name="Normal 10 2 2 2 7 2" xfId="13742" xr:uid="{00000000-0005-0000-0000-00003F6B0000}"/>
    <cellStyle name="Normal 10 2 2 2 8" xfId="5756" xr:uid="{00000000-0005-0000-0000-0000406B0000}"/>
    <cellStyle name="Normal 10 2 2 2 8 2" xfId="15797" xr:uid="{00000000-0005-0000-0000-0000416B0000}"/>
    <cellStyle name="Normal 10 2 2 2 9" xfId="6263" xr:uid="{00000000-0005-0000-0000-0000426B0000}"/>
    <cellStyle name="Normal 10 2 2 2 9 2" xfId="16303" xr:uid="{00000000-0005-0000-0000-0000436B0000}"/>
    <cellStyle name="Normal 10 2 2 3" xfId="489" xr:uid="{00000000-0005-0000-0000-0000446B0000}"/>
    <cellStyle name="Normal 10 2 2 3 10" xfId="9080" xr:uid="{00000000-0005-0000-0000-0000456B0000}"/>
    <cellStyle name="Normal 10 2 2 3 11" xfId="10526" xr:uid="{00000000-0005-0000-0000-0000466B0000}"/>
    <cellStyle name="Normal 10 2 2 3 2" xfId="936" xr:uid="{00000000-0005-0000-0000-0000476B0000}"/>
    <cellStyle name="Normal 10 2 2 3 2 2" xfId="2406" xr:uid="{00000000-0005-0000-0000-0000486B0000}"/>
    <cellStyle name="Normal 10 2 2 3 2 2 2" xfId="7940" xr:uid="{00000000-0005-0000-0000-0000496B0000}"/>
    <cellStyle name="Normal 10 2 2 3 2 2 2 2" xfId="17980" xr:uid="{00000000-0005-0000-0000-00004A6B0000}"/>
    <cellStyle name="Normal 10 2 2 3 2 2 3" xfId="12564" xr:uid="{00000000-0005-0000-0000-00004B6B0000}"/>
    <cellStyle name="Normal 10 2 2 3 2 3" xfId="4108" xr:uid="{00000000-0005-0000-0000-00004C6B0000}"/>
    <cellStyle name="Normal 10 2 2 3 2 3 2" xfId="14153" xr:uid="{00000000-0005-0000-0000-00004D6B0000}"/>
    <cellStyle name="Normal 10 2 2 3 2 4" xfId="6538" xr:uid="{00000000-0005-0000-0000-00004E6B0000}"/>
    <cellStyle name="Normal 10 2 2 3 2 4 2" xfId="16578" xr:uid="{00000000-0005-0000-0000-00004F6B0000}"/>
    <cellStyle name="Normal 10 2 2 3 2 5" xfId="9352" xr:uid="{00000000-0005-0000-0000-0000506B0000}"/>
    <cellStyle name="Normal 10 2 2 3 2 6" xfId="11197" xr:uid="{00000000-0005-0000-0000-0000516B0000}"/>
    <cellStyle name="Normal 10 2 2 3 3" xfId="1210" xr:uid="{00000000-0005-0000-0000-0000526B0000}"/>
    <cellStyle name="Normal 10 2 2 3 3 2" xfId="2677" xr:uid="{00000000-0005-0000-0000-0000536B0000}"/>
    <cellStyle name="Normal 10 2 2 3 3 2 2" xfId="8207" xr:uid="{00000000-0005-0000-0000-0000546B0000}"/>
    <cellStyle name="Normal 10 2 2 3 3 2 2 2" xfId="18247" xr:uid="{00000000-0005-0000-0000-0000556B0000}"/>
    <cellStyle name="Normal 10 2 2 3 3 2 3" xfId="12835" xr:uid="{00000000-0005-0000-0000-0000566B0000}"/>
    <cellStyle name="Normal 10 2 2 3 3 3" xfId="4370" xr:uid="{00000000-0005-0000-0000-0000576B0000}"/>
    <cellStyle name="Normal 10 2 2 3 3 3 2" xfId="14415" xr:uid="{00000000-0005-0000-0000-0000586B0000}"/>
    <cellStyle name="Normal 10 2 2 3 3 4" xfId="6804" xr:uid="{00000000-0005-0000-0000-0000596B0000}"/>
    <cellStyle name="Normal 10 2 2 3 3 4 2" xfId="16844" xr:uid="{00000000-0005-0000-0000-00005A6B0000}"/>
    <cellStyle name="Normal 10 2 2 3 3 5" xfId="9622" xr:uid="{00000000-0005-0000-0000-00005B6B0000}"/>
    <cellStyle name="Normal 10 2 2 3 3 6" xfId="11457" xr:uid="{00000000-0005-0000-0000-00005C6B0000}"/>
    <cellStyle name="Normal 10 2 2 3 4" xfId="1500" xr:uid="{00000000-0005-0000-0000-00005D6B0000}"/>
    <cellStyle name="Normal 10 2 2 3 4 2" xfId="2957" xr:uid="{00000000-0005-0000-0000-00005E6B0000}"/>
    <cellStyle name="Normal 10 2 2 3 4 2 2" xfId="8479" xr:uid="{00000000-0005-0000-0000-00005F6B0000}"/>
    <cellStyle name="Normal 10 2 2 3 4 2 2 2" xfId="18519" xr:uid="{00000000-0005-0000-0000-0000606B0000}"/>
    <cellStyle name="Normal 10 2 2 3 4 2 3" xfId="13115" xr:uid="{00000000-0005-0000-0000-0000616B0000}"/>
    <cellStyle name="Normal 10 2 2 3 4 3" xfId="4644" xr:uid="{00000000-0005-0000-0000-0000626B0000}"/>
    <cellStyle name="Normal 10 2 2 3 4 3 2" xfId="14688" xr:uid="{00000000-0005-0000-0000-0000636B0000}"/>
    <cellStyle name="Normal 10 2 2 3 4 4" xfId="7073" xr:uid="{00000000-0005-0000-0000-0000646B0000}"/>
    <cellStyle name="Normal 10 2 2 3 4 4 2" xfId="17113" xr:uid="{00000000-0005-0000-0000-0000656B0000}"/>
    <cellStyle name="Normal 10 2 2 3 4 5" xfId="9899" xr:uid="{00000000-0005-0000-0000-0000666B0000}"/>
    <cellStyle name="Normal 10 2 2 3 4 6" xfId="11723" xr:uid="{00000000-0005-0000-0000-0000676B0000}"/>
    <cellStyle name="Normal 10 2 2 3 5" xfId="1860" xr:uid="{00000000-0005-0000-0000-0000686B0000}"/>
    <cellStyle name="Normal 10 2 2 3 5 2" xfId="3314" xr:uid="{00000000-0005-0000-0000-0000696B0000}"/>
    <cellStyle name="Normal 10 2 2 3 5 2 2" xfId="8816" xr:uid="{00000000-0005-0000-0000-00006A6B0000}"/>
    <cellStyle name="Normal 10 2 2 3 5 2 2 2" xfId="18856" xr:uid="{00000000-0005-0000-0000-00006B6B0000}"/>
    <cellStyle name="Normal 10 2 2 3 5 2 3" xfId="13464" xr:uid="{00000000-0005-0000-0000-00006C6B0000}"/>
    <cellStyle name="Normal 10 2 2 3 5 3" xfId="7394" xr:uid="{00000000-0005-0000-0000-00006D6B0000}"/>
    <cellStyle name="Normal 10 2 2 3 5 3 2" xfId="17434" xr:uid="{00000000-0005-0000-0000-00006E6B0000}"/>
    <cellStyle name="Normal 10 2 2 3 5 4" xfId="10250" xr:uid="{00000000-0005-0000-0000-00006F6B0000}"/>
    <cellStyle name="Normal 10 2 2 3 5 5" xfId="12018" xr:uid="{00000000-0005-0000-0000-0000706B0000}"/>
    <cellStyle name="Normal 10 2 2 3 6" xfId="2132" xr:uid="{00000000-0005-0000-0000-0000716B0000}"/>
    <cellStyle name="Normal 10 2 2 3 6 2" xfId="7666" xr:uid="{00000000-0005-0000-0000-0000726B0000}"/>
    <cellStyle name="Normal 10 2 2 3 6 2 2" xfId="17706" xr:uid="{00000000-0005-0000-0000-0000736B0000}"/>
    <cellStyle name="Normal 10 2 2 3 6 3" xfId="12290" xr:uid="{00000000-0005-0000-0000-0000746B0000}"/>
    <cellStyle name="Normal 10 2 2 3 7" xfId="3595" xr:uid="{00000000-0005-0000-0000-0000756B0000}"/>
    <cellStyle name="Normal 10 2 2 3 7 2" xfId="13743" xr:uid="{00000000-0005-0000-0000-0000766B0000}"/>
    <cellStyle name="Normal 10 2 2 3 8" xfId="5757" xr:uid="{00000000-0005-0000-0000-0000776B0000}"/>
    <cellStyle name="Normal 10 2 2 3 8 2" xfId="15798" xr:uid="{00000000-0005-0000-0000-0000786B0000}"/>
    <cellStyle name="Normal 10 2 2 3 9" xfId="6264" xr:uid="{00000000-0005-0000-0000-0000796B0000}"/>
    <cellStyle name="Normal 10 2 2 3 9 2" xfId="16304" xr:uid="{00000000-0005-0000-0000-00007A6B0000}"/>
    <cellStyle name="Normal 10 2 2 4" xfId="614" xr:uid="{00000000-0005-0000-0000-00007B6B0000}"/>
    <cellStyle name="Normal 10 2 2 5" xfId="934" xr:uid="{00000000-0005-0000-0000-00007C6B0000}"/>
    <cellStyle name="Normal 10 2 2 5 2" xfId="2404" xr:uid="{00000000-0005-0000-0000-00007D6B0000}"/>
    <cellStyle name="Normal 10 2 2 5 2 2" xfId="7938" xr:uid="{00000000-0005-0000-0000-00007E6B0000}"/>
    <cellStyle name="Normal 10 2 2 5 2 2 2" xfId="17978" xr:uid="{00000000-0005-0000-0000-00007F6B0000}"/>
    <cellStyle name="Normal 10 2 2 5 2 3" xfId="12562" xr:uid="{00000000-0005-0000-0000-0000806B0000}"/>
    <cellStyle name="Normal 10 2 2 5 3" xfId="4106" xr:uid="{00000000-0005-0000-0000-0000816B0000}"/>
    <cellStyle name="Normal 10 2 2 5 3 2" xfId="14151" xr:uid="{00000000-0005-0000-0000-0000826B0000}"/>
    <cellStyle name="Normal 10 2 2 5 4" xfId="6536" xr:uid="{00000000-0005-0000-0000-0000836B0000}"/>
    <cellStyle name="Normal 10 2 2 5 4 2" xfId="16576" xr:uid="{00000000-0005-0000-0000-0000846B0000}"/>
    <cellStyle name="Normal 10 2 2 5 5" xfId="9350" xr:uid="{00000000-0005-0000-0000-0000856B0000}"/>
    <cellStyle name="Normal 10 2 2 5 6" xfId="11195" xr:uid="{00000000-0005-0000-0000-0000866B0000}"/>
    <cellStyle name="Normal 10 2 2 6" xfId="1208" xr:uid="{00000000-0005-0000-0000-0000876B0000}"/>
    <cellStyle name="Normal 10 2 2 6 2" xfId="2675" xr:uid="{00000000-0005-0000-0000-0000886B0000}"/>
    <cellStyle name="Normal 10 2 2 6 2 2" xfId="8205" xr:uid="{00000000-0005-0000-0000-0000896B0000}"/>
    <cellStyle name="Normal 10 2 2 6 2 2 2" xfId="18245" xr:uid="{00000000-0005-0000-0000-00008A6B0000}"/>
    <cellStyle name="Normal 10 2 2 6 2 3" xfId="12833" xr:uid="{00000000-0005-0000-0000-00008B6B0000}"/>
    <cellStyle name="Normal 10 2 2 6 3" xfId="4368" xr:uid="{00000000-0005-0000-0000-00008C6B0000}"/>
    <cellStyle name="Normal 10 2 2 6 3 2" xfId="14413" xr:uid="{00000000-0005-0000-0000-00008D6B0000}"/>
    <cellStyle name="Normal 10 2 2 6 4" xfId="6802" xr:uid="{00000000-0005-0000-0000-00008E6B0000}"/>
    <cellStyle name="Normal 10 2 2 6 4 2" xfId="16842" xr:uid="{00000000-0005-0000-0000-00008F6B0000}"/>
    <cellStyle name="Normal 10 2 2 6 5" xfId="9620" xr:uid="{00000000-0005-0000-0000-0000906B0000}"/>
    <cellStyle name="Normal 10 2 2 6 6" xfId="11455" xr:uid="{00000000-0005-0000-0000-0000916B0000}"/>
    <cellStyle name="Normal 10 2 2 7" xfId="1498" xr:uid="{00000000-0005-0000-0000-0000926B0000}"/>
    <cellStyle name="Normal 10 2 2 7 2" xfId="2955" xr:uid="{00000000-0005-0000-0000-0000936B0000}"/>
    <cellStyle name="Normal 10 2 2 7 2 2" xfId="8477" xr:uid="{00000000-0005-0000-0000-0000946B0000}"/>
    <cellStyle name="Normal 10 2 2 7 2 2 2" xfId="18517" xr:uid="{00000000-0005-0000-0000-0000956B0000}"/>
    <cellStyle name="Normal 10 2 2 7 2 3" xfId="13113" xr:uid="{00000000-0005-0000-0000-0000966B0000}"/>
    <cellStyle name="Normal 10 2 2 7 3" xfId="4642" xr:uid="{00000000-0005-0000-0000-0000976B0000}"/>
    <cellStyle name="Normal 10 2 2 7 3 2" xfId="14686" xr:uid="{00000000-0005-0000-0000-0000986B0000}"/>
    <cellStyle name="Normal 10 2 2 7 4" xfId="7071" xr:uid="{00000000-0005-0000-0000-0000996B0000}"/>
    <cellStyle name="Normal 10 2 2 7 4 2" xfId="17111" xr:uid="{00000000-0005-0000-0000-00009A6B0000}"/>
    <cellStyle name="Normal 10 2 2 7 5" xfId="9897" xr:uid="{00000000-0005-0000-0000-00009B6B0000}"/>
    <cellStyle name="Normal 10 2 2 7 6" xfId="11721" xr:uid="{00000000-0005-0000-0000-00009C6B0000}"/>
    <cellStyle name="Normal 10 2 2 8" xfId="1858" xr:uid="{00000000-0005-0000-0000-00009D6B0000}"/>
    <cellStyle name="Normal 10 2 2 8 2" xfId="3312" xr:uid="{00000000-0005-0000-0000-00009E6B0000}"/>
    <cellStyle name="Normal 10 2 2 8 2 2" xfId="8814" xr:uid="{00000000-0005-0000-0000-00009F6B0000}"/>
    <cellStyle name="Normal 10 2 2 8 2 2 2" xfId="18854" xr:uid="{00000000-0005-0000-0000-0000A06B0000}"/>
    <cellStyle name="Normal 10 2 2 8 2 3" xfId="13462" xr:uid="{00000000-0005-0000-0000-0000A16B0000}"/>
    <cellStyle name="Normal 10 2 2 8 3" xfId="7392" xr:uid="{00000000-0005-0000-0000-0000A26B0000}"/>
    <cellStyle name="Normal 10 2 2 8 3 2" xfId="17432" xr:uid="{00000000-0005-0000-0000-0000A36B0000}"/>
    <cellStyle name="Normal 10 2 2 8 4" xfId="10248" xr:uid="{00000000-0005-0000-0000-0000A46B0000}"/>
    <cellStyle name="Normal 10 2 2 8 5" xfId="12016" xr:uid="{00000000-0005-0000-0000-0000A56B0000}"/>
    <cellStyle name="Normal 10 2 2 9" xfId="2130" xr:uid="{00000000-0005-0000-0000-0000A66B0000}"/>
    <cellStyle name="Normal 10 2 2 9 2" xfId="7664" xr:uid="{00000000-0005-0000-0000-0000A76B0000}"/>
    <cellStyle name="Normal 10 2 2 9 2 2" xfId="17704" xr:uid="{00000000-0005-0000-0000-0000A86B0000}"/>
    <cellStyle name="Normal 10 2 2 9 3" xfId="12288" xr:uid="{00000000-0005-0000-0000-0000A96B0000}"/>
    <cellStyle name="Normal 10 2 3" xfId="490" xr:uid="{00000000-0005-0000-0000-0000AA6B0000}"/>
    <cellStyle name="Normal 10 2 3 10" xfId="9081" xr:uid="{00000000-0005-0000-0000-0000AB6B0000}"/>
    <cellStyle name="Normal 10 2 3 11" xfId="10527" xr:uid="{00000000-0005-0000-0000-0000AC6B0000}"/>
    <cellStyle name="Normal 10 2 3 2" xfId="937" xr:uid="{00000000-0005-0000-0000-0000AD6B0000}"/>
    <cellStyle name="Normal 10 2 3 2 2" xfId="2407" xr:uid="{00000000-0005-0000-0000-0000AE6B0000}"/>
    <cellStyle name="Normal 10 2 3 2 2 2" xfId="7941" xr:uid="{00000000-0005-0000-0000-0000AF6B0000}"/>
    <cellStyle name="Normal 10 2 3 2 2 2 2" xfId="17981" xr:uid="{00000000-0005-0000-0000-0000B06B0000}"/>
    <cellStyle name="Normal 10 2 3 2 2 3" xfId="12565" xr:uid="{00000000-0005-0000-0000-0000B16B0000}"/>
    <cellStyle name="Normal 10 2 3 2 3" xfId="4109" xr:uid="{00000000-0005-0000-0000-0000B26B0000}"/>
    <cellStyle name="Normal 10 2 3 2 3 2" xfId="14154" xr:uid="{00000000-0005-0000-0000-0000B36B0000}"/>
    <cellStyle name="Normal 10 2 3 2 4" xfId="6539" xr:uid="{00000000-0005-0000-0000-0000B46B0000}"/>
    <cellStyle name="Normal 10 2 3 2 4 2" xfId="16579" xr:uid="{00000000-0005-0000-0000-0000B56B0000}"/>
    <cellStyle name="Normal 10 2 3 2 5" xfId="9353" xr:uid="{00000000-0005-0000-0000-0000B66B0000}"/>
    <cellStyle name="Normal 10 2 3 2 6" xfId="11198" xr:uid="{00000000-0005-0000-0000-0000B76B0000}"/>
    <cellStyle name="Normal 10 2 3 3" xfId="1211" xr:uid="{00000000-0005-0000-0000-0000B86B0000}"/>
    <cellStyle name="Normal 10 2 3 3 2" xfId="2678" xr:uid="{00000000-0005-0000-0000-0000B96B0000}"/>
    <cellStyle name="Normal 10 2 3 3 2 2" xfId="8208" xr:uid="{00000000-0005-0000-0000-0000BA6B0000}"/>
    <cellStyle name="Normal 10 2 3 3 2 2 2" xfId="18248" xr:uid="{00000000-0005-0000-0000-0000BB6B0000}"/>
    <cellStyle name="Normal 10 2 3 3 2 3" xfId="12836" xr:uid="{00000000-0005-0000-0000-0000BC6B0000}"/>
    <cellStyle name="Normal 10 2 3 3 3" xfId="4371" xr:uid="{00000000-0005-0000-0000-0000BD6B0000}"/>
    <cellStyle name="Normal 10 2 3 3 3 2" xfId="14416" xr:uid="{00000000-0005-0000-0000-0000BE6B0000}"/>
    <cellStyle name="Normal 10 2 3 3 4" xfId="6805" xr:uid="{00000000-0005-0000-0000-0000BF6B0000}"/>
    <cellStyle name="Normal 10 2 3 3 4 2" xfId="16845" xr:uid="{00000000-0005-0000-0000-0000C06B0000}"/>
    <cellStyle name="Normal 10 2 3 3 5" xfId="9623" xr:uid="{00000000-0005-0000-0000-0000C16B0000}"/>
    <cellStyle name="Normal 10 2 3 3 6" xfId="11458" xr:uid="{00000000-0005-0000-0000-0000C26B0000}"/>
    <cellStyle name="Normal 10 2 3 4" xfId="1501" xr:uid="{00000000-0005-0000-0000-0000C36B0000}"/>
    <cellStyle name="Normal 10 2 3 4 2" xfId="2958" xr:uid="{00000000-0005-0000-0000-0000C46B0000}"/>
    <cellStyle name="Normal 10 2 3 4 2 2" xfId="8480" xr:uid="{00000000-0005-0000-0000-0000C56B0000}"/>
    <cellStyle name="Normal 10 2 3 4 2 2 2" xfId="18520" xr:uid="{00000000-0005-0000-0000-0000C66B0000}"/>
    <cellStyle name="Normal 10 2 3 4 2 3" xfId="13116" xr:uid="{00000000-0005-0000-0000-0000C76B0000}"/>
    <cellStyle name="Normal 10 2 3 4 3" xfId="4645" xr:uid="{00000000-0005-0000-0000-0000C86B0000}"/>
    <cellStyle name="Normal 10 2 3 4 3 2" xfId="14689" xr:uid="{00000000-0005-0000-0000-0000C96B0000}"/>
    <cellStyle name="Normal 10 2 3 4 4" xfId="7074" xr:uid="{00000000-0005-0000-0000-0000CA6B0000}"/>
    <cellStyle name="Normal 10 2 3 4 4 2" xfId="17114" xr:uid="{00000000-0005-0000-0000-0000CB6B0000}"/>
    <cellStyle name="Normal 10 2 3 4 5" xfId="9900" xr:uid="{00000000-0005-0000-0000-0000CC6B0000}"/>
    <cellStyle name="Normal 10 2 3 4 6" xfId="11724" xr:uid="{00000000-0005-0000-0000-0000CD6B0000}"/>
    <cellStyle name="Normal 10 2 3 5" xfId="1861" xr:uid="{00000000-0005-0000-0000-0000CE6B0000}"/>
    <cellStyle name="Normal 10 2 3 5 2" xfId="3315" xr:uid="{00000000-0005-0000-0000-0000CF6B0000}"/>
    <cellStyle name="Normal 10 2 3 5 2 2" xfId="8817" xr:uid="{00000000-0005-0000-0000-0000D06B0000}"/>
    <cellStyle name="Normal 10 2 3 5 2 2 2" xfId="18857" xr:uid="{00000000-0005-0000-0000-0000D16B0000}"/>
    <cellStyle name="Normal 10 2 3 5 2 3" xfId="13465" xr:uid="{00000000-0005-0000-0000-0000D26B0000}"/>
    <cellStyle name="Normal 10 2 3 5 3" xfId="7395" xr:uid="{00000000-0005-0000-0000-0000D36B0000}"/>
    <cellStyle name="Normal 10 2 3 5 3 2" xfId="17435" xr:uid="{00000000-0005-0000-0000-0000D46B0000}"/>
    <cellStyle name="Normal 10 2 3 5 4" xfId="10251" xr:uid="{00000000-0005-0000-0000-0000D56B0000}"/>
    <cellStyle name="Normal 10 2 3 5 5" xfId="12019" xr:uid="{00000000-0005-0000-0000-0000D66B0000}"/>
    <cellStyle name="Normal 10 2 3 6" xfId="2133" xr:uid="{00000000-0005-0000-0000-0000D76B0000}"/>
    <cellStyle name="Normal 10 2 3 6 2" xfId="7667" xr:uid="{00000000-0005-0000-0000-0000D86B0000}"/>
    <cellStyle name="Normal 10 2 3 6 2 2" xfId="17707" xr:uid="{00000000-0005-0000-0000-0000D96B0000}"/>
    <cellStyle name="Normal 10 2 3 6 3" xfId="12291" xr:uid="{00000000-0005-0000-0000-0000DA6B0000}"/>
    <cellStyle name="Normal 10 2 3 7" xfId="3596" xr:uid="{00000000-0005-0000-0000-0000DB6B0000}"/>
    <cellStyle name="Normal 10 2 3 7 2" xfId="13744" xr:uid="{00000000-0005-0000-0000-0000DC6B0000}"/>
    <cellStyle name="Normal 10 2 3 8" xfId="5758" xr:uid="{00000000-0005-0000-0000-0000DD6B0000}"/>
    <cellStyle name="Normal 10 2 3 8 2" xfId="15799" xr:uid="{00000000-0005-0000-0000-0000DE6B0000}"/>
    <cellStyle name="Normal 10 2 3 9" xfId="6265" xr:uid="{00000000-0005-0000-0000-0000DF6B0000}"/>
    <cellStyle name="Normal 10 2 3 9 2" xfId="16305" xr:uid="{00000000-0005-0000-0000-0000E06B0000}"/>
    <cellStyle name="Normal 10 2 4" xfId="491" xr:uid="{00000000-0005-0000-0000-0000E16B0000}"/>
    <cellStyle name="Normal 10 2 4 10" xfId="9082" xr:uid="{00000000-0005-0000-0000-0000E26B0000}"/>
    <cellStyle name="Normal 10 2 4 11" xfId="10528" xr:uid="{00000000-0005-0000-0000-0000E36B0000}"/>
    <cellStyle name="Normal 10 2 4 2" xfId="938" xr:uid="{00000000-0005-0000-0000-0000E46B0000}"/>
    <cellStyle name="Normal 10 2 4 2 2" xfId="2408" xr:uid="{00000000-0005-0000-0000-0000E56B0000}"/>
    <cellStyle name="Normal 10 2 4 2 2 2" xfId="7942" xr:uid="{00000000-0005-0000-0000-0000E66B0000}"/>
    <cellStyle name="Normal 10 2 4 2 2 2 2" xfId="17982" xr:uid="{00000000-0005-0000-0000-0000E76B0000}"/>
    <cellStyle name="Normal 10 2 4 2 2 3" xfId="12566" xr:uid="{00000000-0005-0000-0000-0000E86B0000}"/>
    <cellStyle name="Normal 10 2 4 2 3" xfId="4110" xr:uid="{00000000-0005-0000-0000-0000E96B0000}"/>
    <cellStyle name="Normal 10 2 4 2 3 2" xfId="14155" xr:uid="{00000000-0005-0000-0000-0000EA6B0000}"/>
    <cellStyle name="Normal 10 2 4 2 4" xfId="6540" xr:uid="{00000000-0005-0000-0000-0000EB6B0000}"/>
    <cellStyle name="Normal 10 2 4 2 4 2" xfId="16580" xr:uid="{00000000-0005-0000-0000-0000EC6B0000}"/>
    <cellStyle name="Normal 10 2 4 2 5" xfId="9354" xr:uid="{00000000-0005-0000-0000-0000ED6B0000}"/>
    <cellStyle name="Normal 10 2 4 2 6" xfId="11199" xr:uid="{00000000-0005-0000-0000-0000EE6B0000}"/>
    <cellStyle name="Normal 10 2 4 3" xfId="1212" xr:uid="{00000000-0005-0000-0000-0000EF6B0000}"/>
    <cellStyle name="Normal 10 2 4 3 2" xfId="2679" xr:uid="{00000000-0005-0000-0000-0000F06B0000}"/>
    <cellStyle name="Normal 10 2 4 3 2 2" xfId="8209" xr:uid="{00000000-0005-0000-0000-0000F16B0000}"/>
    <cellStyle name="Normal 10 2 4 3 2 2 2" xfId="18249" xr:uid="{00000000-0005-0000-0000-0000F26B0000}"/>
    <cellStyle name="Normal 10 2 4 3 2 3" xfId="12837" xr:uid="{00000000-0005-0000-0000-0000F36B0000}"/>
    <cellStyle name="Normal 10 2 4 3 3" xfId="4372" xr:uid="{00000000-0005-0000-0000-0000F46B0000}"/>
    <cellStyle name="Normal 10 2 4 3 3 2" xfId="14417" xr:uid="{00000000-0005-0000-0000-0000F56B0000}"/>
    <cellStyle name="Normal 10 2 4 3 4" xfId="6806" xr:uid="{00000000-0005-0000-0000-0000F66B0000}"/>
    <cellStyle name="Normal 10 2 4 3 4 2" xfId="16846" xr:uid="{00000000-0005-0000-0000-0000F76B0000}"/>
    <cellStyle name="Normal 10 2 4 3 5" xfId="9624" xr:uid="{00000000-0005-0000-0000-0000F86B0000}"/>
    <cellStyle name="Normal 10 2 4 3 6" xfId="11459" xr:uid="{00000000-0005-0000-0000-0000F96B0000}"/>
    <cellStyle name="Normal 10 2 4 4" xfId="1502" xr:uid="{00000000-0005-0000-0000-0000FA6B0000}"/>
    <cellStyle name="Normal 10 2 4 4 2" xfId="2959" xr:uid="{00000000-0005-0000-0000-0000FB6B0000}"/>
    <cellStyle name="Normal 10 2 4 4 2 2" xfId="8481" xr:uid="{00000000-0005-0000-0000-0000FC6B0000}"/>
    <cellStyle name="Normal 10 2 4 4 2 2 2" xfId="18521" xr:uid="{00000000-0005-0000-0000-0000FD6B0000}"/>
    <cellStyle name="Normal 10 2 4 4 2 3" xfId="13117" xr:uid="{00000000-0005-0000-0000-0000FE6B0000}"/>
    <cellStyle name="Normal 10 2 4 4 3" xfId="4646" xr:uid="{00000000-0005-0000-0000-0000FF6B0000}"/>
    <cellStyle name="Normal 10 2 4 4 3 2" xfId="14690" xr:uid="{00000000-0005-0000-0000-0000006C0000}"/>
    <cellStyle name="Normal 10 2 4 4 4" xfId="7075" xr:uid="{00000000-0005-0000-0000-0000016C0000}"/>
    <cellStyle name="Normal 10 2 4 4 4 2" xfId="17115" xr:uid="{00000000-0005-0000-0000-0000026C0000}"/>
    <cellStyle name="Normal 10 2 4 4 5" xfId="9901" xr:uid="{00000000-0005-0000-0000-0000036C0000}"/>
    <cellStyle name="Normal 10 2 4 4 6" xfId="11725" xr:uid="{00000000-0005-0000-0000-0000046C0000}"/>
    <cellStyle name="Normal 10 2 4 5" xfId="1862" xr:uid="{00000000-0005-0000-0000-0000056C0000}"/>
    <cellStyle name="Normal 10 2 4 5 2" xfId="3316" xr:uid="{00000000-0005-0000-0000-0000066C0000}"/>
    <cellStyle name="Normal 10 2 4 5 2 2" xfId="8818" xr:uid="{00000000-0005-0000-0000-0000076C0000}"/>
    <cellStyle name="Normal 10 2 4 5 2 2 2" xfId="18858" xr:uid="{00000000-0005-0000-0000-0000086C0000}"/>
    <cellStyle name="Normal 10 2 4 5 2 3" xfId="13466" xr:uid="{00000000-0005-0000-0000-0000096C0000}"/>
    <cellStyle name="Normal 10 2 4 5 3" xfId="7396" xr:uid="{00000000-0005-0000-0000-00000A6C0000}"/>
    <cellStyle name="Normal 10 2 4 5 3 2" xfId="17436" xr:uid="{00000000-0005-0000-0000-00000B6C0000}"/>
    <cellStyle name="Normal 10 2 4 5 4" xfId="10252" xr:uid="{00000000-0005-0000-0000-00000C6C0000}"/>
    <cellStyle name="Normal 10 2 4 5 5" xfId="12020" xr:uid="{00000000-0005-0000-0000-00000D6C0000}"/>
    <cellStyle name="Normal 10 2 4 6" xfId="2134" xr:uid="{00000000-0005-0000-0000-00000E6C0000}"/>
    <cellStyle name="Normal 10 2 4 6 2" xfId="7668" xr:uid="{00000000-0005-0000-0000-00000F6C0000}"/>
    <cellStyle name="Normal 10 2 4 6 2 2" xfId="17708" xr:uid="{00000000-0005-0000-0000-0000106C0000}"/>
    <cellStyle name="Normal 10 2 4 6 3" xfId="12292" xr:uid="{00000000-0005-0000-0000-0000116C0000}"/>
    <cellStyle name="Normal 10 2 4 7" xfId="3597" xr:uid="{00000000-0005-0000-0000-0000126C0000}"/>
    <cellStyle name="Normal 10 2 4 7 2" xfId="13745" xr:uid="{00000000-0005-0000-0000-0000136C0000}"/>
    <cellStyle name="Normal 10 2 4 8" xfId="5759" xr:uid="{00000000-0005-0000-0000-0000146C0000}"/>
    <cellStyle name="Normal 10 2 4 8 2" xfId="15800" xr:uid="{00000000-0005-0000-0000-0000156C0000}"/>
    <cellStyle name="Normal 10 2 4 9" xfId="6266" xr:uid="{00000000-0005-0000-0000-0000166C0000}"/>
    <cellStyle name="Normal 10 2 4 9 2" xfId="16306" xr:uid="{00000000-0005-0000-0000-0000176C0000}"/>
    <cellStyle name="Normal 10 2 5" xfId="615" xr:uid="{00000000-0005-0000-0000-0000186C0000}"/>
    <cellStyle name="Normal 10 2 6" xfId="933" xr:uid="{00000000-0005-0000-0000-0000196C0000}"/>
    <cellStyle name="Normal 10 2 6 2" xfId="2403" xr:uid="{00000000-0005-0000-0000-00001A6C0000}"/>
    <cellStyle name="Normal 10 2 6 2 2" xfId="7937" xr:uid="{00000000-0005-0000-0000-00001B6C0000}"/>
    <cellStyle name="Normal 10 2 6 2 2 2" xfId="17977" xr:uid="{00000000-0005-0000-0000-00001C6C0000}"/>
    <cellStyle name="Normal 10 2 6 2 3" xfId="12561" xr:uid="{00000000-0005-0000-0000-00001D6C0000}"/>
    <cellStyle name="Normal 10 2 6 3" xfId="4105" xr:uid="{00000000-0005-0000-0000-00001E6C0000}"/>
    <cellStyle name="Normal 10 2 6 3 2" xfId="14150" xr:uid="{00000000-0005-0000-0000-00001F6C0000}"/>
    <cellStyle name="Normal 10 2 6 4" xfId="6535" xr:uid="{00000000-0005-0000-0000-0000206C0000}"/>
    <cellStyle name="Normal 10 2 6 4 2" xfId="16575" xr:uid="{00000000-0005-0000-0000-0000216C0000}"/>
    <cellStyle name="Normal 10 2 6 5" xfId="9349" xr:uid="{00000000-0005-0000-0000-0000226C0000}"/>
    <cellStyle name="Normal 10 2 6 6" xfId="11194" xr:uid="{00000000-0005-0000-0000-0000236C0000}"/>
    <cellStyle name="Normal 10 2 7" xfId="1207" xr:uid="{00000000-0005-0000-0000-0000246C0000}"/>
    <cellStyle name="Normal 10 2 7 2" xfId="2674" xr:uid="{00000000-0005-0000-0000-0000256C0000}"/>
    <cellStyle name="Normal 10 2 7 2 2" xfId="8204" xr:uid="{00000000-0005-0000-0000-0000266C0000}"/>
    <cellStyle name="Normal 10 2 7 2 2 2" xfId="18244" xr:uid="{00000000-0005-0000-0000-0000276C0000}"/>
    <cellStyle name="Normal 10 2 7 2 3" xfId="12832" xr:uid="{00000000-0005-0000-0000-0000286C0000}"/>
    <cellStyle name="Normal 10 2 7 3" xfId="4367" xr:uid="{00000000-0005-0000-0000-0000296C0000}"/>
    <cellStyle name="Normal 10 2 7 3 2" xfId="14412" xr:uid="{00000000-0005-0000-0000-00002A6C0000}"/>
    <cellStyle name="Normal 10 2 7 4" xfId="6801" xr:uid="{00000000-0005-0000-0000-00002B6C0000}"/>
    <cellStyle name="Normal 10 2 7 4 2" xfId="16841" xr:uid="{00000000-0005-0000-0000-00002C6C0000}"/>
    <cellStyle name="Normal 10 2 7 5" xfId="9619" xr:uid="{00000000-0005-0000-0000-00002D6C0000}"/>
    <cellStyle name="Normal 10 2 7 6" xfId="11454" xr:uid="{00000000-0005-0000-0000-00002E6C0000}"/>
    <cellStyle name="Normal 10 2 8" xfId="1497" xr:uid="{00000000-0005-0000-0000-00002F6C0000}"/>
    <cellStyle name="Normal 10 2 8 2" xfId="2954" xr:uid="{00000000-0005-0000-0000-0000306C0000}"/>
    <cellStyle name="Normal 10 2 8 2 2" xfId="8476" xr:uid="{00000000-0005-0000-0000-0000316C0000}"/>
    <cellStyle name="Normal 10 2 8 2 2 2" xfId="18516" xr:uid="{00000000-0005-0000-0000-0000326C0000}"/>
    <cellStyle name="Normal 10 2 8 2 3" xfId="13112" xr:uid="{00000000-0005-0000-0000-0000336C0000}"/>
    <cellStyle name="Normal 10 2 8 3" xfId="4641" xr:uid="{00000000-0005-0000-0000-0000346C0000}"/>
    <cellStyle name="Normal 10 2 8 3 2" xfId="14685" xr:uid="{00000000-0005-0000-0000-0000356C0000}"/>
    <cellStyle name="Normal 10 2 8 4" xfId="7070" xr:uid="{00000000-0005-0000-0000-0000366C0000}"/>
    <cellStyle name="Normal 10 2 8 4 2" xfId="17110" xr:uid="{00000000-0005-0000-0000-0000376C0000}"/>
    <cellStyle name="Normal 10 2 8 5" xfId="9896" xr:uid="{00000000-0005-0000-0000-0000386C0000}"/>
    <cellStyle name="Normal 10 2 8 6" xfId="11720" xr:uid="{00000000-0005-0000-0000-0000396C0000}"/>
    <cellStyle name="Normal 10 2 9" xfId="1857" xr:uid="{00000000-0005-0000-0000-00003A6C0000}"/>
    <cellStyle name="Normal 10 2 9 2" xfId="3311" xr:uid="{00000000-0005-0000-0000-00003B6C0000}"/>
    <cellStyle name="Normal 10 2 9 2 2" xfId="8813" xr:uid="{00000000-0005-0000-0000-00003C6C0000}"/>
    <cellStyle name="Normal 10 2 9 2 2 2" xfId="18853" xr:uid="{00000000-0005-0000-0000-00003D6C0000}"/>
    <cellStyle name="Normal 10 2 9 2 3" xfId="13461" xr:uid="{00000000-0005-0000-0000-00003E6C0000}"/>
    <cellStyle name="Normal 10 2 9 3" xfId="7391" xr:uid="{00000000-0005-0000-0000-00003F6C0000}"/>
    <cellStyle name="Normal 10 2 9 3 2" xfId="17431" xr:uid="{00000000-0005-0000-0000-0000406C0000}"/>
    <cellStyle name="Normal 10 2 9 4" xfId="10247" xr:uid="{00000000-0005-0000-0000-0000416C0000}"/>
    <cellStyle name="Normal 10 2 9 5" xfId="12015" xr:uid="{00000000-0005-0000-0000-0000426C0000}"/>
    <cellStyle name="Normal 10 3" xfId="492" xr:uid="{00000000-0005-0000-0000-0000436C0000}"/>
    <cellStyle name="Normal 10 3 10" xfId="3598" xr:uid="{00000000-0005-0000-0000-0000446C0000}"/>
    <cellStyle name="Normal 10 3 10 2" xfId="13746" xr:uid="{00000000-0005-0000-0000-0000456C0000}"/>
    <cellStyle name="Normal 10 3 11" xfId="5760" xr:uid="{00000000-0005-0000-0000-0000466C0000}"/>
    <cellStyle name="Normal 10 3 11 2" xfId="15801" xr:uid="{00000000-0005-0000-0000-0000476C0000}"/>
    <cellStyle name="Normal 10 3 12" xfId="6267" xr:uid="{00000000-0005-0000-0000-0000486C0000}"/>
    <cellStyle name="Normal 10 3 12 2" xfId="16307" xr:uid="{00000000-0005-0000-0000-0000496C0000}"/>
    <cellStyle name="Normal 10 3 13" xfId="9083" xr:uid="{00000000-0005-0000-0000-00004A6C0000}"/>
    <cellStyle name="Normal 10 3 14" xfId="10529" xr:uid="{00000000-0005-0000-0000-00004B6C0000}"/>
    <cellStyle name="Normal 10 3 2" xfId="493" xr:uid="{00000000-0005-0000-0000-00004C6C0000}"/>
    <cellStyle name="Normal 10 3 2 10" xfId="9084" xr:uid="{00000000-0005-0000-0000-00004D6C0000}"/>
    <cellStyle name="Normal 10 3 2 11" xfId="10530" xr:uid="{00000000-0005-0000-0000-00004E6C0000}"/>
    <cellStyle name="Normal 10 3 2 2" xfId="940" xr:uid="{00000000-0005-0000-0000-00004F6C0000}"/>
    <cellStyle name="Normal 10 3 2 2 2" xfId="2410" xr:uid="{00000000-0005-0000-0000-0000506C0000}"/>
    <cellStyle name="Normal 10 3 2 2 2 2" xfId="7944" xr:uid="{00000000-0005-0000-0000-0000516C0000}"/>
    <cellStyle name="Normal 10 3 2 2 2 2 2" xfId="17984" xr:uid="{00000000-0005-0000-0000-0000526C0000}"/>
    <cellStyle name="Normal 10 3 2 2 2 3" xfId="12568" xr:uid="{00000000-0005-0000-0000-0000536C0000}"/>
    <cellStyle name="Normal 10 3 2 2 3" xfId="4112" xr:uid="{00000000-0005-0000-0000-0000546C0000}"/>
    <cellStyle name="Normal 10 3 2 2 3 2" xfId="14157" xr:uid="{00000000-0005-0000-0000-0000556C0000}"/>
    <cellStyle name="Normal 10 3 2 2 4" xfId="6542" xr:uid="{00000000-0005-0000-0000-0000566C0000}"/>
    <cellStyle name="Normal 10 3 2 2 4 2" xfId="16582" xr:uid="{00000000-0005-0000-0000-0000576C0000}"/>
    <cellStyle name="Normal 10 3 2 2 5" xfId="9356" xr:uid="{00000000-0005-0000-0000-0000586C0000}"/>
    <cellStyle name="Normal 10 3 2 2 6" xfId="11201" xr:uid="{00000000-0005-0000-0000-0000596C0000}"/>
    <cellStyle name="Normal 10 3 2 3" xfId="1214" xr:uid="{00000000-0005-0000-0000-00005A6C0000}"/>
    <cellStyle name="Normal 10 3 2 3 2" xfId="2681" xr:uid="{00000000-0005-0000-0000-00005B6C0000}"/>
    <cellStyle name="Normal 10 3 2 3 2 2" xfId="8211" xr:uid="{00000000-0005-0000-0000-00005C6C0000}"/>
    <cellStyle name="Normal 10 3 2 3 2 2 2" xfId="18251" xr:uid="{00000000-0005-0000-0000-00005D6C0000}"/>
    <cellStyle name="Normal 10 3 2 3 2 3" xfId="12839" xr:uid="{00000000-0005-0000-0000-00005E6C0000}"/>
    <cellStyle name="Normal 10 3 2 3 3" xfId="4374" xr:uid="{00000000-0005-0000-0000-00005F6C0000}"/>
    <cellStyle name="Normal 10 3 2 3 3 2" xfId="14419" xr:uid="{00000000-0005-0000-0000-0000606C0000}"/>
    <cellStyle name="Normal 10 3 2 3 4" xfId="6808" xr:uid="{00000000-0005-0000-0000-0000616C0000}"/>
    <cellStyle name="Normal 10 3 2 3 4 2" xfId="16848" xr:uid="{00000000-0005-0000-0000-0000626C0000}"/>
    <cellStyle name="Normal 10 3 2 3 5" xfId="9626" xr:uid="{00000000-0005-0000-0000-0000636C0000}"/>
    <cellStyle name="Normal 10 3 2 3 6" xfId="11461" xr:uid="{00000000-0005-0000-0000-0000646C0000}"/>
    <cellStyle name="Normal 10 3 2 4" xfId="1504" xr:uid="{00000000-0005-0000-0000-0000656C0000}"/>
    <cellStyle name="Normal 10 3 2 4 2" xfId="2961" xr:uid="{00000000-0005-0000-0000-0000666C0000}"/>
    <cellStyle name="Normal 10 3 2 4 2 2" xfId="8483" xr:uid="{00000000-0005-0000-0000-0000676C0000}"/>
    <cellStyle name="Normal 10 3 2 4 2 2 2" xfId="18523" xr:uid="{00000000-0005-0000-0000-0000686C0000}"/>
    <cellStyle name="Normal 10 3 2 4 2 3" xfId="13119" xr:uid="{00000000-0005-0000-0000-0000696C0000}"/>
    <cellStyle name="Normal 10 3 2 4 3" xfId="4648" xr:uid="{00000000-0005-0000-0000-00006A6C0000}"/>
    <cellStyle name="Normal 10 3 2 4 3 2" xfId="14692" xr:uid="{00000000-0005-0000-0000-00006B6C0000}"/>
    <cellStyle name="Normal 10 3 2 4 4" xfId="7077" xr:uid="{00000000-0005-0000-0000-00006C6C0000}"/>
    <cellStyle name="Normal 10 3 2 4 4 2" xfId="17117" xr:uid="{00000000-0005-0000-0000-00006D6C0000}"/>
    <cellStyle name="Normal 10 3 2 4 5" xfId="9903" xr:uid="{00000000-0005-0000-0000-00006E6C0000}"/>
    <cellStyle name="Normal 10 3 2 4 6" xfId="11727" xr:uid="{00000000-0005-0000-0000-00006F6C0000}"/>
    <cellStyle name="Normal 10 3 2 5" xfId="1864" xr:uid="{00000000-0005-0000-0000-0000706C0000}"/>
    <cellStyle name="Normal 10 3 2 5 2" xfId="3318" xr:uid="{00000000-0005-0000-0000-0000716C0000}"/>
    <cellStyle name="Normal 10 3 2 5 2 2" xfId="8820" xr:uid="{00000000-0005-0000-0000-0000726C0000}"/>
    <cellStyle name="Normal 10 3 2 5 2 2 2" xfId="18860" xr:uid="{00000000-0005-0000-0000-0000736C0000}"/>
    <cellStyle name="Normal 10 3 2 5 2 3" xfId="13468" xr:uid="{00000000-0005-0000-0000-0000746C0000}"/>
    <cellStyle name="Normal 10 3 2 5 3" xfId="7398" xr:uid="{00000000-0005-0000-0000-0000756C0000}"/>
    <cellStyle name="Normal 10 3 2 5 3 2" xfId="17438" xr:uid="{00000000-0005-0000-0000-0000766C0000}"/>
    <cellStyle name="Normal 10 3 2 5 4" xfId="10254" xr:uid="{00000000-0005-0000-0000-0000776C0000}"/>
    <cellStyle name="Normal 10 3 2 5 5" xfId="12022" xr:uid="{00000000-0005-0000-0000-0000786C0000}"/>
    <cellStyle name="Normal 10 3 2 6" xfId="2136" xr:uid="{00000000-0005-0000-0000-0000796C0000}"/>
    <cellStyle name="Normal 10 3 2 6 2" xfId="7670" xr:uid="{00000000-0005-0000-0000-00007A6C0000}"/>
    <cellStyle name="Normal 10 3 2 6 2 2" xfId="17710" xr:uid="{00000000-0005-0000-0000-00007B6C0000}"/>
    <cellStyle name="Normal 10 3 2 6 3" xfId="12294" xr:uid="{00000000-0005-0000-0000-00007C6C0000}"/>
    <cellStyle name="Normal 10 3 2 7" xfId="3599" xr:uid="{00000000-0005-0000-0000-00007D6C0000}"/>
    <cellStyle name="Normal 10 3 2 7 2" xfId="13747" xr:uid="{00000000-0005-0000-0000-00007E6C0000}"/>
    <cellStyle name="Normal 10 3 2 8" xfId="5761" xr:uid="{00000000-0005-0000-0000-00007F6C0000}"/>
    <cellStyle name="Normal 10 3 2 8 2" xfId="15802" xr:uid="{00000000-0005-0000-0000-0000806C0000}"/>
    <cellStyle name="Normal 10 3 2 9" xfId="6268" xr:uid="{00000000-0005-0000-0000-0000816C0000}"/>
    <cellStyle name="Normal 10 3 2 9 2" xfId="16308" xr:uid="{00000000-0005-0000-0000-0000826C0000}"/>
    <cellStyle name="Normal 10 3 3" xfId="494" xr:uid="{00000000-0005-0000-0000-0000836C0000}"/>
    <cellStyle name="Normal 10 3 3 10" xfId="9085" xr:uid="{00000000-0005-0000-0000-0000846C0000}"/>
    <cellStyle name="Normal 10 3 3 11" xfId="10531" xr:uid="{00000000-0005-0000-0000-0000856C0000}"/>
    <cellStyle name="Normal 10 3 3 2" xfId="941" xr:uid="{00000000-0005-0000-0000-0000866C0000}"/>
    <cellStyle name="Normal 10 3 3 2 2" xfId="2411" xr:uid="{00000000-0005-0000-0000-0000876C0000}"/>
    <cellStyle name="Normal 10 3 3 2 2 2" xfId="7945" xr:uid="{00000000-0005-0000-0000-0000886C0000}"/>
    <cellStyle name="Normal 10 3 3 2 2 2 2" xfId="17985" xr:uid="{00000000-0005-0000-0000-0000896C0000}"/>
    <cellStyle name="Normal 10 3 3 2 2 3" xfId="12569" xr:uid="{00000000-0005-0000-0000-00008A6C0000}"/>
    <cellStyle name="Normal 10 3 3 2 3" xfId="4113" xr:uid="{00000000-0005-0000-0000-00008B6C0000}"/>
    <cellStyle name="Normal 10 3 3 2 3 2" xfId="14158" xr:uid="{00000000-0005-0000-0000-00008C6C0000}"/>
    <cellStyle name="Normal 10 3 3 2 4" xfId="6543" xr:uid="{00000000-0005-0000-0000-00008D6C0000}"/>
    <cellStyle name="Normal 10 3 3 2 4 2" xfId="16583" xr:uid="{00000000-0005-0000-0000-00008E6C0000}"/>
    <cellStyle name="Normal 10 3 3 2 5" xfId="9357" xr:uid="{00000000-0005-0000-0000-00008F6C0000}"/>
    <cellStyle name="Normal 10 3 3 2 6" xfId="11202" xr:uid="{00000000-0005-0000-0000-0000906C0000}"/>
    <cellStyle name="Normal 10 3 3 3" xfId="1215" xr:uid="{00000000-0005-0000-0000-0000916C0000}"/>
    <cellStyle name="Normal 10 3 3 3 2" xfId="2682" xr:uid="{00000000-0005-0000-0000-0000926C0000}"/>
    <cellStyle name="Normal 10 3 3 3 2 2" xfId="8212" xr:uid="{00000000-0005-0000-0000-0000936C0000}"/>
    <cellStyle name="Normal 10 3 3 3 2 2 2" xfId="18252" xr:uid="{00000000-0005-0000-0000-0000946C0000}"/>
    <cellStyle name="Normal 10 3 3 3 2 3" xfId="12840" xr:uid="{00000000-0005-0000-0000-0000956C0000}"/>
    <cellStyle name="Normal 10 3 3 3 3" xfId="4375" xr:uid="{00000000-0005-0000-0000-0000966C0000}"/>
    <cellStyle name="Normal 10 3 3 3 3 2" xfId="14420" xr:uid="{00000000-0005-0000-0000-0000976C0000}"/>
    <cellStyle name="Normal 10 3 3 3 4" xfId="6809" xr:uid="{00000000-0005-0000-0000-0000986C0000}"/>
    <cellStyle name="Normal 10 3 3 3 4 2" xfId="16849" xr:uid="{00000000-0005-0000-0000-0000996C0000}"/>
    <cellStyle name="Normal 10 3 3 3 5" xfId="9627" xr:uid="{00000000-0005-0000-0000-00009A6C0000}"/>
    <cellStyle name="Normal 10 3 3 3 6" xfId="11462" xr:uid="{00000000-0005-0000-0000-00009B6C0000}"/>
    <cellStyle name="Normal 10 3 3 4" xfId="1505" xr:uid="{00000000-0005-0000-0000-00009C6C0000}"/>
    <cellStyle name="Normal 10 3 3 4 2" xfId="2962" xr:uid="{00000000-0005-0000-0000-00009D6C0000}"/>
    <cellStyle name="Normal 10 3 3 4 2 2" xfId="8484" xr:uid="{00000000-0005-0000-0000-00009E6C0000}"/>
    <cellStyle name="Normal 10 3 3 4 2 2 2" xfId="18524" xr:uid="{00000000-0005-0000-0000-00009F6C0000}"/>
    <cellStyle name="Normal 10 3 3 4 2 3" xfId="13120" xr:uid="{00000000-0005-0000-0000-0000A06C0000}"/>
    <cellStyle name="Normal 10 3 3 4 3" xfId="4649" xr:uid="{00000000-0005-0000-0000-0000A16C0000}"/>
    <cellStyle name="Normal 10 3 3 4 3 2" xfId="14693" xr:uid="{00000000-0005-0000-0000-0000A26C0000}"/>
    <cellStyle name="Normal 10 3 3 4 4" xfId="7078" xr:uid="{00000000-0005-0000-0000-0000A36C0000}"/>
    <cellStyle name="Normal 10 3 3 4 4 2" xfId="17118" xr:uid="{00000000-0005-0000-0000-0000A46C0000}"/>
    <cellStyle name="Normal 10 3 3 4 5" xfId="9904" xr:uid="{00000000-0005-0000-0000-0000A56C0000}"/>
    <cellStyle name="Normal 10 3 3 4 6" xfId="11728" xr:uid="{00000000-0005-0000-0000-0000A66C0000}"/>
    <cellStyle name="Normal 10 3 3 5" xfId="1865" xr:uid="{00000000-0005-0000-0000-0000A76C0000}"/>
    <cellStyle name="Normal 10 3 3 5 2" xfId="3319" xr:uid="{00000000-0005-0000-0000-0000A86C0000}"/>
    <cellStyle name="Normal 10 3 3 5 2 2" xfId="8821" xr:uid="{00000000-0005-0000-0000-0000A96C0000}"/>
    <cellStyle name="Normal 10 3 3 5 2 2 2" xfId="18861" xr:uid="{00000000-0005-0000-0000-0000AA6C0000}"/>
    <cellStyle name="Normal 10 3 3 5 2 3" xfId="13469" xr:uid="{00000000-0005-0000-0000-0000AB6C0000}"/>
    <cellStyle name="Normal 10 3 3 5 3" xfId="7399" xr:uid="{00000000-0005-0000-0000-0000AC6C0000}"/>
    <cellStyle name="Normal 10 3 3 5 3 2" xfId="17439" xr:uid="{00000000-0005-0000-0000-0000AD6C0000}"/>
    <cellStyle name="Normal 10 3 3 5 4" xfId="10255" xr:uid="{00000000-0005-0000-0000-0000AE6C0000}"/>
    <cellStyle name="Normal 10 3 3 5 5" xfId="12023" xr:uid="{00000000-0005-0000-0000-0000AF6C0000}"/>
    <cellStyle name="Normal 10 3 3 6" xfId="2137" xr:uid="{00000000-0005-0000-0000-0000B06C0000}"/>
    <cellStyle name="Normal 10 3 3 6 2" xfId="7671" xr:uid="{00000000-0005-0000-0000-0000B16C0000}"/>
    <cellStyle name="Normal 10 3 3 6 2 2" xfId="17711" xr:uid="{00000000-0005-0000-0000-0000B26C0000}"/>
    <cellStyle name="Normal 10 3 3 6 3" xfId="12295" xr:uid="{00000000-0005-0000-0000-0000B36C0000}"/>
    <cellStyle name="Normal 10 3 3 7" xfId="3600" xr:uid="{00000000-0005-0000-0000-0000B46C0000}"/>
    <cellStyle name="Normal 10 3 3 7 2" xfId="13748" xr:uid="{00000000-0005-0000-0000-0000B56C0000}"/>
    <cellStyle name="Normal 10 3 3 8" xfId="5762" xr:uid="{00000000-0005-0000-0000-0000B66C0000}"/>
    <cellStyle name="Normal 10 3 3 8 2" xfId="15803" xr:uid="{00000000-0005-0000-0000-0000B76C0000}"/>
    <cellStyle name="Normal 10 3 3 9" xfId="6269" xr:uid="{00000000-0005-0000-0000-0000B86C0000}"/>
    <cellStyle name="Normal 10 3 3 9 2" xfId="16309" xr:uid="{00000000-0005-0000-0000-0000B96C0000}"/>
    <cellStyle name="Normal 10 3 4" xfId="616" xr:uid="{00000000-0005-0000-0000-0000BA6C0000}"/>
    <cellStyle name="Normal 10 3 5" xfId="939" xr:uid="{00000000-0005-0000-0000-0000BB6C0000}"/>
    <cellStyle name="Normal 10 3 5 2" xfId="2409" xr:uid="{00000000-0005-0000-0000-0000BC6C0000}"/>
    <cellStyle name="Normal 10 3 5 2 2" xfId="7943" xr:uid="{00000000-0005-0000-0000-0000BD6C0000}"/>
    <cellStyle name="Normal 10 3 5 2 2 2" xfId="17983" xr:uid="{00000000-0005-0000-0000-0000BE6C0000}"/>
    <cellStyle name="Normal 10 3 5 2 3" xfId="12567" xr:uid="{00000000-0005-0000-0000-0000BF6C0000}"/>
    <cellStyle name="Normal 10 3 5 3" xfId="4111" xr:uid="{00000000-0005-0000-0000-0000C06C0000}"/>
    <cellStyle name="Normal 10 3 5 3 2" xfId="14156" xr:uid="{00000000-0005-0000-0000-0000C16C0000}"/>
    <cellStyle name="Normal 10 3 5 4" xfId="6541" xr:uid="{00000000-0005-0000-0000-0000C26C0000}"/>
    <cellStyle name="Normal 10 3 5 4 2" xfId="16581" xr:uid="{00000000-0005-0000-0000-0000C36C0000}"/>
    <cellStyle name="Normal 10 3 5 5" xfId="9355" xr:uid="{00000000-0005-0000-0000-0000C46C0000}"/>
    <cellStyle name="Normal 10 3 5 6" xfId="11200" xr:uid="{00000000-0005-0000-0000-0000C56C0000}"/>
    <cellStyle name="Normal 10 3 6" xfId="1213" xr:uid="{00000000-0005-0000-0000-0000C66C0000}"/>
    <cellStyle name="Normal 10 3 6 2" xfId="2680" xr:uid="{00000000-0005-0000-0000-0000C76C0000}"/>
    <cellStyle name="Normal 10 3 6 2 2" xfId="8210" xr:uid="{00000000-0005-0000-0000-0000C86C0000}"/>
    <cellStyle name="Normal 10 3 6 2 2 2" xfId="18250" xr:uid="{00000000-0005-0000-0000-0000C96C0000}"/>
    <cellStyle name="Normal 10 3 6 2 3" xfId="12838" xr:uid="{00000000-0005-0000-0000-0000CA6C0000}"/>
    <cellStyle name="Normal 10 3 6 3" xfId="4373" xr:uid="{00000000-0005-0000-0000-0000CB6C0000}"/>
    <cellStyle name="Normal 10 3 6 3 2" xfId="14418" xr:uid="{00000000-0005-0000-0000-0000CC6C0000}"/>
    <cellStyle name="Normal 10 3 6 4" xfId="6807" xr:uid="{00000000-0005-0000-0000-0000CD6C0000}"/>
    <cellStyle name="Normal 10 3 6 4 2" xfId="16847" xr:uid="{00000000-0005-0000-0000-0000CE6C0000}"/>
    <cellStyle name="Normal 10 3 6 5" xfId="9625" xr:uid="{00000000-0005-0000-0000-0000CF6C0000}"/>
    <cellStyle name="Normal 10 3 6 6" xfId="11460" xr:uid="{00000000-0005-0000-0000-0000D06C0000}"/>
    <cellStyle name="Normal 10 3 7" xfId="1503" xr:uid="{00000000-0005-0000-0000-0000D16C0000}"/>
    <cellStyle name="Normal 10 3 7 2" xfId="2960" xr:uid="{00000000-0005-0000-0000-0000D26C0000}"/>
    <cellStyle name="Normal 10 3 7 2 2" xfId="8482" xr:uid="{00000000-0005-0000-0000-0000D36C0000}"/>
    <cellStyle name="Normal 10 3 7 2 2 2" xfId="18522" xr:uid="{00000000-0005-0000-0000-0000D46C0000}"/>
    <cellStyle name="Normal 10 3 7 2 3" xfId="13118" xr:uid="{00000000-0005-0000-0000-0000D56C0000}"/>
    <cellStyle name="Normal 10 3 7 3" xfId="4647" xr:uid="{00000000-0005-0000-0000-0000D66C0000}"/>
    <cellStyle name="Normal 10 3 7 3 2" xfId="14691" xr:uid="{00000000-0005-0000-0000-0000D76C0000}"/>
    <cellStyle name="Normal 10 3 7 4" xfId="7076" xr:uid="{00000000-0005-0000-0000-0000D86C0000}"/>
    <cellStyle name="Normal 10 3 7 4 2" xfId="17116" xr:uid="{00000000-0005-0000-0000-0000D96C0000}"/>
    <cellStyle name="Normal 10 3 7 5" xfId="9902" xr:uid="{00000000-0005-0000-0000-0000DA6C0000}"/>
    <cellStyle name="Normal 10 3 7 6" xfId="11726" xr:uid="{00000000-0005-0000-0000-0000DB6C0000}"/>
    <cellStyle name="Normal 10 3 8" xfId="1863" xr:uid="{00000000-0005-0000-0000-0000DC6C0000}"/>
    <cellStyle name="Normal 10 3 8 2" xfId="3317" xr:uid="{00000000-0005-0000-0000-0000DD6C0000}"/>
    <cellStyle name="Normal 10 3 8 2 2" xfId="8819" xr:uid="{00000000-0005-0000-0000-0000DE6C0000}"/>
    <cellStyle name="Normal 10 3 8 2 2 2" xfId="18859" xr:uid="{00000000-0005-0000-0000-0000DF6C0000}"/>
    <cellStyle name="Normal 10 3 8 2 3" xfId="13467" xr:uid="{00000000-0005-0000-0000-0000E06C0000}"/>
    <cellStyle name="Normal 10 3 8 3" xfId="7397" xr:uid="{00000000-0005-0000-0000-0000E16C0000}"/>
    <cellStyle name="Normal 10 3 8 3 2" xfId="17437" xr:uid="{00000000-0005-0000-0000-0000E26C0000}"/>
    <cellStyle name="Normal 10 3 8 4" xfId="10253" xr:uid="{00000000-0005-0000-0000-0000E36C0000}"/>
    <cellStyle name="Normal 10 3 8 5" xfId="12021" xr:uid="{00000000-0005-0000-0000-0000E46C0000}"/>
    <cellStyle name="Normal 10 3 9" xfId="2135" xr:uid="{00000000-0005-0000-0000-0000E56C0000}"/>
    <cellStyle name="Normal 10 3 9 2" xfId="7669" xr:uid="{00000000-0005-0000-0000-0000E66C0000}"/>
    <cellStyle name="Normal 10 3 9 2 2" xfId="17709" xr:uid="{00000000-0005-0000-0000-0000E76C0000}"/>
    <cellStyle name="Normal 10 3 9 3" xfId="12293" xr:uid="{00000000-0005-0000-0000-0000E86C0000}"/>
    <cellStyle name="Normal 10 4" xfId="495" xr:uid="{00000000-0005-0000-0000-0000E96C0000}"/>
    <cellStyle name="Normal 10 4 10" xfId="3601" xr:uid="{00000000-0005-0000-0000-0000EA6C0000}"/>
    <cellStyle name="Normal 10 4 10 2" xfId="13749" xr:uid="{00000000-0005-0000-0000-0000EB6C0000}"/>
    <cellStyle name="Normal 10 4 11" xfId="5763" xr:uid="{00000000-0005-0000-0000-0000EC6C0000}"/>
    <cellStyle name="Normal 10 4 11 2" xfId="15804" xr:uid="{00000000-0005-0000-0000-0000ED6C0000}"/>
    <cellStyle name="Normal 10 4 12" xfId="6270" xr:uid="{00000000-0005-0000-0000-0000EE6C0000}"/>
    <cellStyle name="Normal 10 4 12 2" xfId="16310" xr:uid="{00000000-0005-0000-0000-0000EF6C0000}"/>
    <cellStyle name="Normal 10 4 13" xfId="9086" xr:uid="{00000000-0005-0000-0000-0000F06C0000}"/>
    <cellStyle name="Normal 10 4 14" xfId="10532" xr:uid="{00000000-0005-0000-0000-0000F16C0000}"/>
    <cellStyle name="Normal 10 4 2" xfId="496" xr:uid="{00000000-0005-0000-0000-0000F26C0000}"/>
    <cellStyle name="Normal 10 4 2 10" xfId="9087" xr:uid="{00000000-0005-0000-0000-0000F36C0000}"/>
    <cellStyle name="Normal 10 4 2 11" xfId="10533" xr:uid="{00000000-0005-0000-0000-0000F46C0000}"/>
    <cellStyle name="Normal 10 4 2 2" xfId="943" xr:uid="{00000000-0005-0000-0000-0000F56C0000}"/>
    <cellStyle name="Normal 10 4 2 2 2" xfId="2413" xr:uid="{00000000-0005-0000-0000-0000F66C0000}"/>
    <cellStyle name="Normal 10 4 2 2 2 2" xfId="7947" xr:uid="{00000000-0005-0000-0000-0000F76C0000}"/>
    <cellStyle name="Normal 10 4 2 2 2 2 2" xfId="17987" xr:uid="{00000000-0005-0000-0000-0000F86C0000}"/>
    <cellStyle name="Normal 10 4 2 2 2 3" xfId="12571" xr:uid="{00000000-0005-0000-0000-0000F96C0000}"/>
    <cellStyle name="Normal 10 4 2 2 3" xfId="4115" xr:uid="{00000000-0005-0000-0000-0000FA6C0000}"/>
    <cellStyle name="Normal 10 4 2 2 3 2" xfId="14160" xr:uid="{00000000-0005-0000-0000-0000FB6C0000}"/>
    <cellStyle name="Normal 10 4 2 2 4" xfId="6545" xr:uid="{00000000-0005-0000-0000-0000FC6C0000}"/>
    <cellStyle name="Normal 10 4 2 2 4 2" xfId="16585" xr:uid="{00000000-0005-0000-0000-0000FD6C0000}"/>
    <cellStyle name="Normal 10 4 2 2 5" xfId="9359" xr:uid="{00000000-0005-0000-0000-0000FE6C0000}"/>
    <cellStyle name="Normal 10 4 2 2 6" xfId="11204" xr:uid="{00000000-0005-0000-0000-0000FF6C0000}"/>
    <cellStyle name="Normal 10 4 2 3" xfId="1217" xr:uid="{00000000-0005-0000-0000-0000006D0000}"/>
    <cellStyle name="Normal 10 4 2 3 2" xfId="2684" xr:uid="{00000000-0005-0000-0000-0000016D0000}"/>
    <cellStyle name="Normal 10 4 2 3 2 2" xfId="8214" xr:uid="{00000000-0005-0000-0000-0000026D0000}"/>
    <cellStyle name="Normal 10 4 2 3 2 2 2" xfId="18254" xr:uid="{00000000-0005-0000-0000-0000036D0000}"/>
    <cellStyle name="Normal 10 4 2 3 2 3" xfId="12842" xr:uid="{00000000-0005-0000-0000-0000046D0000}"/>
    <cellStyle name="Normal 10 4 2 3 3" xfId="4377" xr:uid="{00000000-0005-0000-0000-0000056D0000}"/>
    <cellStyle name="Normal 10 4 2 3 3 2" xfId="14422" xr:uid="{00000000-0005-0000-0000-0000066D0000}"/>
    <cellStyle name="Normal 10 4 2 3 4" xfId="6811" xr:uid="{00000000-0005-0000-0000-0000076D0000}"/>
    <cellStyle name="Normal 10 4 2 3 4 2" xfId="16851" xr:uid="{00000000-0005-0000-0000-0000086D0000}"/>
    <cellStyle name="Normal 10 4 2 3 5" xfId="9629" xr:uid="{00000000-0005-0000-0000-0000096D0000}"/>
    <cellStyle name="Normal 10 4 2 3 6" xfId="11464" xr:uid="{00000000-0005-0000-0000-00000A6D0000}"/>
    <cellStyle name="Normal 10 4 2 4" xfId="1507" xr:uid="{00000000-0005-0000-0000-00000B6D0000}"/>
    <cellStyle name="Normal 10 4 2 4 2" xfId="2964" xr:uid="{00000000-0005-0000-0000-00000C6D0000}"/>
    <cellStyle name="Normal 10 4 2 4 2 2" xfId="8486" xr:uid="{00000000-0005-0000-0000-00000D6D0000}"/>
    <cellStyle name="Normal 10 4 2 4 2 2 2" xfId="18526" xr:uid="{00000000-0005-0000-0000-00000E6D0000}"/>
    <cellStyle name="Normal 10 4 2 4 2 3" xfId="13122" xr:uid="{00000000-0005-0000-0000-00000F6D0000}"/>
    <cellStyle name="Normal 10 4 2 4 3" xfId="4651" xr:uid="{00000000-0005-0000-0000-0000106D0000}"/>
    <cellStyle name="Normal 10 4 2 4 3 2" xfId="14695" xr:uid="{00000000-0005-0000-0000-0000116D0000}"/>
    <cellStyle name="Normal 10 4 2 4 4" xfId="7080" xr:uid="{00000000-0005-0000-0000-0000126D0000}"/>
    <cellStyle name="Normal 10 4 2 4 4 2" xfId="17120" xr:uid="{00000000-0005-0000-0000-0000136D0000}"/>
    <cellStyle name="Normal 10 4 2 4 5" xfId="9906" xr:uid="{00000000-0005-0000-0000-0000146D0000}"/>
    <cellStyle name="Normal 10 4 2 4 6" xfId="11730" xr:uid="{00000000-0005-0000-0000-0000156D0000}"/>
    <cellStyle name="Normal 10 4 2 5" xfId="1867" xr:uid="{00000000-0005-0000-0000-0000166D0000}"/>
    <cellStyle name="Normal 10 4 2 5 2" xfId="3321" xr:uid="{00000000-0005-0000-0000-0000176D0000}"/>
    <cellStyle name="Normal 10 4 2 5 2 2" xfId="8823" xr:uid="{00000000-0005-0000-0000-0000186D0000}"/>
    <cellStyle name="Normal 10 4 2 5 2 2 2" xfId="18863" xr:uid="{00000000-0005-0000-0000-0000196D0000}"/>
    <cellStyle name="Normal 10 4 2 5 2 3" xfId="13471" xr:uid="{00000000-0005-0000-0000-00001A6D0000}"/>
    <cellStyle name="Normal 10 4 2 5 3" xfId="7401" xr:uid="{00000000-0005-0000-0000-00001B6D0000}"/>
    <cellStyle name="Normal 10 4 2 5 3 2" xfId="17441" xr:uid="{00000000-0005-0000-0000-00001C6D0000}"/>
    <cellStyle name="Normal 10 4 2 5 4" xfId="10257" xr:uid="{00000000-0005-0000-0000-00001D6D0000}"/>
    <cellStyle name="Normal 10 4 2 5 5" xfId="12025" xr:uid="{00000000-0005-0000-0000-00001E6D0000}"/>
    <cellStyle name="Normal 10 4 2 6" xfId="2139" xr:uid="{00000000-0005-0000-0000-00001F6D0000}"/>
    <cellStyle name="Normal 10 4 2 6 2" xfId="7673" xr:uid="{00000000-0005-0000-0000-0000206D0000}"/>
    <cellStyle name="Normal 10 4 2 6 2 2" xfId="17713" xr:uid="{00000000-0005-0000-0000-0000216D0000}"/>
    <cellStyle name="Normal 10 4 2 6 3" xfId="12297" xr:uid="{00000000-0005-0000-0000-0000226D0000}"/>
    <cellStyle name="Normal 10 4 2 7" xfId="3602" xr:uid="{00000000-0005-0000-0000-0000236D0000}"/>
    <cellStyle name="Normal 10 4 2 7 2" xfId="13750" xr:uid="{00000000-0005-0000-0000-0000246D0000}"/>
    <cellStyle name="Normal 10 4 2 8" xfId="5764" xr:uid="{00000000-0005-0000-0000-0000256D0000}"/>
    <cellStyle name="Normal 10 4 2 8 2" xfId="15805" xr:uid="{00000000-0005-0000-0000-0000266D0000}"/>
    <cellStyle name="Normal 10 4 2 9" xfId="6271" xr:uid="{00000000-0005-0000-0000-0000276D0000}"/>
    <cellStyle name="Normal 10 4 2 9 2" xfId="16311" xr:uid="{00000000-0005-0000-0000-0000286D0000}"/>
    <cellStyle name="Normal 10 4 3" xfId="497" xr:uid="{00000000-0005-0000-0000-0000296D0000}"/>
    <cellStyle name="Normal 10 4 3 10" xfId="9088" xr:uid="{00000000-0005-0000-0000-00002A6D0000}"/>
    <cellStyle name="Normal 10 4 3 11" xfId="10534" xr:uid="{00000000-0005-0000-0000-00002B6D0000}"/>
    <cellStyle name="Normal 10 4 3 2" xfId="944" xr:uid="{00000000-0005-0000-0000-00002C6D0000}"/>
    <cellStyle name="Normal 10 4 3 2 2" xfId="2414" xr:uid="{00000000-0005-0000-0000-00002D6D0000}"/>
    <cellStyle name="Normal 10 4 3 2 2 2" xfId="7948" xr:uid="{00000000-0005-0000-0000-00002E6D0000}"/>
    <cellStyle name="Normal 10 4 3 2 2 2 2" xfId="17988" xr:uid="{00000000-0005-0000-0000-00002F6D0000}"/>
    <cellStyle name="Normal 10 4 3 2 2 3" xfId="12572" xr:uid="{00000000-0005-0000-0000-0000306D0000}"/>
    <cellStyle name="Normal 10 4 3 2 3" xfId="4116" xr:uid="{00000000-0005-0000-0000-0000316D0000}"/>
    <cellStyle name="Normal 10 4 3 2 3 2" xfId="14161" xr:uid="{00000000-0005-0000-0000-0000326D0000}"/>
    <cellStyle name="Normal 10 4 3 2 4" xfId="6546" xr:uid="{00000000-0005-0000-0000-0000336D0000}"/>
    <cellStyle name="Normal 10 4 3 2 4 2" xfId="16586" xr:uid="{00000000-0005-0000-0000-0000346D0000}"/>
    <cellStyle name="Normal 10 4 3 2 5" xfId="9360" xr:uid="{00000000-0005-0000-0000-0000356D0000}"/>
    <cellStyle name="Normal 10 4 3 2 6" xfId="11205" xr:uid="{00000000-0005-0000-0000-0000366D0000}"/>
    <cellStyle name="Normal 10 4 3 3" xfId="1218" xr:uid="{00000000-0005-0000-0000-0000376D0000}"/>
    <cellStyle name="Normal 10 4 3 3 2" xfId="2685" xr:uid="{00000000-0005-0000-0000-0000386D0000}"/>
    <cellStyle name="Normal 10 4 3 3 2 2" xfId="8215" xr:uid="{00000000-0005-0000-0000-0000396D0000}"/>
    <cellStyle name="Normal 10 4 3 3 2 2 2" xfId="18255" xr:uid="{00000000-0005-0000-0000-00003A6D0000}"/>
    <cellStyle name="Normal 10 4 3 3 2 3" xfId="12843" xr:uid="{00000000-0005-0000-0000-00003B6D0000}"/>
    <cellStyle name="Normal 10 4 3 3 3" xfId="4378" xr:uid="{00000000-0005-0000-0000-00003C6D0000}"/>
    <cellStyle name="Normal 10 4 3 3 3 2" xfId="14423" xr:uid="{00000000-0005-0000-0000-00003D6D0000}"/>
    <cellStyle name="Normal 10 4 3 3 4" xfId="6812" xr:uid="{00000000-0005-0000-0000-00003E6D0000}"/>
    <cellStyle name="Normal 10 4 3 3 4 2" xfId="16852" xr:uid="{00000000-0005-0000-0000-00003F6D0000}"/>
    <cellStyle name="Normal 10 4 3 3 5" xfId="9630" xr:uid="{00000000-0005-0000-0000-0000406D0000}"/>
    <cellStyle name="Normal 10 4 3 3 6" xfId="11465" xr:uid="{00000000-0005-0000-0000-0000416D0000}"/>
    <cellStyle name="Normal 10 4 3 4" xfId="1508" xr:uid="{00000000-0005-0000-0000-0000426D0000}"/>
    <cellStyle name="Normal 10 4 3 4 2" xfId="2965" xr:uid="{00000000-0005-0000-0000-0000436D0000}"/>
    <cellStyle name="Normal 10 4 3 4 2 2" xfId="8487" xr:uid="{00000000-0005-0000-0000-0000446D0000}"/>
    <cellStyle name="Normal 10 4 3 4 2 2 2" xfId="18527" xr:uid="{00000000-0005-0000-0000-0000456D0000}"/>
    <cellStyle name="Normal 10 4 3 4 2 3" xfId="13123" xr:uid="{00000000-0005-0000-0000-0000466D0000}"/>
    <cellStyle name="Normal 10 4 3 4 3" xfId="4652" xr:uid="{00000000-0005-0000-0000-0000476D0000}"/>
    <cellStyle name="Normal 10 4 3 4 3 2" xfId="14696" xr:uid="{00000000-0005-0000-0000-0000486D0000}"/>
    <cellStyle name="Normal 10 4 3 4 4" xfId="7081" xr:uid="{00000000-0005-0000-0000-0000496D0000}"/>
    <cellStyle name="Normal 10 4 3 4 4 2" xfId="17121" xr:uid="{00000000-0005-0000-0000-00004A6D0000}"/>
    <cellStyle name="Normal 10 4 3 4 5" xfId="9907" xr:uid="{00000000-0005-0000-0000-00004B6D0000}"/>
    <cellStyle name="Normal 10 4 3 4 6" xfId="11731" xr:uid="{00000000-0005-0000-0000-00004C6D0000}"/>
    <cellStyle name="Normal 10 4 3 5" xfId="1868" xr:uid="{00000000-0005-0000-0000-00004D6D0000}"/>
    <cellStyle name="Normal 10 4 3 5 2" xfId="3322" xr:uid="{00000000-0005-0000-0000-00004E6D0000}"/>
    <cellStyle name="Normal 10 4 3 5 2 2" xfId="8824" xr:uid="{00000000-0005-0000-0000-00004F6D0000}"/>
    <cellStyle name="Normal 10 4 3 5 2 2 2" xfId="18864" xr:uid="{00000000-0005-0000-0000-0000506D0000}"/>
    <cellStyle name="Normal 10 4 3 5 2 3" xfId="13472" xr:uid="{00000000-0005-0000-0000-0000516D0000}"/>
    <cellStyle name="Normal 10 4 3 5 3" xfId="7402" xr:uid="{00000000-0005-0000-0000-0000526D0000}"/>
    <cellStyle name="Normal 10 4 3 5 3 2" xfId="17442" xr:uid="{00000000-0005-0000-0000-0000536D0000}"/>
    <cellStyle name="Normal 10 4 3 5 4" xfId="10258" xr:uid="{00000000-0005-0000-0000-0000546D0000}"/>
    <cellStyle name="Normal 10 4 3 5 5" xfId="12026" xr:uid="{00000000-0005-0000-0000-0000556D0000}"/>
    <cellStyle name="Normal 10 4 3 6" xfId="2140" xr:uid="{00000000-0005-0000-0000-0000566D0000}"/>
    <cellStyle name="Normal 10 4 3 6 2" xfId="7674" xr:uid="{00000000-0005-0000-0000-0000576D0000}"/>
    <cellStyle name="Normal 10 4 3 6 2 2" xfId="17714" xr:uid="{00000000-0005-0000-0000-0000586D0000}"/>
    <cellStyle name="Normal 10 4 3 6 3" xfId="12298" xr:uid="{00000000-0005-0000-0000-0000596D0000}"/>
    <cellStyle name="Normal 10 4 3 7" xfId="3603" xr:uid="{00000000-0005-0000-0000-00005A6D0000}"/>
    <cellStyle name="Normal 10 4 3 7 2" xfId="13751" xr:uid="{00000000-0005-0000-0000-00005B6D0000}"/>
    <cellStyle name="Normal 10 4 3 8" xfId="5765" xr:uid="{00000000-0005-0000-0000-00005C6D0000}"/>
    <cellStyle name="Normal 10 4 3 8 2" xfId="15806" xr:uid="{00000000-0005-0000-0000-00005D6D0000}"/>
    <cellStyle name="Normal 10 4 3 9" xfId="6272" xr:uid="{00000000-0005-0000-0000-00005E6D0000}"/>
    <cellStyle name="Normal 10 4 3 9 2" xfId="16312" xr:uid="{00000000-0005-0000-0000-00005F6D0000}"/>
    <cellStyle name="Normal 10 4 4" xfId="617" xr:uid="{00000000-0005-0000-0000-0000606D0000}"/>
    <cellStyle name="Normal 10 4 5" xfId="942" xr:uid="{00000000-0005-0000-0000-0000616D0000}"/>
    <cellStyle name="Normal 10 4 5 2" xfId="2412" xr:uid="{00000000-0005-0000-0000-0000626D0000}"/>
    <cellStyle name="Normal 10 4 5 2 2" xfId="7946" xr:uid="{00000000-0005-0000-0000-0000636D0000}"/>
    <cellStyle name="Normal 10 4 5 2 2 2" xfId="17986" xr:uid="{00000000-0005-0000-0000-0000646D0000}"/>
    <cellStyle name="Normal 10 4 5 2 3" xfId="12570" xr:uid="{00000000-0005-0000-0000-0000656D0000}"/>
    <cellStyle name="Normal 10 4 5 3" xfId="4114" xr:uid="{00000000-0005-0000-0000-0000666D0000}"/>
    <cellStyle name="Normal 10 4 5 3 2" xfId="14159" xr:uid="{00000000-0005-0000-0000-0000676D0000}"/>
    <cellStyle name="Normal 10 4 5 4" xfId="6544" xr:uid="{00000000-0005-0000-0000-0000686D0000}"/>
    <cellStyle name="Normal 10 4 5 4 2" xfId="16584" xr:uid="{00000000-0005-0000-0000-0000696D0000}"/>
    <cellStyle name="Normal 10 4 5 5" xfId="9358" xr:uid="{00000000-0005-0000-0000-00006A6D0000}"/>
    <cellStyle name="Normal 10 4 5 6" xfId="11203" xr:uid="{00000000-0005-0000-0000-00006B6D0000}"/>
    <cellStyle name="Normal 10 4 6" xfId="1216" xr:uid="{00000000-0005-0000-0000-00006C6D0000}"/>
    <cellStyle name="Normal 10 4 6 2" xfId="2683" xr:uid="{00000000-0005-0000-0000-00006D6D0000}"/>
    <cellStyle name="Normal 10 4 6 2 2" xfId="8213" xr:uid="{00000000-0005-0000-0000-00006E6D0000}"/>
    <cellStyle name="Normal 10 4 6 2 2 2" xfId="18253" xr:uid="{00000000-0005-0000-0000-00006F6D0000}"/>
    <cellStyle name="Normal 10 4 6 2 3" xfId="12841" xr:uid="{00000000-0005-0000-0000-0000706D0000}"/>
    <cellStyle name="Normal 10 4 6 3" xfId="4376" xr:uid="{00000000-0005-0000-0000-0000716D0000}"/>
    <cellStyle name="Normal 10 4 6 3 2" xfId="14421" xr:uid="{00000000-0005-0000-0000-0000726D0000}"/>
    <cellStyle name="Normal 10 4 6 4" xfId="6810" xr:uid="{00000000-0005-0000-0000-0000736D0000}"/>
    <cellStyle name="Normal 10 4 6 4 2" xfId="16850" xr:uid="{00000000-0005-0000-0000-0000746D0000}"/>
    <cellStyle name="Normal 10 4 6 5" xfId="9628" xr:uid="{00000000-0005-0000-0000-0000756D0000}"/>
    <cellStyle name="Normal 10 4 6 6" xfId="11463" xr:uid="{00000000-0005-0000-0000-0000766D0000}"/>
    <cellStyle name="Normal 10 4 7" xfId="1506" xr:uid="{00000000-0005-0000-0000-0000776D0000}"/>
    <cellStyle name="Normal 10 4 7 2" xfId="2963" xr:uid="{00000000-0005-0000-0000-0000786D0000}"/>
    <cellStyle name="Normal 10 4 7 2 2" xfId="8485" xr:uid="{00000000-0005-0000-0000-0000796D0000}"/>
    <cellStyle name="Normal 10 4 7 2 2 2" xfId="18525" xr:uid="{00000000-0005-0000-0000-00007A6D0000}"/>
    <cellStyle name="Normal 10 4 7 2 3" xfId="13121" xr:uid="{00000000-0005-0000-0000-00007B6D0000}"/>
    <cellStyle name="Normal 10 4 7 3" xfId="4650" xr:uid="{00000000-0005-0000-0000-00007C6D0000}"/>
    <cellStyle name="Normal 10 4 7 3 2" xfId="14694" xr:uid="{00000000-0005-0000-0000-00007D6D0000}"/>
    <cellStyle name="Normal 10 4 7 4" xfId="7079" xr:uid="{00000000-0005-0000-0000-00007E6D0000}"/>
    <cellStyle name="Normal 10 4 7 4 2" xfId="17119" xr:uid="{00000000-0005-0000-0000-00007F6D0000}"/>
    <cellStyle name="Normal 10 4 7 5" xfId="9905" xr:uid="{00000000-0005-0000-0000-0000806D0000}"/>
    <cellStyle name="Normal 10 4 7 6" xfId="11729" xr:uid="{00000000-0005-0000-0000-0000816D0000}"/>
    <cellStyle name="Normal 10 4 8" xfId="1866" xr:uid="{00000000-0005-0000-0000-0000826D0000}"/>
    <cellStyle name="Normal 10 4 8 2" xfId="3320" xr:uid="{00000000-0005-0000-0000-0000836D0000}"/>
    <cellStyle name="Normal 10 4 8 2 2" xfId="8822" xr:uid="{00000000-0005-0000-0000-0000846D0000}"/>
    <cellStyle name="Normal 10 4 8 2 2 2" xfId="18862" xr:uid="{00000000-0005-0000-0000-0000856D0000}"/>
    <cellStyle name="Normal 10 4 8 2 3" xfId="13470" xr:uid="{00000000-0005-0000-0000-0000866D0000}"/>
    <cellStyle name="Normal 10 4 8 3" xfId="7400" xr:uid="{00000000-0005-0000-0000-0000876D0000}"/>
    <cellStyle name="Normal 10 4 8 3 2" xfId="17440" xr:uid="{00000000-0005-0000-0000-0000886D0000}"/>
    <cellStyle name="Normal 10 4 8 4" xfId="10256" xr:uid="{00000000-0005-0000-0000-0000896D0000}"/>
    <cellStyle name="Normal 10 4 8 5" xfId="12024" xr:uid="{00000000-0005-0000-0000-00008A6D0000}"/>
    <cellStyle name="Normal 10 4 9" xfId="2138" xr:uid="{00000000-0005-0000-0000-00008B6D0000}"/>
    <cellStyle name="Normal 10 4 9 2" xfId="7672" xr:uid="{00000000-0005-0000-0000-00008C6D0000}"/>
    <cellStyle name="Normal 10 4 9 2 2" xfId="17712" xr:uid="{00000000-0005-0000-0000-00008D6D0000}"/>
    <cellStyle name="Normal 10 4 9 3" xfId="12296" xr:uid="{00000000-0005-0000-0000-00008E6D0000}"/>
    <cellStyle name="Normal 10 5" xfId="498" xr:uid="{00000000-0005-0000-0000-00008F6D0000}"/>
    <cellStyle name="Normal 10 5 10" xfId="6273" xr:uid="{00000000-0005-0000-0000-0000906D0000}"/>
    <cellStyle name="Normal 10 5 10 2" xfId="16313" xr:uid="{00000000-0005-0000-0000-0000916D0000}"/>
    <cellStyle name="Normal 10 5 11" xfId="9089" xr:uid="{00000000-0005-0000-0000-0000926D0000}"/>
    <cellStyle name="Normal 10 5 12" xfId="10535" xr:uid="{00000000-0005-0000-0000-0000936D0000}"/>
    <cellStyle name="Normal 10 5 2" xfId="618" xr:uid="{00000000-0005-0000-0000-0000946D0000}"/>
    <cellStyle name="Normal 10 5 3" xfId="945" xr:uid="{00000000-0005-0000-0000-0000956D0000}"/>
    <cellStyle name="Normal 10 5 3 2" xfId="2415" xr:uid="{00000000-0005-0000-0000-0000966D0000}"/>
    <cellStyle name="Normal 10 5 3 2 2" xfId="7949" xr:uid="{00000000-0005-0000-0000-0000976D0000}"/>
    <cellStyle name="Normal 10 5 3 2 2 2" xfId="17989" xr:uid="{00000000-0005-0000-0000-0000986D0000}"/>
    <cellStyle name="Normal 10 5 3 2 3" xfId="12573" xr:uid="{00000000-0005-0000-0000-0000996D0000}"/>
    <cellStyle name="Normal 10 5 3 3" xfId="4117" xr:uid="{00000000-0005-0000-0000-00009A6D0000}"/>
    <cellStyle name="Normal 10 5 3 3 2" xfId="14162" xr:uid="{00000000-0005-0000-0000-00009B6D0000}"/>
    <cellStyle name="Normal 10 5 3 4" xfId="6547" xr:uid="{00000000-0005-0000-0000-00009C6D0000}"/>
    <cellStyle name="Normal 10 5 3 4 2" xfId="16587" xr:uid="{00000000-0005-0000-0000-00009D6D0000}"/>
    <cellStyle name="Normal 10 5 3 5" xfId="9361" xr:uid="{00000000-0005-0000-0000-00009E6D0000}"/>
    <cellStyle name="Normal 10 5 3 6" xfId="11206" xr:uid="{00000000-0005-0000-0000-00009F6D0000}"/>
    <cellStyle name="Normal 10 5 4" xfId="1219" xr:uid="{00000000-0005-0000-0000-0000A06D0000}"/>
    <cellStyle name="Normal 10 5 4 2" xfId="2686" xr:uid="{00000000-0005-0000-0000-0000A16D0000}"/>
    <cellStyle name="Normal 10 5 4 2 2" xfId="8216" xr:uid="{00000000-0005-0000-0000-0000A26D0000}"/>
    <cellStyle name="Normal 10 5 4 2 2 2" xfId="18256" xr:uid="{00000000-0005-0000-0000-0000A36D0000}"/>
    <cellStyle name="Normal 10 5 4 2 3" xfId="12844" xr:uid="{00000000-0005-0000-0000-0000A46D0000}"/>
    <cellStyle name="Normal 10 5 4 3" xfId="4379" xr:uid="{00000000-0005-0000-0000-0000A56D0000}"/>
    <cellStyle name="Normal 10 5 4 3 2" xfId="14424" xr:uid="{00000000-0005-0000-0000-0000A66D0000}"/>
    <cellStyle name="Normal 10 5 4 4" xfId="6813" xr:uid="{00000000-0005-0000-0000-0000A76D0000}"/>
    <cellStyle name="Normal 10 5 4 4 2" xfId="16853" xr:uid="{00000000-0005-0000-0000-0000A86D0000}"/>
    <cellStyle name="Normal 10 5 4 5" xfId="9631" xr:uid="{00000000-0005-0000-0000-0000A96D0000}"/>
    <cellStyle name="Normal 10 5 4 6" xfId="11466" xr:uid="{00000000-0005-0000-0000-0000AA6D0000}"/>
    <cellStyle name="Normal 10 5 5" xfId="1509" xr:uid="{00000000-0005-0000-0000-0000AB6D0000}"/>
    <cellStyle name="Normal 10 5 5 2" xfId="2966" xr:uid="{00000000-0005-0000-0000-0000AC6D0000}"/>
    <cellStyle name="Normal 10 5 5 2 2" xfId="8488" xr:uid="{00000000-0005-0000-0000-0000AD6D0000}"/>
    <cellStyle name="Normal 10 5 5 2 2 2" xfId="18528" xr:uid="{00000000-0005-0000-0000-0000AE6D0000}"/>
    <cellStyle name="Normal 10 5 5 2 3" xfId="13124" xr:uid="{00000000-0005-0000-0000-0000AF6D0000}"/>
    <cellStyle name="Normal 10 5 5 3" xfId="4653" xr:uid="{00000000-0005-0000-0000-0000B06D0000}"/>
    <cellStyle name="Normal 10 5 5 3 2" xfId="14697" xr:uid="{00000000-0005-0000-0000-0000B16D0000}"/>
    <cellStyle name="Normal 10 5 5 4" xfId="7082" xr:uid="{00000000-0005-0000-0000-0000B26D0000}"/>
    <cellStyle name="Normal 10 5 5 4 2" xfId="17122" xr:uid="{00000000-0005-0000-0000-0000B36D0000}"/>
    <cellStyle name="Normal 10 5 5 5" xfId="9908" xr:uid="{00000000-0005-0000-0000-0000B46D0000}"/>
    <cellStyle name="Normal 10 5 5 6" xfId="11732" xr:uid="{00000000-0005-0000-0000-0000B56D0000}"/>
    <cellStyle name="Normal 10 5 6" xfId="1869" xr:uid="{00000000-0005-0000-0000-0000B66D0000}"/>
    <cellStyle name="Normal 10 5 6 2" xfId="3323" xr:uid="{00000000-0005-0000-0000-0000B76D0000}"/>
    <cellStyle name="Normal 10 5 6 2 2" xfId="8825" xr:uid="{00000000-0005-0000-0000-0000B86D0000}"/>
    <cellStyle name="Normal 10 5 6 2 2 2" xfId="18865" xr:uid="{00000000-0005-0000-0000-0000B96D0000}"/>
    <cellStyle name="Normal 10 5 6 2 3" xfId="13473" xr:uid="{00000000-0005-0000-0000-0000BA6D0000}"/>
    <cellStyle name="Normal 10 5 6 3" xfId="7403" xr:uid="{00000000-0005-0000-0000-0000BB6D0000}"/>
    <cellStyle name="Normal 10 5 6 3 2" xfId="17443" xr:uid="{00000000-0005-0000-0000-0000BC6D0000}"/>
    <cellStyle name="Normal 10 5 6 4" xfId="10259" xr:uid="{00000000-0005-0000-0000-0000BD6D0000}"/>
    <cellStyle name="Normal 10 5 6 5" xfId="12027" xr:uid="{00000000-0005-0000-0000-0000BE6D0000}"/>
    <cellStyle name="Normal 10 5 7" xfId="2141" xr:uid="{00000000-0005-0000-0000-0000BF6D0000}"/>
    <cellStyle name="Normal 10 5 7 2" xfId="7675" xr:uid="{00000000-0005-0000-0000-0000C06D0000}"/>
    <cellStyle name="Normal 10 5 7 2 2" xfId="17715" xr:uid="{00000000-0005-0000-0000-0000C16D0000}"/>
    <cellStyle name="Normal 10 5 7 3" xfId="12299" xr:uid="{00000000-0005-0000-0000-0000C26D0000}"/>
    <cellStyle name="Normal 10 5 8" xfId="3604" xr:uid="{00000000-0005-0000-0000-0000C36D0000}"/>
    <cellStyle name="Normal 10 5 8 2" xfId="13752" xr:uid="{00000000-0005-0000-0000-0000C46D0000}"/>
    <cellStyle name="Normal 10 5 9" xfId="5766" xr:uid="{00000000-0005-0000-0000-0000C56D0000}"/>
    <cellStyle name="Normal 10 5 9 2" xfId="15807" xr:uid="{00000000-0005-0000-0000-0000C66D0000}"/>
    <cellStyle name="Normal 10 6" xfId="499" xr:uid="{00000000-0005-0000-0000-0000C76D0000}"/>
    <cellStyle name="Normal 10 6 10" xfId="6274" xr:uid="{00000000-0005-0000-0000-0000C86D0000}"/>
    <cellStyle name="Normal 10 6 10 2" xfId="16314" xr:uid="{00000000-0005-0000-0000-0000C96D0000}"/>
    <cellStyle name="Normal 10 6 11" xfId="9090" xr:uid="{00000000-0005-0000-0000-0000CA6D0000}"/>
    <cellStyle name="Normal 10 6 12" xfId="10536" xr:uid="{00000000-0005-0000-0000-0000CB6D0000}"/>
    <cellStyle name="Normal 10 6 2" xfId="619" xr:uid="{00000000-0005-0000-0000-0000CC6D0000}"/>
    <cellStyle name="Normal 10 6 3" xfId="946" xr:uid="{00000000-0005-0000-0000-0000CD6D0000}"/>
    <cellStyle name="Normal 10 6 3 2" xfId="2416" xr:uid="{00000000-0005-0000-0000-0000CE6D0000}"/>
    <cellStyle name="Normal 10 6 3 2 2" xfId="7950" xr:uid="{00000000-0005-0000-0000-0000CF6D0000}"/>
    <cellStyle name="Normal 10 6 3 2 2 2" xfId="17990" xr:uid="{00000000-0005-0000-0000-0000D06D0000}"/>
    <cellStyle name="Normal 10 6 3 2 3" xfId="12574" xr:uid="{00000000-0005-0000-0000-0000D16D0000}"/>
    <cellStyle name="Normal 10 6 3 3" xfId="4118" xr:uid="{00000000-0005-0000-0000-0000D26D0000}"/>
    <cellStyle name="Normal 10 6 3 3 2" xfId="14163" xr:uid="{00000000-0005-0000-0000-0000D36D0000}"/>
    <cellStyle name="Normal 10 6 3 4" xfId="6548" xr:uid="{00000000-0005-0000-0000-0000D46D0000}"/>
    <cellStyle name="Normal 10 6 3 4 2" xfId="16588" xr:uid="{00000000-0005-0000-0000-0000D56D0000}"/>
    <cellStyle name="Normal 10 6 3 5" xfId="9362" xr:uid="{00000000-0005-0000-0000-0000D66D0000}"/>
    <cellStyle name="Normal 10 6 3 6" xfId="11207" xr:uid="{00000000-0005-0000-0000-0000D76D0000}"/>
    <cellStyle name="Normal 10 6 4" xfId="1220" xr:uid="{00000000-0005-0000-0000-0000D86D0000}"/>
    <cellStyle name="Normal 10 6 4 2" xfId="2687" xr:uid="{00000000-0005-0000-0000-0000D96D0000}"/>
    <cellStyle name="Normal 10 6 4 2 2" xfId="8217" xr:uid="{00000000-0005-0000-0000-0000DA6D0000}"/>
    <cellStyle name="Normal 10 6 4 2 2 2" xfId="18257" xr:uid="{00000000-0005-0000-0000-0000DB6D0000}"/>
    <cellStyle name="Normal 10 6 4 2 3" xfId="12845" xr:uid="{00000000-0005-0000-0000-0000DC6D0000}"/>
    <cellStyle name="Normal 10 6 4 3" xfId="4380" xr:uid="{00000000-0005-0000-0000-0000DD6D0000}"/>
    <cellStyle name="Normal 10 6 4 3 2" xfId="14425" xr:uid="{00000000-0005-0000-0000-0000DE6D0000}"/>
    <cellStyle name="Normal 10 6 4 4" xfId="6814" xr:uid="{00000000-0005-0000-0000-0000DF6D0000}"/>
    <cellStyle name="Normal 10 6 4 4 2" xfId="16854" xr:uid="{00000000-0005-0000-0000-0000E06D0000}"/>
    <cellStyle name="Normal 10 6 4 5" xfId="9632" xr:uid="{00000000-0005-0000-0000-0000E16D0000}"/>
    <cellStyle name="Normal 10 6 4 6" xfId="11467" xr:uid="{00000000-0005-0000-0000-0000E26D0000}"/>
    <cellStyle name="Normal 10 6 5" xfId="1510" xr:uid="{00000000-0005-0000-0000-0000E36D0000}"/>
    <cellStyle name="Normal 10 6 5 2" xfId="2967" xr:uid="{00000000-0005-0000-0000-0000E46D0000}"/>
    <cellStyle name="Normal 10 6 5 2 2" xfId="8489" xr:uid="{00000000-0005-0000-0000-0000E56D0000}"/>
    <cellStyle name="Normal 10 6 5 2 2 2" xfId="18529" xr:uid="{00000000-0005-0000-0000-0000E66D0000}"/>
    <cellStyle name="Normal 10 6 5 2 3" xfId="13125" xr:uid="{00000000-0005-0000-0000-0000E76D0000}"/>
    <cellStyle name="Normal 10 6 5 3" xfId="4654" xr:uid="{00000000-0005-0000-0000-0000E86D0000}"/>
    <cellStyle name="Normal 10 6 5 3 2" xfId="14698" xr:uid="{00000000-0005-0000-0000-0000E96D0000}"/>
    <cellStyle name="Normal 10 6 5 4" xfId="7083" xr:uid="{00000000-0005-0000-0000-0000EA6D0000}"/>
    <cellStyle name="Normal 10 6 5 4 2" xfId="17123" xr:uid="{00000000-0005-0000-0000-0000EB6D0000}"/>
    <cellStyle name="Normal 10 6 5 5" xfId="9909" xr:uid="{00000000-0005-0000-0000-0000EC6D0000}"/>
    <cellStyle name="Normal 10 6 5 6" xfId="11733" xr:uid="{00000000-0005-0000-0000-0000ED6D0000}"/>
    <cellStyle name="Normal 10 6 6" xfId="1870" xr:uid="{00000000-0005-0000-0000-0000EE6D0000}"/>
    <cellStyle name="Normal 10 6 6 2" xfId="3324" xr:uid="{00000000-0005-0000-0000-0000EF6D0000}"/>
    <cellStyle name="Normal 10 6 6 2 2" xfId="8826" xr:uid="{00000000-0005-0000-0000-0000F06D0000}"/>
    <cellStyle name="Normal 10 6 6 2 2 2" xfId="18866" xr:uid="{00000000-0005-0000-0000-0000F16D0000}"/>
    <cellStyle name="Normal 10 6 6 2 3" xfId="13474" xr:uid="{00000000-0005-0000-0000-0000F26D0000}"/>
    <cellStyle name="Normal 10 6 6 3" xfId="7404" xr:uid="{00000000-0005-0000-0000-0000F36D0000}"/>
    <cellStyle name="Normal 10 6 6 3 2" xfId="17444" xr:uid="{00000000-0005-0000-0000-0000F46D0000}"/>
    <cellStyle name="Normal 10 6 6 4" xfId="10260" xr:uid="{00000000-0005-0000-0000-0000F56D0000}"/>
    <cellStyle name="Normal 10 6 6 5" xfId="12028" xr:uid="{00000000-0005-0000-0000-0000F66D0000}"/>
    <cellStyle name="Normal 10 6 7" xfId="2142" xr:uid="{00000000-0005-0000-0000-0000F76D0000}"/>
    <cellStyle name="Normal 10 6 7 2" xfId="7676" xr:uid="{00000000-0005-0000-0000-0000F86D0000}"/>
    <cellStyle name="Normal 10 6 7 2 2" xfId="17716" xr:uid="{00000000-0005-0000-0000-0000F96D0000}"/>
    <cellStyle name="Normal 10 6 7 3" xfId="12300" xr:uid="{00000000-0005-0000-0000-0000FA6D0000}"/>
    <cellStyle name="Normal 10 6 8" xfId="3605" xr:uid="{00000000-0005-0000-0000-0000FB6D0000}"/>
    <cellStyle name="Normal 10 6 8 2" xfId="13753" xr:uid="{00000000-0005-0000-0000-0000FC6D0000}"/>
    <cellStyle name="Normal 10 6 9" xfId="5767" xr:uid="{00000000-0005-0000-0000-0000FD6D0000}"/>
    <cellStyle name="Normal 10 6 9 2" xfId="15808" xr:uid="{00000000-0005-0000-0000-0000FE6D0000}"/>
    <cellStyle name="Normal 10 7" xfId="620" xr:uid="{00000000-0005-0000-0000-0000FF6D0000}"/>
    <cellStyle name="Normal 10 8" xfId="621" xr:uid="{00000000-0005-0000-0000-0000006E0000}"/>
    <cellStyle name="Normal 10 9" xfId="622" xr:uid="{00000000-0005-0000-0000-0000016E0000}"/>
    <cellStyle name="Normal 11" xfId="110" xr:uid="{00000000-0005-0000-0000-0000026E0000}"/>
    <cellStyle name="Normal 11 10" xfId="500" xr:uid="{00000000-0005-0000-0000-0000036E0000}"/>
    <cellStyle name="Normal 11 11" xfId="3840" xr:uid="{00000000-0005-0000-0000-0000046E0000}"/>
    <cellStyle name="Normal 11 12" xfId="10873" xr:uid="{00000000-0005-0000-0000-0000056E0000}"/>
    <cellStyle name="Normal 11 13" xfId="57526" xr:uid="{00000000-0005-0000-0000-0000066E0000}"/>
    <cellStyle name="Normal 11 2" xfId="501" xr:uid="{00000000-0005-0000-0000-0000076E0000}"/>
    <cellStyle name="Normal 11 2 2" xfId="623" xr:uid="{00000000-0005-0000-0000-0000086E0000}"/>
    <cellStyle name="Normal 11 3" xfId="624" xr:uid="{00000000-0005-0000-0000-0000096E0000}"/>
    <cellStyle name="Normal 11 4" xfId="625" xr:uid="{00000000-0005-0000-0000-00000A6E0000}"/>
    <cellStyle name="Normal 11 5" xfId="626" xr:uid="{00000000-0005-0000-0000-00000B6E0000}"/>
    <cellStyle name="Normal 11 6" xfId="627" xr:uid="{00000000-0005-0000-0000-00000C6E0000}"/>
    <cellStyle name="Normal 11 7" xfId="628" xr:uid="{00000000-0005-0000-0000-00000D6E0000}"/>
    <cellStyle name="Normal 11 8" xfId="629" xr:uid="{00000000-0005-0000-0000-00000E6E0000}"/>
    <cellStyle name="Normal 11 9" xfId="630" xr:uid="{00000000-0005-0000-0000-00000F6E0000}"/>
    <cellStyle name="Normal 12" xfId="502" xr:uid="{00000000-0005-0000-0000-0000106E0000}"/>
    <cellStyle name="Normal 12 10" xfId="631" xr:uid="{00000000-0005-0000-0000-0000116E0000}"/>
    <cellStyle name="Normal 12 10 2" xfId="632" xr:uid="{00000000-0005-0000-0000-0000126E0000}"/>
    <cellStyle name="Normal 12 10 2 2" xfId="633" xr:uid="{00000000-0005-0000-0000-0000136E0000}"/>
    <cellStyle name="Normal 12 10 3" xfId="634" xr:uid="{00000000-0005-0000-0000-0000146E0000}"/>
    <cellStyle name="Normal 12 10 3 2" xfId="635" xr:uid="{00000000-0005-0000-0000-0000156E0000}"/>
    <cellStyle name="Normal 12 10 3 2 2" xfId="636" xr:uid="{00000000-0005-0000-0000-0000166E0000}"/>
    <cellStyle name="Normal 12 10 4" xfId="637" xr:uid="{00000000-0005-0000-0000-0000176E0000}"/>
    <cellStyle name="Normal 12 10 5" xfId="638" xr:uid="{00000000-0005-0000-0000-0000186E0000}"/>
    <cellStyle name="Normal 12 10 5 2" xfId="639" xr:uid="{00000000-0005-0000-0000-0000196E0000}"/>
    <cellStyle name="Normal 12 11" xfId="640" xr:uid="{00000000-0005-0000-0000-00001A6E0000}"/>
    <cellStyle name="Normal 12 12" xfId="641" xr:uid="{00000000-0005-0000-0000-00001B6E0000}"/>
    <cellStyle name="Normal 12 13" xfId="642" xr:uid="{00000000-0005-0000-0000-00001C6E0000}"/>
    <cellStyle name="Normal 12 14" xfId="643" xr:uid="{00000000-0005-0000-0000-00001D6E0000}"/>
    <cellStyle name="Normal 12 15" xfId="644" xr:uid="{00000000-0005-0000-0000-00001E6E0000}"/>
    <cellStyle name="Normal 12 16" xfId="57670" xr:uid="{00000000-0005-0000-0000-00001F6E0000}"/>
    <cellStyle name="Normal 12 2" xfId="503" xr:uid="{00000000-0005-0000-0000-0000206E0000}"/>
    <cellStyle name="Normal 12 2 2" xfId="645" xr:uid="{00000000-0005-0000-0000-0000216E0000}"/>
    <cellStyle name="Normal 12 2 3" xfId="646" xr:uid="{00000000-0005-0000-0000-0000226E0000}"/>
    <cellStyle name="Normal 12 3" xfId="647" xr:uid="{00000000-0005-0000-0000-0000236E0000}"/>
    <cellStyle name="Normal 12 4" xfId="648" xr:uid="{00000000-0005-0000-0000-0000246E0000}"/>
    <cellStyle name="Normal 12 5" xfId="649" xr:uid="{00000000-0005-0000-0000-0000256E0000}"/>
    <cellStyle name="Normal 12 6" xfId="650" xr:uid="{00000000-0005-0000-0000-0000266E0000}"/>
    <cellStyle name="Normal 12 7" xfId="651" xr:uid="{00000000-0005-0000-0000-0000276E0000}"/>
    <cellStyle name="Normal 12 8" xfId="652" xr:uid="{00000000-0005-0000-0000-0000286E0000}"/>
    <cellStyle name="Normal 12 9" xfId="653" xr:uid="{00000000-0005-0000-0000-0000296E0000}"/>
    <cellStyle name="Normal 13" xfId="654" xr:uid="{00000000-0005-0000-0000-00002A6E0000}"/>
    <cellStyle name="Normal 13 2" xfId="655" xr:uid="{00000000-0005-0000-0000-00002B6E0000}"/>
    <cellStyle name="Normal 14" xfId="656" xr:uid="{00000000-0005-0000-0000-00002C6E0000}"/>
    <cellStyle name="Normal 14 2" xfId="657" xr:uid="{00000000-0005-0000-0000-00002D6E0000}"/>
    <cellStyle name="Normal 15" xfId="658" xr:uid="{00000000-0005-0000-0000-00002E6E0000}"/>
    <cellStyle name="Normal 16" xfId="659" xr:uid="{00000000-0005-0000-0000-00002F6E0000}"/>
    <cellStyle name="Normal 17" xfId="660" xr:uid="{00000000-0005-0000-0000-0000306E0000}"/>
    <cellStyle name="Normal 18" xfId="661" xr:uid="{00000000-0005-0000-0000-0000316E0000}"/>
    <cellStyle name="Normal 19" xfId="662" xr:uid="{00000000-0005-0000-0000-0000326E0000}"/>
    <cellStyle name="Normal 19 10" xfId="9131" xr:uid="{00000000-0005-0000-0000-0000336E0000}"/>
    <cellStyle name="Normal 19 11" xfId="10575" xr:uid="{00000000-0005-0000-0000-0000346E0000}"/>
    <cellStyle name="Normal 19 2" xfId="987" xr:uid="{00000000-0005-0000-0000-0000356E0000}"/>
    <cellStyle name="Normal 19 2 2" xfId="2457" xr:uid="{00000000-0005-0000-0000-0000366E0000}"/>
    <cellStyle name="Normal 19 2 2 2" xfId="7991" xr:uid="{00000000-0005-0000-0000-0000376E0000}"/>
    <cellStyle name="Normal 19 2 2 2 2" xfId="18031" xr:uid="{00000000-0005-0000-0000-0000386E0000}"/>
    <cellStyle name="Normal 19 2 2 3" xfId="12615" xr:uid="{00000000-0005-0000-0000-0000396E0000}"/>
    <cellStyle name="Normal 19 2 3" xfId="4156" xr:uid="{00000000-0005-0000-0000-00003A6E0000}"/>
    <cellStyle name="Normal 19 2 3 2" xfId="14201" xr:uid="{00000000-0005-0000-0000-00003B6E0000}"/>
    <cellStyle name="Normal 19 2 4" xfId="6589" xr:uid="{00000000-0005-0000-0000-00003C6E0000}"/>
    <cellStyle name="Normal 19 2 4 2" xfId="16629" xr:uid="{00000000-0005-0000-0000-00003D6E0000}"/>
    <cellStyle name="Normal 19 2 5" xfId="9403" xr:uid="{00000000-0005-0000-0000-00003E6E0000}"/>
    <cellStyle name="Normal 19 2 6" xfId="11245" xr:uid="{00000000-0005-0000-0000-00003F6E0000}"/>
    <cellStyle name="Normal 19 3" xfId="1262" xr:uid="{00000000-0005-0000-0000-0000406E0000}"/>
    <cellStyle name="Normal 19 3 2" xfId="2729" xr:uid="{00000000-0005-0000-0000-0000416E0000}"/>
    <cellStyle name="Normal 19 3 2 2" xfId="8259" xr:uid="{00000000-0005-0000-0000-0000426E0000}"/>
    <cellStyle name="Normal 19 3 2 2 2" xfId="18299" xr:uid="{00000000-0005-0000-0000-0000436E0000}"/>
    <cellStyle name="Normal 19 3 2 3" xfId="12887" xr:uid="{00000000-0005-0000-0000-0000446E0000}"/>
    <cellStyle name="Normal 19 3 3" xfId="4421" xr:uid="{00000000-0005-0000-0000-0000456E0000}"/>
    <cellStyle name="Normal 19 3 3 2" xfId="14466" xr:uid="{00000000-0005-0000-0000-0000466E0000}"/>
    <cellStyle name="Normal 19 3 4" xfId="6855" xr:uid="{00000000-0005-0000-0000-0000476E0000}"/>
    <cellStyle name="Normal 19 3 4 2" xfId="16895" xr:uid="{00000000-0005-0000-0000-0000486E0000}"/>
    <cellStyle name="Normal 19 3 5" xfId="9673" xr:uid="{00000000-0005-0000-0000-0000496E0000}"/>
    <cellStyle name="Normal 19 3 6" xfId="11508" xr:uid="{00000000-0005-0000-0000-00004A6E0000}"/>
    <cellStyle name="Normal 19 4" xfId="1550" xr:uid="{00000000-0005-0000-0000-00004B6E0000}"/>
    <cellStyle name="Normal 19 4 2" xfId="3006" xr:uid="{00000000-0005-0000-0000-00004C6E0000}"/>
    <cellStyle name="Normal 19 4 2 2" xfId="8528" xr:uid="{00000000-0005-0000-0000-00004D6E0000}"/>
    <cellStyle name="Normal 19 4 2 2 2" xfId="18568" xr:uid="{00000000-0005-0000-0000-00004E6E0000}"/>
    <cellStyle name="Normal 19 4 2 3" xfId="13164" xr:uid="{00000000-0005-0000-0000-00004F6E0000}"/>
    <cellStyle name="Normal 19 4 3" xfId="4694" xr:uid="{00000000-0005-0000-0000-0000506E0000}"/>
    <cellStyle name="Normal 19 4 3 2" xfId="14737" xr:uid="{00000000-0005-0000-0000-0000516E0000}"/>
    <cellStyle name="Normal 19 4 4" xfId="7122" xr:uid="{00000000-0005-0000-0000-0000526E0000}"/>
    <cellStyle name="Normal 19 4 4 2" xfId="17162" xr:uid="{00000000-0005-0000-0000-0000536E0000}"/>
    <cellStyle name="Normal 19 4 5" xfId="9948" xr:uid="{00000000-0005-0000-0000-0000546E0000}"/>
    <cellStyle name="Normal 19 4 6" xfId="11772" xr:uid="{00000000-0005-0000-0000-0000556E0000}"/>
    <cellStyle name="Normal 19 5" xfId="1911" xr:uid="{00000000-0005-0000-0000-0000566E0000}"/>
    <cellStyle name="Normal 19 5 2" xfId="3365" xr:uid="{00000000-0005-0000-0000-0000576E0000}"/>
    <cellStyle name="Normal 19 5 2 2" xfId="8867" xr:uid="{00000000-0005-0000-0000-0000586E0000}"/>
    <cellStyle name="Normal 19 5 2 2 2" xfId="18907" xr:uid="{00000000-0005-0000-0000-0000596E0000}"/>
    <cellStyle name="Normal 19 5 2 3" xfId="13515" xr:uid="{00000000-0005-0000-0000-00005A6E0000}"/>
    <cellStyle name="Normal 19 5 3" xfId="7445" xr:uid="{00000000-0005-0000-0000-00005B6E0000}"/>
    <cellStyle name="Normal 19 5 3 2" xfId="17485" xr:uid="{00000000-0005-0000-0000-00005C6E0000}"/>
    <cellStyle name="Normal 19 5 4" xfId="10301" xr:uid="{00000000-0005-0000-0000-00005D6E0000}"/>
    <cellStyle name="Normal 19 5 5" xfId="12069" xr:uid="{00000000-0005-0000-0000-00005E6E0000}"/>
    <cellStyle name="Normal 19 6" xfId="2183" xr:uid="{00000000-0005-0000-0000-00005F6E0000}"/>
    <cellStyle name="Normal 19 6 2" xfId="7717" xr:uid="{00000000-0005-0000-0000-0000606E0000}"/>
    <cellStyle name="Normal 19 6 2 2" xfId="17757" xr:uid="{00000000-0005-0000-0000-0000616E0000}"/>
    <cellStyle name="Normal 19 6 3" xfId="12341" xr:uid="{00000000-0005-0000-0000-0000626E0000}"/>
    <cellStyle name="Normal 19 7" xfId="3644" xr:uid="{00000000-0005-0000-0000-0000636E0000}"/>
    <cellStyle name="Normal 19 7 2" xfId="13792" xr:uid="{00000000-0005-0000-0000-0000646E0000}"/>
    <cellStyle name="Normal 19 8" xfId="5806" xr:uid="{00000000-0005-0000-0000-0000656E0000}"/>
    <cellStyle name="Normal 19 8 2" xfId="15847" xr:uid="{00000000-0005-0000-0000-0000666E0000}"/>
    <cellStyle name="Normal 19 9" xfId="6315" xr:uid="{00000000-0005-0000-0000-0000676E0000}"/>
    <cellStyle name="Normal 19 9 2" xfId="16355" xr:uid="{00000000-0005-0000-0000-0000686E0000}"/>
    <cellStyle name="Normal 2" xfId="25" xr:uid="{00000000-0005-0000-0000-0000696E0000}"/>
    <cellStyle name="Normal 2 10" xfId="3756" xr:uid="{00000000-0005-0000-0000-00006A6E0000}"/>
    <cellStyle name="Normal 2 10 2" xfId="22874" xr:uid="{00000000-0005-0000-0000-00006B6E0000}"/>
    <cellStyle name="Normal 2 10 2 2" xfId="23386" xr:uid="{00000000-0005-0000-0000-00006C6E0000}"/>
    <cellStyle name="Normal 2 11" xfId="23254" xr:uid="{00000000-0005-0000-0000-00006D6E0000}"/>
    <cellStyle name="Normal 2 12" xfId="23309" xr:uid="{00000000-0005-0000-0000-00006E6E0000}"/>
    <cellStyle name="Normal 2 13" xfId="57529" xr:uid="{00000000-0005-0000-0000-00006F6E0000}"/>
    <cellStyle name="Normal 2 14" xfId="57618" xr:uid="{00000000-0005-0000-0000-0000706E0000}"/>
    <cellStyle name="Normal 2 15" xfId="57654" xr:uid="{00000000-0005-0000-0000-0000716E0000}"/>
    <cellStyle name="Normal 2 16" xfId="57672" xr:uid="{00000000-0005-0000-0000-0000726E0000}"/>
    <cellStyle name="Normal 2 2" xfId="97" xr:uid="{00000000-0005-0000-0000-0000736E0000}"/>
    <cellStyle name="Normal 2 2 10" xfId="1016" xr:uid="{00000000-0005-0000-0000-0000746E0000}"/>
    <cellStyle name="Normal 2 2 10 2" xfId="2484" xr:uid="{00000000-0005-0000-0000-0000756E0000}"/>
    <cellStyle name="Normal 2 2 10 2 2" xfId="8018" xr:uid="{00000000-0005-0000-0000-0000766E0000}"/>
    <cellStyle name="Normal 2 2 10 2 2 2" xfId="18058" xr:uid="{00000000-0005-0000-0000-0000776E0000}"/>
    <cellStyle name="Normal 2 2 10 2 3" xfId="12642" xr:uid="{00000000-0005-0000-0000-0000786E0000}"/>
    <cellStyle name="Normal 2 2 10 3" xfId="4177" xr:uid="{00000000-0005-0000-0000-0000796E0000}"/>
    <cellStyle name="Normal 2 2 10 3 2" xfId="14222" xr:uid="{00000000-0005-0000-0000-00007A6E0000}"/>
    <cellStyle name="Normal 2 2 10 4" xfId="6616" xr:uid="{00000000-0005-0000-0000-00007B6E0000}"/>
    <cellStyle name="Normal 2 2 10 4 2" xfId="16656" xr:uid="{00000000-0005-0000-0000-00007C6E0000}"/>
    <cellStyle name="Normal 2 2 10 5" xfId="9430" xr:uid="{00000000-0005-0000-0000-00007D6E0000}"/>
    <cellStyle name="Normal 2 2 10 6" xfId="11267" xr:uid="{00000000-0005-0000-0000-00007E6E0000}"/>
    <cellStyle name="Normal 2 2 11" xfId="1286" xr:uid="{00000000-0005-0000-0000-00007F6E0000}"/>
    <cellStyle name="Normal 2 2 11 2" xfId="2750" xr:uid="{00000000-0005-0000-0000-0000806E0000}"/>
    <cellStyle name="Normal 2 2 11 2 2" xfId="8276" xr:uid="{00000000-0005-0000-0000-0000816E0000}"/>
    <cellStyle name="Normal 2 2 11 2 2 2" xfId="18316" xr:uid="{00000000-0005-0000-0000-0000826E0000}"/>
    <cellStyle name="Normal 2 2 11 2 3" xfId="12908" xr:uid="{00000000-0005-0000-0000-0000836E0000}"/>
    <cellStyle name="Normal 2 2 11 3" xfId="4440" xr:uid="{00000000-0005-0000-0000-0000846E0000}"/>
    <cellStyle name="Normal 2 2 11 3 2" xfId="14485" xr:uid="{00000000-0005-0000-0000-0000856E0000}"/>
    <cellStyle name="Normal 2 2 11 4" xfId="6871" xr:uid="{00000000-0005-0000-0000-0000866E0000}"/>
    <cellStyle name="Normal 2 2 11 4 2" xfId="16911" xr:uid="{00000000-0005-0000-0000-0000876E0000}"/>
    <cellStyle name="Normal 2 2 11 5" xfId="9693" xr:uid="{00000000-0005-0000-0000-0000886E0000}"/>
    <cellStyle name="Normal 2 2 11 6" xfId="11523" xr:uid="{00000000-0005-0000-0000-0000896E0000}"/>
    <cellStyle name="Normal 2 2 12" xfId="3835" xr:uid="{00000000-0005-0000-0000-00008A6E0000}"/>
    <cellStyle name="Normal 2 2 13" xfId="3378" xr:uid="{00000000-0005-0000-0000-00008B6E0000}"/>
    <cellStyle name="Normal 2 2 13 2" xfId="13528" xr:uid="{00000000-0005-0000-0000-00008C6E0000}"/>
    <cellStyle name="Normal 2 2 14" xfId="5550" xr:uid="{00000000-0005-0000-0000-00008D6E0000}"/>
    <cellStyle name="Normal 2 2 14 2" xfId="15591" xr:uid="{00000000-0005-0000-0000-00008E6E0000}"/>
    <cellStyle name="Normal 2 2 15" xfId="10865" xr:uid="{00000000-0005-0000-0000-00008F6E0000}"/>
    <cellStyle name="Normal 2 2 16" xfId="10314" xr:uid="{00000000-0005-0000-0000-0000906E0000}"/>
    <cellStyle name="Normal 2 2 2" xfId="241" xr:uid="{00000000-0005-0000-0000-0000916E0000}"/>
    <cellStyle name="Normal 2 2 2 2" xfId="22640" xr:uid="{00000000-0005-0000-0000-0000926E0000}"/>
    <cellStyle name="Normal 2 2 2 3" xfId="57689" xr:uid="{8AB1CB6C-85E0-48F6-9941-5495C3108805}"/>
    <cellStyle name="Normal 2 2 3" xfId="225" xr:uid="{00000000-0005-0000-0000-0000936E0000}"/>
    <cellStyle name="Normal 2 2 3 2" xfId="22659" xr:uid="{00000000-0005-0000-0000-0000946E0000}"/>
    <cellStyle name="Normal 2 2 4" xfId="163" xr:uid="{00000000-0005-0000-0000-0000956E0000}"/>
    <cellStyle name="Normal 2 2 4 2" xfId="22691" xr:uid="{00000000-0005-0000-0000-0000966E0000}"/>
    <cellStyle name="Normal 2 2 5" xfId="584" xr:uid="{00000000-0005-0000-0000-0000976E0000}"/>
    <cellStyle name="Normal 2 2 5 10" xfId="9130" xr:uid="{00000000-0005-0000-0000-0000986E0000}"/>
    <cellStyle name="Normal 2 2 5 11" xfId="10574" xr:uid="{00000000-0005-0000-0000-0000996E0000}"/>
    <cellStyle name="Normal 2 2 5 2" xfId="986" xr:uid="{00000000-0005-0000-0000-00009A6E0000}"/>
    <cellStyle name="Normal 2 2 5 2 2" xfId="2456" xr:uid="{00000000-0005-0000-0000-00009B6E0000}"/>
    <cellStyle name="Normal 2 2 5 2 2 2" xfId="7990" xr:uid="{00000000-0005-0000-0000-00009C6E0000}"/>
    <cellStyle name="Normal 2 2 5 2 2 2 2" xfId="18030" xr:uid="{00000000-0005-0000-0000-00009D6E0000}"/>
    <cellStyle name="Normal 2 2 5 2 2 3" xfId="12614" xr:uid="{00000000-0005-0000-0000-00009E6E0000}"/>
    <cellStyle name="Normal 2 2 5 2 3" xfId="4155" xr:uid="{00000000-0005-0000-0000-00009F6E0000}"/>
    <cellStyle name="Normal 2 2 5 2 3 2" xfId="14200" xr:uid="{00000000-0005-0000-0000-0000A06E0000}"/>
    <cellStyle name="Normal 2 2 5 2 4" xfId="6588" xr:uid="{00000000-0005-0000-0000-0000A16E0000}"/>
    <cellStyle name="Normal 2 2 5 2 4 2" xfId="16628" xr:uid="{00000000-0005-0000-0000-0000A26E0000}"/>
    <cellStyle name="Normal 2 2 5 2 5" xfId="9402" xr:uid="{00000000-0005-0000-0000-0000A36E0000}"/>
    <cellStyle name="Normal 2 2 5 2 6" xfId="11244" xr:uid="{00000000-0005-0000-0000-0000A46E0000}"/>
    <cellStyle name="Normal 2 2 5 3" xfId="1260" xr:uid="{00000000-0005-0000-0000-0000A56E0000}"/>
    <cellStyle name="Normal 2 2 5 3 2" xfId="2727" xr:uid="{00000000-0005-0000-0000-0000A66E0000}"/>
    <cellStyle name="Normal 2 2 5 3 2 2" xfId="8257" xr:uid="{00000000-0005-0000-0000-0000A76E0000}"/>
    <cellStyle name="Normal 2 2 5 3 2 2 2" xfId="18297" xr:uid="{00000000-0005-0000-0000-0000A86E0000}"/>
    <cellStyle name="Normal 2 2 5 3 2 3" xfId="12885" xr:uid="{00000000-0005-0000-0000-0000A96E0000}"/>
    <cellStyle name="Normal 2 2 5 3 3" xfId="4419" xr:uid="{00000000-0005-0000-0000-0000AA6E0000}"/>
    <cellStyle name="Normal 2 2 5 3 3 2" xfId="14464" xr:uid="{00000000-0005-0000-0000-0000AB6E0000}"/>
    <cellStyle name="Normal 2 2 5 3 4" xfId="6854" xr:uid="{00000000-0005-0000-0000-0000AC6E0000}"/>
    <cellStyle name="Normal 2 2 5 3 4 2" xfId="16894" xr:uid="{00000000-0005-0000-0000-0000AD6E0000}"/>
    <cellStyle name="Normal 2 2 5 3 5" xfId="9672" xr:uid="{00000000-0005-0000-0000-0000AE6E0000}"/>
    <cellStyle name="Normal 2 2 5 3 6" xfId="11506" xr:uid="{00000000-0005-0000-0000-0000AF6E0000}"/>
    <cellStyle name="Normal 2 2 5 4" xfId="1549" xr:uid="{00000000-0005-0000-0000-0000B06E0000}"/>
    <cellStyle name="Normal 2 2 5 4 2" xfId="3005" xr:uid="{00000000-0005-0000-0000-0000B16E0000}"/>
    <cellStyle name="Normal 2 2 5 4 2 2" xfId="8527" xr:uid="{00000000-0005-0000-0000-0000B26E0000}"/>
    <cellStyle name="Normal 2 2 5 4 2 2 2" xfId="18567" xr:uid="{00000000-0005-0000-0000-0000B36E0000}"/>
    <cellStyle name="Normal 2 2 5 4 2 3" xfId="13163" xr:uid="{00000000-0005-0000-0000-0000B46E0000}"/>
    <cellStyle name="Normal 2 2 5 4 3" xfId="4693" xr:uid="{00000000-0005-0000-0000-0000B56E0000}"/>
    <cellStyle name="Normal 2 2 5 4 3 2" xfId="14736" xr:uid="{00000000-0005-0000-0000-0000B66E0000}"/>
    <cellStyle name="Normal 2 2 5 4 4" xfId="7121" xr:uid="{00000000-0005-0000-0000-0000B76E0000}"/>
    <cellStyle name="Normal 2 2 5 4 4 2" xfId="17161" xr:uid="{00000000-0005-0000-0000-0000B86E0000}"/>
    <cellStyle name="Normal 2 2 5 4 5" xfId="9947" xr:uid="{00000000-0005-0000-0000-0000B96E0000}"/>
    <cellStyle name="Normal 2 2 5 4 6" xfId="11771" xr:uid="{00000000-0005-0000-0000-0000BA6E0000}"/>
    <cellStyle name="Normal 2 2 5 5" xfId="1910" xr:uid="{00000000-0005-0000-0000-0000BB6E0000}"/>
    <cellStyle name="Normal 2 2 5 5 2" xfId="3364" xr:uid="{00000000-0005-0000-0000-0000BC6E0000}"/>
    <cellStyle name="Normal 2 2 5 5 2 2" xfId="8866" xr:uid="{00000000-0005-0000-0000-0000BD6E0000}"/>
    <cellStyle name="Normal 2 2 5 5 2 2 2" xfId="18906" xr:uid="{00000000-0005-0000-0000-0000BE6E0000}"/>
    <cellStyle name="Normal 2 2 5 5 2 3" xfId="13514" xr:uid="{00000000-0005-0000-0000-0000BF6E0000}"/>
    <cellStyle name="Normal 2 2 5 5 3" xfId="7444" xr:uid="{00000000-0005-0000-0000-0000C06E0000}"/>
    <cellStyle name="Normal 2 2 5 5 3 2" xfId="17484" xr:uid="{00000000-0005-0000-0000-0000C16E0000}"/>
    <cellStyle name="Normal 2 2 5 5 4" xfId="10300" xr:uid="{00000000-0005-0000-0000-0000C26E0000}"/>
    <cellStyle name="Normal 2 2 5 5 5" xfId="12068" xr:uid="{00000000-0005-0000-0000-0000C36E0000}"/>
    <cellStyle name="Normal 2 2 5 6" xfId="2182" xr:uid="{00000000-0005-0000-0000-0000C46E0000}"/>
    <cellStyle name="Normal 2 2 5 6 2" xfId="7716" xr:uid="{00000000-0005-0000-0000-0000C56E0000}"/>
    <cellStyle name="Normal 2 2 5 6 2 2" xfId="17756" xr:uid="{00000000-0005-0000-0000-0000C66E0000}"/>
    <cellStyle name="Normal 2 2 5 6 3" xfId="12340" xr:uid="{00000000-0005-0000-0000-0000C76E0000}"/>
    <cellStyle name="Normal 2 2 5 7" xfId="3643" xr:uid="{00000000-0005-0000-0000-0000C86E0000}"/>
    <cellStyle name="Normal 2 2 5 7 2" xfId="13791" xr:uid="{00000000-0005-0000-0000-0000C96E0000}"/>
    <cellStyle name="Normal 2 2 5 8" xfId="5805" xr:uid="{00000000-0005-0000-0000-0000CA6E0000}"/>
    <cellStyle name="Normal 2 2 5 8 2" xfId="15846" xr:uid="{00000000-0005-0000-0000-0000CB6E0000}"/>
    <cellStyle name="Normal 2 2 5 9" xfId="6314" xr:uid="{00000000-0005-0000-0000-0000CC6E0000}"/>
    <cellStyle name="Normal 2 2 5 9 2" xfId="16354" xr:uid="{00000000-0005-0000-0000-0000CD6E0000}"/>
    <cellStyle name="Normal 2 2 6" xfId="270" xr:uid="{00000000-0005-0000-0000-0000CE6E0000}"/>
    <cellStyle name="Normal 2 2 6 2" xfId="22785" xr:uid="{00000000-0005-0000-0000-0000CF6E0000}"/>
    <cellStyle name="Normal 2 2 7" xfId="254" xr:uid="{00000000-0005-0000-0000-0000D06E0000}"/>
    <cellStyle name="Normal 2 2 7 2" xfId="747" xr:uid="{00000000-0005-0000-0000-0000D16E0000}"/>
    <cellStyle name="Normal 2 2 7 2 2" xfId="2217" xr:uid="{00000000-0005-0000-0000-0000D26E0000}"/>
    <cellStyle name="Normal 2 2 7 2 2 2" xfId="7751" xr:uid="{00000000-0005-0000-0000-0000D36E0000}"/>
    <cellStyle name="Normal 2 2 7 2 2 2 2" xfId="17791" xr:uid="{00000000-0005-0000-0000-0000D46E0000}"/>
    <cellStyle name="Normal 2 2 7 2 2 3" xfId="12375" xr:uid="{00000000-0005-0000-0000-0000D56E0000}"/>
    <cellStyle name="Normal 2 2 7 2 3" xfId="3919" xr:uid="{00000000-0005-0000-0000-0000D66E0000}"/>
    <cellStyle name="Normal 2 2 7 2 3 2" xfId="13964" xr:uid="{00000000-0005-0000-0000-0000D76E0000}"/>
    <cellStyle name="Normal 2 2 7 2 4" xfId="6349" xr:uid="{00000000-0005-0000-0000-0000D86E0000}"/>
    <cellStyle name="Normal 2 2 7 2 4 2" xfId="16389" xr:uid="{00000000-0005-0000-0000-0000D96E0000}"/>
    <cellStyle name="Normal 2 2 7 2 5" xfId="9163" xr:uid="{00000000-0005-0000-0000-0000DA6E0000}"/>
    <cellStyle name="Normal 2 2 7 2 6" xfId="11008" xr:uid="{00000000-0005-0000-0000-0000DB6E0000}"/>
    <cellStyle name="Normal 2 2 7 3" xfId="1666" xr:uid="{00000000-0005-0000-0000-0000DC6E0000}"/>
    <cellStyle name="Normal 2 2 7 3 2" xfId="3120" xr:uid="{00000000-0005-0000-0000-0000DD6E0000}"/>
    <cellStyle name="Normal 2 2 7 3 2 2" xfId="8622" xr:uid="{00000000-0005-0000-0000-0000DE6E0000}"/>
    <cellStyle name="Normal 2 2 7 3 2 2 2" xfId="18662" xr:uid="{00000000-0005-0000-0000-0000DF6E0000}"/>
    <cellStyle name="Normal 2 2 7 3 2 3" xfId="13270" xr:uid="{00000000-0005-0000-0000-0000E06E0000}"/>
    <cellStyle name="Normal 2 2 7 3 3" xfId="7205" xr:uid="{00000000-0005-0000-0000-0000E16E0000}"/>
    <cellStyle name="Normal 2 2 7 3 3 2" xfId="17245" xr:uid="{00000000-0005-0000-0000-0000E26E0000}"/>
    <cellStyle name="Normal 2 2 7 3 4" xfId="10056" xr:uid="{00000000-0005-0000-0000-0000E36E0000}"/>
    <cellStyle name="Normal 2 2 7 3 5" xfId="11824" xr:uid="{00000000-0005-0000-0000-0000E46E0000}"/>
    <cellStyle name="Normal 2 2 7 4" xfId="1942" xr:uid="{00000000-0005-0000-0000-0000E56E0000}"/>
    <cellStyle name="Normal 2 2 7 4 2" xfId="7476" xr:uid="{00000000-0005-0000-0000-0000E66E0000}"/>
    <cellStyle name="Normal 2 2 7 4 2 2" xfId="17516" xr:uid="{00000000-0005-0000-0000-0000E76E0000}"/>
    <cellStyle name="Normal 2 2 7 4 3" xfId="12100" xr:uid="{00000000-0005-0000-0000-0000E86E0000}"/>
    <cellStyle name="Normal 2 2 7 5" xfId="3870" xr:uid="{00000000-0005-0000-0000-0000E96E0000}"/>
    <cellStyle name="Normal 2 2 7 5 2" xfId="13917" xr:uid="{00000000-0005-0000-0000-0000EA6E0000}"/>
    <cellStyle name="Normal 2 2 7 6" xfId="6075" xr:uid="{00000000-0005-0000-0000-0000EB6E0000}"/>
    <cellStyle name="Normal 2 2 7 6 2" xfId="16115" xr:uid="{00000000-0005-0000-0000-0000EC6E0000}"/>
    <cellStyle name="Normal 2 2 7 7" xfId="8891" xr:uid="{00000000-0005-0000-0000-0000ED6E0000}"/>
    <cellStyle name="Normal 2 2 7 8" xfId="10914" xr:uid="{00000000-0005-0000-0000-0000EE6E0000}"/>
    <cellStyle name="Normal 2 2 8" xfId="1001" xr:uid="{00000000-0005-0000-0000-0000EF6E0000}"/>
    <cellStyle name="Normal 2 2 8 2" xfId="2470" xr:uid="{00000000-0005-0000-0000-0000F06E0000}"/>
    <cellStyle name="Normal 2 2 8 2 2" xfId="8004" xr:uid="{00000000-0005-0000-0000-0000F16E0000}"/>
    <cellStyle name="Normal 2 2 8 2 2 2" xfId="18044" xr:uid="{00000000-0005-0000-0000-0000F26E0000}"/>
    <cellStyle name="Normal 2 2 8 2 3" xfId="12628" xr:uid="{00000000-0005-0000-0000-0000F36E0000}"/>
    <cellStyle name="Normal 2 2 8 3" xfId="4167" xr:uid="{00000000-0005-0000-0000-0000F46E0000}"/>
    <cellStyle name="Normal 2 2 8 3 2" xfId="14212" xr:uid="{00000000-0005-0000-0000-0000F56E0000}"/>
    <cellStyle name="Normal 2 2 8 4" xfId="6602" xr:uid="{00000000-0005-0000-0000-0000F66E0000}"/>
    <cellStyle name="Normal 2 2 8 4 2" xfId="16642" xr:uid="{00000000-0005-0000-0000-0000F76E0000}"/>
    <cellStyle name="Normal 2 2 8 5" xfId="9416" xr:uid="{00000000-0005-0000-0000-0000F86E0000}"/>
    <cellStyle name="Normal 2 2 8 6" xfId="11256" xr:uid="{00000000-0005-0000-0000-0000F96E0000}"/>
    <cellStyle name="Normal 2 2 9" xfId="1008" xr:uid="{00000000-0005-0000-0000-0000FA6E0000}"/>
    <cellStyle name="Normal 2 2 9 2" xfId="2477" xr:uid="{00000000-0005-0000-0000-0000FB6E0000}"/>
    <cellStyle name="Normal 2 2 9 2 2" xfId="8011" xr:uid="{00000000-0005-0000-0000-0000FC6E0000}"/>
    <cellStyle name="Normal 2 2 9 2 2 2" xfId="18051" xr:uid="{00000000-0005-0000-0000-0000FD6E0000}"/>
    <cellStyle name="Normal 2 2 9 2 3" xfId="12635" xr:uid="{00000000-0005-0000-0000-0000FE6E0000}"/>
    <cellStyle name="Normal 2 2 9 3" xfId="4172" xr:uid="{00000000-0005-0000-0000-0000FF6E0000}"/>
    <cellStyle name="Normal 2 2 9 3 2" xfId="14217" xr:uid="{00000000-0005-0000-0000-0000006F0000}"/>
    <cellStyle name="Normal 2 2 9 4" xfId="6609" xr:uid="{00000000-0005-0000-0000-0000016F0000}"/>
    <cellStyle name="Normal 2 2 9 4 2" xfId="16649" xr:uid="{00000000-0005-0000-0000-0000026F0000}"/>
    <cellStyle name="Normal 2 2 9 5" xfId="9423" xr:uid="{00000000-0005-0000-0000-0000036F0000}"/>
    <cellStyle name="Normal 2 2 9 6" xfId="11262" xr:uid="{00000000-0005-0000-0000-0000046F0000}"/>
    <cellStyle name="Normal 2 3" xfId="96" xr:uid="{00000000-0005-0000-0000-0000056F0000}"/>
    <cellStyle name="Normal 2 3 10" xfId="57655" xr:uid="{00000000-0005-0000-0000-0000066F0000}"/>
    <cellStyle name="Normal 2 3 2" xfId="226" xr:uid="{00000000-0005-0000-0000-0000076F0000}"/>
    <cellStyle name="Normal 2 3 2 2" xfId="22664" xr:uid="{00000000-0005-0000-0000-0000086F0000}"/>
    <cellStyle name="Normal 2 3 3" xfId="663" xr:uid="{00000000-0005-0000-0000-0000096F0000}"/>
    <cellStyle name="Normal 2 3 3 2" xfId="22697" xr:uid="{00000000-0005-0000-0000-00000A6F0000}"/>
    <cellStyle name="Normal 2 3 4" xfId="664" xr:uid="{00000000-0005-0000-0000-00000B6F0000}"/>
    <cellStyle name="Normal 2 3 4 10" xfId="9132" xr:uid="{00000000-0005-0000-0000-00000C6F0000}"/>
    <cellStyle name="Normal 2 3 4 11" xfId="10576" xr:uid="{00000000-0005-0000-0000-00000D6F0000}"/>
    <cellStyle name="Normal 2 3 4 2" xfId="988" xr:uid="{00000000-0005-0000-0000-00000E6F0000}"/>
    <cellStyle name="Normal 2 3 4 2 2" xfId="2458" xr:uid="{00000000-0005-0000-0000-00000F6F0000}"/>
    <cellStyle name="Normal 2 3 4 2 2 2" xfId="7992" xr:uid="{00000000-0005-0000-0000-0000106F0000}"/>
    <cellStyle name="Normal 2 3 4 2 2 2 2" xfId="18032" xr:uid="{00000000-0005-0000-0000-0000116F0000}"/>
    <cellStyle name="Normal 2 3 4 2 2 3" xfId="12616" xr:uid="{00000000-0005-0000-0000-0000126F0000}"/>
    <cellStyle name="Normal 2 3 4 2 3" xfId="4157" xr:uid="{00000000-0005-0000-0000-0000136F0000}"/>
    <cellStyle name="Normal 2 3 4 2 3 2" xfId="14202" xr:uid="{00000000-0005-0000-0000-0000146F0000}"/>
    <cellStyle name="Normal 2 3 4 2 4" xfId="6590" xr:uid="{00000000-0005-0000-0000-0000156F0000}"/>
    <cellStyle name="Normal 2 3 4 2 4 2" xfId="16630" xr:uid="{00000000-0005-0000-0000-0000166F0000}"/>
    <cellStyle name="Normal 2 3 4 2 5" xfId="9404" xr:uid="{00000000-0005-0000-0000-0000176F0000}"/>
    <cellStyle name="Normal 2 3 4 2 6" xfId="11246" xr:uid="{00000000-0005-0000-0000-0000186F0000}"/>
    <cellStyle name="Normal 2 3 4 3" xfId="1263" xr:uid="{00000000-0005-0000-0000-0000196F0000}"/>
    <cellStyle name="Normal 2 3 4 3 2" xfId="2730" xr:uid="{00000000-0005-0000-0000-00001A6F0000}"/>
    <cellStyle name="Normal 2 3 4 3 2 2" xfId="8260" xr:uid="{00000000-0005-0000-0000-00001B6F0000}"/>
    <cellStyle name="Normal 2 3 4 3 2 2 2" xfId="18300" xr:uid="{00000000-0005-0000-0000-00001C6F0000}"/>
    <cellStyle name="Normal 2 3 4 3 2 3" xfId="12888" xr:uid="{00000000-0005-0000-0000-00001D6F0000}"/>
    <cellStyle name="Normal 2 3 4 3 3" xfId="4422" xr:uid="{00000000-0005-0000-0000-00001E6F0000}"/>
    <cellStyle name="Normal 2 3 4 3 3 2" xfId="14467" xr:uid="{00000000-0005-0000-0000-00001F6F0000}"/>
    <cellStyle name="Normal 2 3 4 3 4" xfId="6856" xr:uid="{00000000-0005-0000-0000-0000206F0000}"/>
    <cellStyle name="Normal 2 3 4 3 4 2" xfId="16896" xr:uid="{00000000-0005-0000-0000-0000216F0000}"/>
    <cellStyle name="Normal 2 3 4 3 5" xfId="9674" xr:uid="{00000000-0005-0000-0000-0000226F0000}"/>
    <cellStyle name="Normal 2 3 4 3 6" xfId="11509" xr:uid="{00000000-0005-0000-0000-0000236F0000}"/>
    <cellStyle name="Normal 2 3 4 4" xfId="1551" xr:uid="{00000000-0005-0000-0000-0000246F0000}"/>
    <cellStyle name="Normal 2 3 4 4 2" xfId="3007" xr:uid="{00000000-0005-0000-0000-0000256F0000}"/>
    <cellStyle name="Normal 2 3 4 4 2 2" xfId="8529" xr:uid="{00000000-0005-0000-0000-0000266F0000}"/>
    <cellStyle name="Normal 2 3 4 4 2 2 2" xfId="18569" xr:uid="{00000000-0005-0000-0000-0000276F0000}"/>
    <cellStyle name="Normal 2 3 4 4 2 3" xfId="13165" xr:uid="{00000000-0005-0000-0000-0000286F0000}"/>
    <cellStyle name="Normal 2 3 4 4 3" xfId="4695" xr:uid="{00000000-0005-0000-0000-0000296F0000}"/>
    <cellStyle name="Normal 2 3 4 4 3 2" xfId="14738" xr:uid="{00000000-0005-0000-0000-00002A6F0000}"/>
    <cellStyle name="Normal 2 3 4 4 4" xfId="7123" xr:uid="{00000000-0005-0000-0000-00002B6F0000}"/>
    <cellStyle name="Normal 2 3 4 4 4 2" xfId="17163" xr:uid="{00000000-0005-0000-0000-00002C6F0000}"/>
    <cellStyle name="Normal 2 3 4 4 5" xfId="9949" xr:uid="{00000000-0005-0000-0000-00002D6F0000}"/>
    <cellStyle name="Normal 2 3 4 4 6" xfId="11773" xr:uid="{00000000-0005-0000-0000-00002E6F0000}"/>
    <cellStyle name="Normal 2 3 4 5" xfId="1912" xr:uid="{00000000-0005-0000-0000-00002F6F0000}"/>
    <cellStyle name="Normal 2 3 4 5 2" xfId="3366" xr:uid="{00000000-0005-0000-0000-0000306F0000}"/>
    <cellStyle name="Normal 2 3 4 5 2 2" xfId="8868" xr:uid="{00000000-0005-0000-0000-0000316F0000}"/>
    <cellStyle name="Normal 2 3 4 5 2 2 2" xfId="18908" xr:uid="{00000000-0005-0000-0000-0000326F0000}"/>
    <cellStyle name="Normal 2 3 4 5 2 3" xfId="13516" xr:uid="{00000000-0005-0000-0000-0000336F0000}"/>
    <cellStyle name="Normal 2 3 4 5 3" xfId="7446" xr:uid="{00000000-0005-0000-0000-0000346F0000}"/>
    <cellStyle name="Normal 2 3 4 5 3 2" xfId="17486" xr:uid="{00000000-0005-0000-0000-0000356F0000}"/>
    <cellStyle name="Normal 2 3 4 5 4" xfId="10302" xr:uid="{00000000-0005-0000-0000-0000366F0000}"/>
    <cellStyle name="Normal 2 3 4 5 5" xfId="12070" xr:uid="{00000000-0005-0000-0000-0000376F0000}"/>
    <cellStyle name="Normal 2 3 4 6" xfId="2184" xr:uid="{00000000-0005-0000-0000-0000386F0000}"/>
    <cellStyle name="Normal 2 3 4 6 2" xfId="7718" xr:uid="{00000000-0005-0000-0000-0000396F0000}"/>
    <cellStyle name="Normal 2 3 4 6 2 2" xfId="17758" xr:uid="{00000000-0005-0000-0000-00003A6F0000}"/>
    <cellStyle name="Normal 2 3 4 6 3" xfId="12342" xr:uid="{00000000-0005-0000-0000-00003B6F0000}"/>
    <cellStyle name="Normal 2 3 4 7" xfId="3645" xr:uid="{00000000-0005-0000-0000-00003C6F0000}"/>
    <cellStyle name="Normal 2 3 4 7 2" xfId="13793" xr:uid="{00000000-0005-0000-0000-00003D6F0000}"/>
    <cellStyle name="Normal 2 3 4 8" xfId="5807" xr:uid="{00000000-0005-0000-0000-00003E6F0000}"/>
    <cellStyle name="Normal 2 3 4 8 2" xfId="15848" xr:uid="{00000000-0005-0000-0000-00003F6F0000}"/>
    <cellStyle name="Normal 2 3 4 9" xfId="6316" xr:uid="{00000000-0005-0000-0000-0000406F0000}"/>
    <cellStyle name="Normal 2 3 4 9 2" xfId="16356" xr:uid="{00000000-0005-0000-0000-0000416F0000}"/>
    <cellStyle name="Normal 2 3 5" xfId="1278" xr:uid="{00000000-0005-0000-0000-0000426F0000}"/>
    <cellStyle name="Normal 2 3 5 2" xfId="22791" xr:uid="{00000000-0005-0000-0000-0000436F0000}"/>
    <cellStyle name="Normal 2 3 6" xfId="3834" xr:uid="{00000000-0005-0000-0000-0000446F0000}"/>
    <cellStyle name="Normal 2 3 6 2" xfId="22846" xr:uid="{00000000-0005-0000-0000-0000456F0000}"/>
    <cellStyle name="Normal 2 3 6 2 2" xfId="23407" xr:uid="{00000000-0005-0000-0000-0000466F0000}"/>
    <cellStyle name="Normal 2 3 7" xfId="10864" xr:uid="{00000000-0005-0000-0000-0000476F0000}"/>
    <cellStyle name="Normal 2 3 7 2" xfId="22908" xr:uid="{00000000-0005-0000-0000-0000486F0000}"/>
    <cellStyle name="Normal 2 3 8" xfId="23290" xr:uid="{00000000-0005-0000-0000-0000496F0000}"/>
    <cellStyle name="Normal 2 3 9" xfId="57584" xr:uid="{00000000-0005-0000-0000-00004A6F0000}"/>
    <cellStyle name="Normal 2 4" xfId="176" xr:uid="{00000000-0005-0000-0000-00004B6F0000}"/>
    <cellStyle name="Normal 2 4 2" xfId="665" xr:uid="{00000000-0005-0000-0000-00004C6F0000}"/>
    <cellStyle name="Normal 2 4 3" xfId="22636" xr:uid="{00000000-0005-0000-0000-00004D6F0000}"/>
    <cellStyle name="Normal 2 5" xfId="125" xr:uid="{00000000-0005-0000-0000-00004E6F0000}"/>
    <cellStyle name="Normal 2 5 2" xfId="22651" xr:uid="{00000000-0005-0000-0000-00004F6F0000}"/>
    <cellStyle name="Normal 2 6" xfId="111" xr:uid="{00000000-0005-0000-0000-0000506F0000}"/>
    <cellStyle name="Normal 2 6 2" xfId="22678" xr:uid="{00000000-0005-0000-0000-0000516F0000}"/>
    <cellStyle name="Normal 2 7" xfId="579" xr:uid="{00000000-0005-0000-0000-0000526F0000}"/>
    <cellStyle name="Normal 2 7 2" xfId="22717" xr:uid="{00000000-0005-0000-0000-0000536F0000}"/>
    <cellStyle name="Normal 2 8" xfId="262" xr:uid="{00000000-0005-0000-0000-0000546F0000}"/>
    <cellStyle name="Normal 2 8 2" xfId="22762" xr:uid="{00000000-0005-0000-0000-0000556F0000}"/>
    <cellStyle name="Normal 2 9" xfId="251" xr:uid="{00000000-0005-0000-0000-0000566F0000}"/>
    <cellStyle name="Normal 2 9 2" xfId="1269" xr:uid="{00000000-0005-0000-0000-0000576F0000}"/>
    <cellStyle name="Normal 2 9 2 2" xfId="23421" xr:uid="{00000000-0005-0000-0000-0000586F0000}"/>
    <cellStyle name="Normal 2 9 2 3" xfId="23233" xr:uid="{00000000-0005-0000-0000-0000596F0000}"/>
    <cellStyle name="Normal 2 9 3" xfId="3867" xr:uid="{00000000-0005-0000-0000-00005A6F0000}"/>
    <cellStyle name="Normal 2 9 4" xfId="10911" xr:uid="{00000000-0005-0000-0000-00005B6F0000}"/>
    <cellStyle name="Normal 2 9 5" xfId="22813" xr:uid="{00000000-0005-0000-0000-00005C6F0000}"/>
    <cellStyle name="Normal 2_2" xfId="666" xr:uid="{00000000-0005-0000-0000-00005D6F0000}"/>
    <cellStyle name="Normal 20" xfId="245" xr:uid="{00000000-0005-0000-0000-00005E6F0000}"/>
    <cellStyle name="Normal 20 2" xfId="742" xr:uid="{00000000-0005-0000-0000-00005F6F0000}"/>
    <cellStyle name="Normal 20 2 2" xfId="2212" xr:uid="{00000000-0005-0000-0000-0000606F0000}"/>
    <cellStyle name="Normal 20 2 2 2" xfId="7746" xr:uid="{00000000-0005-0000-0000-0000616F0000}"/>
    <cellStyle name="Normal 20 2 2 2 2" xfId="17786" xr:uid="{00000000-0005-0000-0000-0000626F0000}"/>
    <cellStyle name="Normal 20 2 2 3" xfId="12370" xr:uid="{00000000-0005-0000-0000-0000636F0000}"/>
    <cellStyle name="Normal 20 2 3" xfId="3915" xr:uid="{00000000-0005-0000-0000-0000646F0000}"/>
    <cellStyle name="Normal 20 2 3 2" xfId="13960" xr:uid="{00000000-0005-0000-0000-0000656F0000}"/>
    <cellStyle name="Normal 20 2 4" xfId="6344" xr:uid="{00000000-0005-0000-0000-0000666F0000}"/>
    <cellStyle name="Normal 20 2 4 2" xfId="16384" xr:uid="{00000000-0005-0000-0000-0000676F0000}"/>
    <cellStyle name="Normal 20 2 5" xfId="9158" xr:uid="{00000000-0005-0000-0000-0000686F0000}"/>
    <cellStyle name="Normal 20 2 6" xfId="11004" xr:uid="{00000000-0005-0000-0000-0000696F0000}"/>
    <cellStyle name="Normal 20 3" xfId="1661" xr:uid="{00000000-0005-0000-0000-00006A6F0000}"/>
    <cellStyle name="Normal 20 3 2" xfId="3115" xr:uid="{00000000-0005-0000-0000-00006B6F0000}"/>
    <cellStyle name="Normal 20 3 2 2" xfId="8617" xr:uid="{00000000-0005-0000-0000-00006C6F0000}"/>
    <cellStyle name="Normal 20 3 2 2 2" xfId="18657" xr:uid="{00000000-0005-0000-0000-00006D6F0000}"/>
    <cellStyle name="Normal 20 3 2 3" xfId="13265" xr:uid="{00000000-0005-0000-0000-00006E6F0000}"/>
    <cellStyle name="Normal 20 3 3" xfId="7200" xr:uid="{00000000-0005-0000-0000-00006F6F0000}"/>
    <cellStyle name="Normal 20 3 3 2" xfId="17240" xr:uid="{00000000-0005-0000-0000-0000706F0000}"/>
    <cellStyle name="Normal 20 3 4" xfId="10051" xr:uid="{00000000-0005-0000-0000-0000716F0000}"/>
    <cellStyle name="Normal 20 3 5" xfId="11819" xr:uid="{00000000-0005-0000-0000-0000726F0000}"/>
    <cellStyle name="Normal 20 4" xfId="1937" xr:uid="{00000000-0005-0000-0000-0000736F0000}"/>
    <cellStyle name="Normal 20 4 2" xfId="7471" xr:uid="{00000000-0005-0000-0000-0000746F0000}"/>
    <cellStyle name="Normal 20 4 2 2" xfId="17511" xr:uid="{00000000-0005-0000-0000-0000756F0000}"/>
    <cellStyle name="Normal 20 4 3" xfId="12095" xr:uid="{00000000-0005-0000-0000-0000766F0000}"/>
    <cellStyle name="Normal 20 5" xfId="3865" xr:uid="{00000000-0005-0000-0000-0000776F0000}"/>
    <cellStyle name="Normal 20 5 2" xfId="13914" xr:uid="{00000000-0005-0000-0000-0000786F0000}"/>
    <cellStyle name="Normal 20 6" xfId="6070" xr:uid="{00000000-0005-0000-0000-0000796F0000}"/>
    <cellStyle name="Normal 20 6 2" xfId="16110" xr:uid="{00000000-0005-0000-0000-00007A6F0000}"/>
    <cellStyle name="Normal 20 7" xfId="8886" xr:uid="{00000000-0005-0000-0000-00007B6F0000}"/>
    <cellStyle name="Normal 20 8" xfId="10908" xr:uid="{00000000-0005-0000-0000-00007C6F0000}"/>
    <cellStyle name="Normal 21" xfId="995" xr:uid="{00000000-0005-0000-0000-00007D6F0000}"/>
    <cellStyle name="Normal 21 2" xfId="2464" xr:uid="{00000000-0005-0000-0000-00007E6F0000}"/>
    <cellStyle name="Normal 21 2 2" xfId="7998" xr:uid="{00000000-0005-0000-0000-00007F6F0000}"/>
    <cellStyle name="Normal 21 2 2 2" xfId="18038" xr:uid="{00000000-0005-0000-0000-0000806F0000}"/>
    <cellStyle name="Normal 21 2 3" xfId="12622" xr:uid="{00000000-0005-0000-0000-0000816F0000}"/>
    <cellStyle name="Normal 21 3" xfId="4162" xr:uid="{00000000-0005-0000-0000-0000826F0000}"/>
    <cellStyle name="Normal 21 3 2" xfId="14207" xr:uid="{00000000-0005-0000-0000-0000836F0000}"/>
    <cellStyle name="Normal 21 4" xfId="6596" xr:uid="{00000000-0005-0000-0000-0000846F0000}"/>
    <cellStyle name="Normal 21 4 2" xfId="16636" xr:uid="{00000000-0005-0000-0000-0000856F0000}"/>
    <cellStyle name="Normal 21 5" xfId="9410" xr:uid="{00000000-0005-0000-0000-0000866F0000}"/>
    <cellStyle name="Normal 21 6" xfId="11251" xr:uid="{00000000-0005-0000-0000-0000876F0000}"/>
    <cellStyle name="Normal 22" xfId="1002" xr:uid="{00000000-0005-0000-0000-0000886F0000}"/>
    <cellStyle name="Normal 22 2" xfId="2471" xr:uid="{00000000-0005-0000-0000-0000896F0000}"/>
    <cellStyle name="Normal 22 2 2" xfId="8005" xr:uid="{00000000-0005-0000-0000-00008A6F0000}"/>
    <cellStyle name="Normal 22 2 2 2" xfId="18045" xr:uid="{00000000-0005-0000-0000-00008B6F0000}"/>
    <cellStyle name="Normal 22 2 3" xfId="12629" xr:uid="{00000000-0005-0000-0000-00008C6F0000}"/>
    <cellStyle name="Normal 22 3" xfId="4168" xr:uid="{00000000-0005-0000-0000-00008D6F0000}"/>
    <cellStyle name="Normal 22 3 2" xfId="14213" xr:uid="{00000000-0005-0000-0000-00008E6F0000}"/>
    <cellStyle name="Normal 22 4" xfId="6603" xr:uid="{00000000-0005-0000-0000-00008F6F0000}"/>
    <cellStyle name="Normal 22 4 2" xfId="16643" xr:uid="{00000000-0005-0000-0000-0000906F0000}"/>
    <cellStyle name="Normal 22 5" xfId="9417" xr:uid="{00000000-0005-0000-0000-0000916F0000}"/>
    <cellStyle name="Normal 22 6" xfId="11257" xr:uid="{00000000-0005-0000-0000-0000926F0000}"/>
    <cellStyle name="Normal 23" xfId="3793" xr:uid="{00000000-0005-0000-0000-0000936F0000}"/>
    <cellStyle name="Normal 24" xfId="3891" xr:uid="{00000000-0005-0000-0000-0000946F0000}"/>
    <cellStyle name="Normal 25" xfId="3372" xr:uid="{00000000-0005-0000-0000-0000956F0000}"/>
    <cellStyle name="Normal 25 2" xfId="13522" xr:uid="{00000000-0005-0000-0000-0000966F0000}"/>
    <cellStyle name="Normal 26" xfId="5544" xr:uid="{00000000-0005-0000-0000-0000976F0000}"/>
    <cellStyle name="Normal 26 2" xfId="15585" xr:uid="{00000000-0005-0000-0000-0000986F0000}"/>
    <cellStyle name="Normal 27" xfId="10816" xr:uid="{00000000-0005-0000-0000-0000996F0000}"/>
    <cellStyle name="Normal 28" xfId="10980" xr:uid="{00000000-0005-0000-0000-00009A6F0000}"/>
    <cellStyle name="Normal 29" xfId="19596" xr:uid="{00000000-0005-0000-0000-00009B6F0000}"/>
    <cellStyle name="Normal 3" xfId="26" xr:uid="{00000000-0005-0000-0000-00009C6F0000}"/>
    <cellStyle name="Normal 3 10" xfId="23258" xr:uid="{00000000-0005-0000-0000-00009D6F0000}"/>
    <cellStyle name="Normal 3 11" xfId="57622" xr:uid="{00000000-0005-0000-0000-00009E6F0000}"/>
    <cellStyle name="Normal 3 12" xfId="10330" xr:uid="{00000000-0005-0000-0000-00009F6F0000}"/>
    <cellStyle name="Normal 3 2" xfId="164" xr:uid="{00000000-0005-0000-0000-0000A06F0000}"/>
    <cellStyle name="Normal 3 2 10" xfId="23287" xr:uid="{00000000-0005-0000-0000-0000A16F0000}"/>
    <cellStyle name="Normal 3 2 11" xfId="57651" xr:uid="{00000000-0005-0000-0000-0000A26F0000}"/>
    <cellStyle name="Normal 3 2 2" xfId="227" xr:uid="{00000000-0005-0000-0000-0000A36F0000}"/>
    <cellStyle name="Normal 3 2 2 10" xfId="57530" xr:uid="{00000000-0005-0000-0000-0000A46F0000}"/>
    <cellStyle name="Normal 3 2 2 11" xfId="57663" xr:uid="{00000000-0005-0000-0000-0000A56F0000}"/>
    <cellStyle name="Normal 3 2 2 12" xfId="57673" xr:uid="{00000000-0005-0000-0000-0000A66F0000}"/>
    <cellStyle name="Normal 3 2 2 2" xfId="1628" xr:uid="{00000000-0005-0000-0000-0000A76F0000}"/>
    <cellStyle name="Normal 3 2 2 2 2" xfId="3082" xr:uid="{00000000-0005-0000-0000-0000A86F0000}"/>
    <cellStyle name="Normal 3 2 2 2 2 2" xfId="8584" xr:uid="{00000000-0005-0000-0000-0000A96F0000}"/>
    <cellStyle name="Normal 3 2 2 2 2 2 2" xfId="18624" xr:uid="{00000000-0005-0000-0000-0000AA6F0000}"/>
    <cellStyle name="Normal 3 2 2 2 2 3" xfId="13232" xr:uid="{00000000-0005-0000-0000-0000AB6F0000}"/>
    <cellStyle name="Normal 3 2 2 2 3" xfId="3714" xr:uid="{00000000-0005-0000-0000-0000AC6F0000}"/>
    <cellStyle name="Normal 3 2 2 2 3 2" xfId="13862" xr:uid="{00000000-0005-0000-0000-0000AD6F0000}"/>
    <cellStyle name="Normal 3 2 2 2 4" xfId="5882" xr:uid="{00000000-0005-0000-0000-0000AE6F0000}"/>
    <cellStyle name="Normal 3 2 2 2 4 2" xfId="15923" xr:uid="{00000000-0005-0000-0000-0000AF6F0000}"/>
    <cellStyle name="Normal 3 2 2 2 5" xfId="7172" xr:uid="{00000000-0005-0000-0000-0000B06F0000}"/>
    <cellStyle name="Normal 3 2 2 2 5 2" xfId="17212" xr:uid="{00000000-0005-0000-0000-0000B16F0000}"/>
    <cellStyle name="Normal 3 2 2 2 6" xfId="10018" xr:uid="{00000000-0005-0000-0000-0000B26F0000}"/>
    <cellStyle name="Normal 3 2 2 2 7" xfId="10651" xr:uid="{00000000-0005-0000-0000-0000B36F0000}"/>
    <cellStyle name="Normal 3 2 2 3" xfId="1600" xr:uid="{00000000-0005-0000-0000-0000B46F0000}"/>
    <cellStyle name="Normal 3 2 2 3 2" xfId="3055" xr:uid="{00000000-0005-0000-0000-0000B56F0000}"/>
    <cellStyle name="Normal 3 2 2 3 2 2" xfId="4739" xr:uid="{00000000-0005-0000-0000-0000B66F0000}"/>
    <cellStyle name="Normal 3 2 2 3 2 2 2" xfId="14782" xr:uid="{00000000-0005-0000-0000-0000B76F0000}"/>
    <cellStyle name="Normal 3 2 2 3 2 3" xfId="8557" xr:uid="{00000000-0005-0000-0000-0000B86F0000}"/>
    <cellStyle name="Normal 3 2 2 3 2 3 2" xfId="18597" xr:uid="{00000000-0005-0000-0000-0000B96F0000}"/>
    <cellStyle name="Normal 3 2 2 3 2 4" xfId="13205" xr:uid="{00000000-0005-0000-0000-0000BA6F0000}"/>
    <cellStyle name="Normal 3 2 2 3 3" xfId="3766" xr:uid="{00000000-0005-0000-0000-0000BB6F0000}"/>
    <cellStyle name="Normal 3 2 2 3 4" xfId="3687" xr:uid="{00000000-0005-0000-0000-0000BC6F0000}"/>
    <cellStyle name="Normal 3 2 2 3 4 2" xfId="13835" xr:uid="{00000000-0005-0000-0000-0000BD6F0000}"/>
    <cellStyle name="Normal 3 2 2 3 5" xfId="5855" xr:uid="{00000000-0005-0000-0000-0000BE6F0000}"/>
    <cellStyle name="Normal 3 2 2 3 5 2" xfId="15896" xr:uid="{00000000-0005-0000-0000-0000BF6F0000}"/>
    <cellStyle name="Normal 3 2 2 3 6" xfId="7145" xr:uid="{00000000-0005-0000-0000-0000C06F0000}"/>
    <cellStyle name="Normal 3 2 2 3 6 2" xfId="17185" xr:uid="{00000000-0005-0000-0000-0000C16F0000}"/>
    <cellStyle name="Normal 3 2 2 3 7" xfId="9991" xr:uid="{00000000-0005-0000-0000-0000C26F0000}"/>
    <cellStyle name="Normal 3 2 2 3 8" xfId="10624" xr:uid="{00000000-0005-0000-0000-0000C36F0000}"/>
    <cellStyle name="Normal 3 2 2 4" xfId="22746" xr:uid="{00000000-0005-0000-0000-0000C46F0000}"/>
    <cellStyle name="Normal 3 2 2 5" xfId="22797" xr:uid="{00000000-0005-0000-0000-0000C56F0000}"/>
    <cellStyle name="Normal 3 2 2 6" xfId="22853" xr:uid="{00000000-0005-0000-0000-0000C66F0000}"/>
    <cellStyle name="Normal 3 2 2 7" xfId="22916" xr:uid="{00000000-0005-0000-0000-0000C76F0000}"/>
    <cellStyle name="Normal 3 2 2 8" xfId="23297" xr:uid="{00000000-0005-0000-0000-0000C86F0000}"/>
    <cellStyle name="Normal 3 2 2 9" xfId="23310" xr:uid="{00000000-0005-0000-0000-0000C96F0000}"/>
    <cellStyle name="Normal 3 2 3" xfId="185" xr:uid="{00000000-0005-0000-0000-0000CA6F0000}"/>
    <cellStyle name="Normal 3 2 3 2" xfId="1616" xr:uid="{00000000-0005-0000-0000-0000CB6F0000}"/>
    <cellStyle name="Normal 3 2 3 2 2" xfId="3070" xr:uid="{00000000-0005-0000-0000-0000CC6F0000}"/>
    <cellStyle name="Normal 3 2 3 2 2 2" xfId="4747" xr:uid="{00000000-0005-0000-0000-0000CD6F0000}"/>
    <cellStyle name="Normal 3 2 3 2 2 2 2" xfId="14790" xr:uid="{00000000-0005-0000-0000-0000CE6F0000}"/>
    <cellStyle name="Normal 3 2 3 2 2 3" xfId="8572" xr:uid="{00000000-0005-0000-0000-0000CF6F0000}"/>
    <cellStyle name="Normal 3 2 3 2 2 3 2" xfId="18612" xr:uid="{00000000-0005-0000-0000-0000D06F0000}"/>
    <cellStyle name="Normal 3 2 3 2 2 4" xfId="13220" xr:uid="{00000000-0005-0000-0000-0000D16F0000}"/>
    <cellStyle name="Normal 3 2 3 2 3" xfId="3764" xr:uid="{00000000-0005-0000-0000-0000D26F0000}"/>
    <cellStyle name="Normal 3 2 3 2 4" xfId="3702" xr:uid="{00000000-0005-0000-0000-0000D36F0000}"/>
    <cellStyle name="Normal 3 2 3 2 4 2" xfId="13850" xr:uid="{00000000-0005-0000-0000-0000D46F0000}"/>
    <cellStyle name="Normal 3 2 3 2 5" xfId="5870" xr:uid="{00000000-0005-0000-0000-0000D56F0000}"/>
    <cellStyle name="Normal 3 2 3 2 5 2" xfId="15911" xr:uid="{00000000-0005-0000-0000-0000D66F0000}"/>
    <cellStyle name="Normal 3 2 3 2 6" xfId="7160" xr:uid="{00000000-0005-0000-0000-0000D76F0000}"/>
    <cellStyle name="Normal 3 2 3 2 6 2" xfId="17200" xr:uid="{00000000-0005-0000-0000-0000D86F0000}"/>
    <cellStyle name="Normal 3 2 3 2 7" xfId="10006" xr:uid="{00000000-0005-0000-0000-0000D96F0000}"/>
    <cellStyle name="Normal 3 2 3 2 8" xfId="10639" xr:uid="{00000000-0005-0000-0000-0000DA6F0000}"/>
    <cellStyle name="Normal 3 2 4" xfId="1564" xr:uid="{00000000-0005-0000-0000-0000DB6F0000}"/>
    <cellStyle name="Normal 3 2 4 2" xfId="3020" xr:uid="{00000000-0005-0000-0000-0000DC6F0000}"/>
    <cellStyle name="Normal 3 2 4 2 2" xfId="3785" xr:uid="{00000000-0005-0000-0000-0000DD6F0000}"/>
    <cellStyle name="Normal 3 2 4 2 2 2" xfId="13902" xr:uid="{00000000-0005-0000-0000-0000DE6F0000}"/>
    <cellStyle name="Normal 3 2 4 2 3" xfId="8538" xr:uid="{00000000-0005-0000-0000-0000DF6F0000}"/>
    <cellStyle name="Normal 3 2 4 2 3 2" xfId="18578" xr:uid="{00000000-0005-0000-0000-0000E06F0000}"/>
    <cellStyle name="Normal 3 2 4 2 4" xfId="13178" xr:uid="{00000000-0005-0000-0000-0000E16F0000}"/>
    <cellStyle name="Normal 3 2 4 3" xfId="3760" xr:uid="{00000000-0005-0000-0000-0000E26F0000}"/>
    <cellStyle name="Normal 3 2 4 4" xfId="3653" xr:uid="{00000000-0005-0000-0000-0000E36F0000}"/>
    <cellStyle name="Normal 3 2 4 4 2" xfId="13801" xr:uid="{00000000-0005-0000-0000-0000E46F0000}"/>
    <cellStyle name="Normal 3 2 4 5" xfId="5820" xr:uid="{00000000-0005-0000-0000-0000E56F0000}"/>
    <cellStyle name="Normal 3 2 4 5 2" xfId="15861" xr:uid="{00000000-0005-0000-0000-0000E66F0000}"/>
    <cellStyle name="Normal 3 2 4 6" xfId="7131" xr:uid="{00000000-0005-0000-0000-0000E76F0000}"/>
    <cellStyle name="Normal 3 2 4 6 2" xfId="17171" xr:uid="{00000000-0005-0000-0000-0000E86F0000}"/>
    <cellStyle name="Normal 3 2 4 7" xfId="9961" xr:uid="{00000000-0005-0000-0000-0000E96F0000}"/>
    <cellStyle name="Normal 3 2 4 8" xfId="10589" xr:uid="{00000000-0005-0000-0000-0000EA6F0000}"/>
    <cellStyle name="Normal 3 2 5" xfId="22694" xr:uid="{00000000-0005-0000-0000-0000EB6F0000}"/>
    <cellStyle name="Normal 3 2 6" xfId="22739" xr:uid="{00000000-0005-0000-0000-0000EC6F0000}"/>
    <cellStyle name="Normal 3 2 7" xfId="22788" xr:uid="{00000000-0005-0000-0000-0000ED6F0000}"/>
    <cellStyle name="Normal 3 2 8" xfId="22843" xr:uid="{00000000-0005-0000-0000-0000EE6F0000}"/>
    <cellStyle name="Normal 3 2 9" xfId="22905" xr:uid="{00000000-0005-0000-0000-0000EF6F0000}"/>
    <cellStyle name="Normal 3 3" xfId="179" xr:uid="{00000000-0005-0000-0000-0000F06F0000}"/>
    <cellStyle name="Normal 3 3 2" xfId="667" xr:uid="{00000000-0005-0000-0000-0000F16F0000}"/>
    <cellStyle name="Normal 3 3 2 2" xfId="1607" xr:uid="{00000000-0005-0000-0000-0000F26F0000}"/>
    <cellStyle name="Normal 3 3 2 2 2" xfId="3062" xr:uid="{00000000-0005-0000-0000-0000F36F0000}"/>
    <cellStyle name="Normal 3 3 2 2 2 2" xfId="4743" xr:uid="{00000000-0005-0000-0000-0000F46F0000}"/>
    <cellStyle name="Normal 3 3 2 2 2 2 2" xfId="14786" xr:uid="{00000000-0005-0000-0000-0000F56F0000}"/>
    <cellStyle name="Normal 3 3 2 2 2 3" xfId="8564" xr:uid="{00000000-0005-0000-0000-0000F66F0000}"/>
    <cellStyle name="Normal 3 3 2 2 2 3 2" xfId="18604" xr:uid="{00000000-0005-0000-0000-0000F76F0000}"/>
    <cellStyle name="Normal 3 3 2 2 2 4" xfId="13212" xr:uid="{00000000-0005-0000-0000-0000F86F0000}"/>
    <cellStyle name="Normal 3 3 2 2 3" xfId="3779" xr:uid="{00000000-0005-0000-0000-0000F96F0000}"/>
    <cellStyle name="Normal 3 3 2 2 4" xfId="3694" xr:uid="{00000000-0005-0000-0000-0000FA6F0000}"/>
    <cellStyle name="Normal 3 3 2 2 4 2" xfId="13842" xr:uid="{00000000-0005-0000-0000-0000FB6F0000}"/>
    <cellStyle name="Normal 3 3 2 2 5" xfId="5862" xr:uid="{00000000-0005-0000-0000-0000FC6F0000}"/>
    <cellStyle name="Normal 3 3 2 2 5 2" xfId="15903" xr:uid="{00000000-0005-0000-0000-0000FD6F0000}"/>
    <cellStyle name="Normal 3 3 2 2 6" xfId="7152" xr:uid="{00000000-0005-0000-0000-0000FE6F0000}"/>
    <cellStyle name="Normal 3 3 2 2 6 2" xfId="17192" xr:uid="{00000000-0005-0000-0000-0000FF6F0000}"/>
    <cellStyle name="Normal 3 3 2 2 7" xfId="9998" xr:uid="{00000000-0005-0000-0000-000000700000}"/>
    <cellStyle name="Normal 3 3 2 2 8" xfId="10631" xr:uid="{00000000-0005-0000-0000-000001700000}"/>
    <cellStyle name="Normal 3 3 3" xfId="1592" xr:uid="{00000000-0005-0000-0000-000002700000}"/>
    <cellStyle name="Normal 3 3 3 2" xfId="3047" xr:uid="{00000000-0005-0000-0000-000003700000}"/>
    <cellStyle name="Normal 3 3 3 2 2" xfId="4733" xr:uid="{00000000-0005-0000-0000-000004700000}"/>
    <cellStyle name="Normal 3 3 3 2 2 2" xfId="14776" xr:uid="{00000000-0005-0000-0000-000005700000}"/>
    <cellStyle name="Normal 3 3 3 2 3" xfId="8549" xr:uid="{00000000-0005-0000-0000-000006700000}"/>
    <cellStyle name="Normal 3 3 3 2 3 2" xfId="18589" xr:uid="{00000000-0005-0000-0000-000007700000}"/>
    <cellStyle name="Normal 3 3 3 2 4" xfId="13197" xr:uid="{00000000-0005-0000-0000-000008700000}"/>
    <cellStyle name="Normal 3 3 3 3" xfId="3762" xr:uid="{00000000-0005-0000-0000-000009700000}"/>
    <cellStyle name="Normal 3 3 3 4" xfId="3679" xr:uid="{00000000-0005-0000-0000-00000A700000}"/>
    <cellStyle name="Normal 3 3 3 4 2" xfId="13827" xr:uid="{00000000-0005-0000-0000-00000B700000}"/>
    <cellStyle name="Normal 3 3 3 5" xfId="5847" xr:uid="{00000000-0005-0000-0000-00000C700000}"/>
    <cellStyle name="Normal 3 3 3 5 2" xfId="15888" xr:uid="{00000000-0005-0000-0000-00000D700000}"/>
    <cellStyle name="Normal 3 3 3 6" xfId="7137" xr:uid="{00000000-0005-0000-0000-00000E700000}"/>
    <cellStyle name="Normal 3 3 3 6 2" xfId="17177" xr:uid="{00000000-0005-0000-0000-00000F700000}"/>
    <cellStyle name="Normal 3 3 3 7" xfId="9983" xr:uid="{00000000-0005-0000-0000-000010700000}"/>
    <cellStyle name="Normal 3 3 3 8" xfId="10616" xr:uid="{00000000-0005-0000-0000-000011700000}"/>
    <cellStyle name="Normal 3 4" xfId="113" xr:uid="{00000000-0005-0000-0000-000012700000}"/>
    <cellStyle name="Normal 3 4 2" xfId="1623" xr:uid="{00000000-0005-0000-0000-000013700000}"/>
    <cellStyle name="Normal 3 4 2 2" xfId="3077" xr:uid="{00000000-0005-0000-0000-000014700000}"/>
    <cellStyle name="Normal 3 4 2 2 2" xfId="8579" xr:uid="{00000000-0005-0000-0000-000015700000}"/>
    <cellStyle name="Normal 3 4 2 2 2 2" xfId="18619" xr:uid="{00000000-0005-0000-0000-000016700000}"/>
    <cellStyle name="Normal 3 4 2 2 3" xfId="13227" xr:uid="{00000000-0005-0000-0000-000017700000}"/>
    <cellStyle name="Normal 3 4 2 3" xfId="3709" xr:uid="{00000000-0005-0000-0000-000018700000}"/>
    <cellStyle name="Normal 3 4 2 3 2" xfId="13857" xr:uid="{00000000-0005-0000-0000-000019700000}"/>
    <cellStyle name="Normal 3 4 2 4" xfId="5877" xr:uid="{00000000-0005-0000-0000-00001A700000}"/>
    <cellStyle name="Normal 3 4 2 4 2" xfId="15918" xr:uid="{00000000-0005-0000-0000-00001B700000}"/>
    <cellStyle name="Normal 3 4 2 5" xfId="7167" xr:uid="{00000000-0005-0000-0000-00001C700000}"/>
    <cellStyle name="Normal 3 4 2 5 2" xfId="17207" xr:uid="{00000000-0005-0000-0000-00001D700000}"/>
    <cellStyle name="Normal 3 4 2 6" xfId="10013" xr:uid="{00000000-0005-0000-0000-00001E700000}"/>
    <cellStyle name="Normal 3 4 2 7" xfId="10646" xr:uid="{00000000-0005-0000-0000-00001F700000}"/>
    <cellStyle name="Normal 3 4 3" xfId="1596" xr:uid="{00000000-0005-0000-0000-000020700000}"/>
    <cellStyle name="Normal 3 4 3 2" xfId="3051" xr:uid="{00000000-0005-0000-0000-000021700000}"/>
    <cellStyle name="Normal 3 4 3 2 2" xfId="4737" xr:uid="{00000000-0005-0000-0000-000022700000}"/>
    <cellStyle name="Normal 3 4 3 2 2 2" xfId="14780" xr:uid="{00000000-0005-0000-0000-000023700000}"/>
    <cellStyle name="Normal 3 4 3 2 3" xfId="8553" xr:uid="{00000000-0005-0000-0000-000024700000}"/>
    <cellStyle name="Normal 3 4 3 2 3 2" xfId="18593" xr:uid="{00000000-0005-0000-0000-000025700000}"/>
    <cellStyle name="Normal 3 4 3 2 4" xfId="13201" xr:uid="{00000000-0005-0000-0000-000026700000}"/>
    <cellStyle name="Normal 3 4 3 3" xfId="3774" xr:uid="{00000000-0005-0000-0000-000027700000}"/>
    <cellStyle name="Normal 3 4 3 4" xfId="3683" xr:uid="{00000000-0005-0000-0000-000028700000}"/>
    <cellStyle name="Normal 3 4 3 4 2" xfId="13831" xr:uid="{00000000-0005-0000-0000-000029700000}"/>
    <cellStyle name="Normal 3 4 3 5" xfId="5851" xr:uid="{00000000-0005-0000-0000-00002A700000}"/>
    <cellStyle name="Normal 3 4 3 5 2" xfId="15892" xr:uid="{00000000-0005-0000-0000-00002B700000}"/>
    <cellStyle name="Normal 3 4 3 6" xfId="7141" xr:uid="{00000000-0005-0000-0000-00002C700000}"/>
    <cellStyle name="Normal 3 4 3 6 2" xfId="17181" xr:uid="{00000000-0005-0000-0000-00002D700000}"/>
    <cellStyle name="Normal 3 4 3 7" xfId="9987" xr:uid="{00000000-0005-0000-0000-00002E700000}"/>
    <cellStyle name="Normal 3 4 3 8" xfId="10620" xr:uid="{00000000-0005-0000-0000-00002F700000}"/>
    <cellStyle name="Normal 3 5" xfId="1270" xr:uid="{00000000-0005-0000-0000-000030700000}"/>
    <cellStyle name="Normal 3 5 2" xfId="1556" xr:uid="{00000000-0005-0000-0000-000031700000}"/>
    <cellStyle name="Normal 3 5 2 2" xfId="3012" xr:uid="{00000000-0005-0000-0000-000032700000}"/>
    <cellStyle name="Normal 3 5 2 2 2" xfId="8534" xr:uid="{00000000-0005-0000-0000-000033700000}"/>
    <cellStyle name="Normal 3 5 2 2 2 2" xfId="18574" xr:uid="{00000000-0005-0000-0000-000034700000}"/>
    <cellStyle name="Normal 3 5 2 2 3" xfId="13170" xr:uid="{00000000-0005-0000-0000-000035700000}"/>
    <cellStyle name="Normal 3 5 2 3" xfId="4700" xr:uid="{00000000-0005-0000-0000-000036700000}"/>
    <cellStyle name="Normal 3 5 2 3 2" xfId="14743" xr:uid="{00000000-0005-0000-0000-000037700000}"/>
    <cellStyle name="Normal 3 5 2 4" xfId="7128" xr:uid="{00000000-0005-0000-0000-000038700000}"/>
    <cellStyle name="Normal 3 5 2 4 2" xfId="17168" xr:uid="{00000000-0005-0000-0000-000039700000}"/>
    <cellStyle name="Normal 3 5 2 5" xfId="9954" xr:uid="{00000000-0005-0000-0000-00003A700000}"/>
    <cellStyle name="Normal 3 5 2 6" xfId="11778" xr:uid="{00000000-0005-0000-0000-00003B700000}"/>
    <cellStyle name="Normal 3 5 3" xfId="2736" xr:uid="{00000000-0005-0000-0000-00003C700000}"/>
    <cellStyle name="Normal 3 5 3 2" xfId="8266" xr:uid="{00000000-0005-0000-0000-00003D700000}"/>
    <cellStyle name="Normal 3 5 3 2 2" xfId="18306" xr:uid="{00000000-0005-0000-0000-00003E700000}"/>
    <cellStyle name="Normal 3 5 3 3" xfId="12894" xr:uid="{00000000-0005-0000-0000-00003F700000}"/>
    <cellStyle name="Normal 3 5 4" xfId="3650" xr:uid="{00000000-0005-0000-0000-000040700000}"/>
    <cellStyle name="Normal 3 5 4 2" xfId="13798" xr:uid="{00000000-0005-0000-0000-000041700000}"/>
    <cellStyle name="Normal 3 5 5" xfId="5812" xr:uid="{00000000-0005-0000-0000-000042700000}"/>
    <cellStyle name="Normal 3 5 5 2" xfId="15853" xr:uid="{00000000-0005-0000-0000-000043700000}"/>
    <cellStyle name="Normal 3 5 6" xfId="6862" xr:uid="{00000000-0005-0000-0000-000044700000}"/>
    <cellStyle name="Normal 3 5 6 2" xfId="16902" xr:uid="{00000000-0005-0000-0000-000045700000}"/>
    <cellStyle name="Normal 3 5 7" xfId="9680" xr:uid="{00000000-0005-0000-0000-000046700000}"/>
    <cellStyle name="Normal 3 5 8" xfId="10581" xr:uid="{00000000-0005-0000-0000-000047700000}"/>
    <cellStyle name="Normal 3 6" xfId="1306" xr:uid="{00000000-0005-0000-0000-000048700000}"/>
    <cellStyle name="Normal 3 6 2" xfId="22720" xr:uid="{00000000-0005-0000-0000-000049700000}"/>
    <cellStyle name="Normal 3 7" xfId="1288" xr:uid="{00000000-0005-0000-0000-00004A700000}"/>
    <cellStyle name="Normal 3 7 2" xfId="2752" xr:uid="{00000000-0005-0000-0000-00004B700000}"/>
    <cellStyle name="Normal 3 7 2 2" xfId="8278" xr:uid="{00000000-0005-0000-0000-00004C700000}"/>
    <cellStyle name="Normal 3 7 2 2 2" xfId="18318" xr:uid="{00000000-0005-0000-0000-00004D700000}"/>
    <cellStyle name="Normal 3 7 2 3" xfId="12910" xr:uid="{00000000-0005-0000-0000-00004E700000}"/>
    <cellStyle name="Normal 3 7 3" xfId="4442" xr:uid="{00000000-0005-0000-0000-00004F700000}"/>
    <cellStyle name="Normal 3 7 3 2" xfId="14487" xr:uid="{00000000-0005-0000-0000-000050700000}"/>
    <cellStyle name="Normal 3 7 4" xfId="6873" xr:uid="{00000000-0005-0000-0000-000051700000}"/>
    <cellStyle name="Normal 3 7 4 2" xfId="16913" xr:uid="{00000000-0005-0000-0000-000052700000}"/>
    <cellStyle name="Normal 3 7 5" xfId="9695" xr:uid="{00000000-0005-0000-0000-000053700000}"/>
    <cellStyle name="Normal 3 7 6" xfId="11525" xr:uid="{00000000-0005-0000-0000-000054700000}"/>
    <cellStyle name="Normal 3 8" xfId="3394" xr:uid="{00000000-0005-0000-0000-000055700000}"/>
    <cellStyle name="Normal 3 8 2" xfId="13544" xr:uid="{00000000-0005-0000-0000-000056700000}"/>
    <cellStyle name="Normal 3 9" xfId="5552" xr:uid="{00000000-0005-0000-0000-000057700000}"/>
    <cellStyle name="Normal 3 9 2" xfId="15593" xr:uid="{00000000-0005-0000-0000-000058700000}"/>
    <cellStyle name="Normal 3_HavelvacN2axjusakN3" xfId="187" xr:uid="{00000000-0005-0000-0000-000059700000}"/>
    <cellStyle name="Normal 30" xfId="10308" xr:uid="{00000000-0005-0000-0000-00005A700000}"/>
    <cellStyle name="Normal 4" xfId="27" xr:uid="{00000000-0005-0000-0000-00005B700000}"/>
    <cellStyle name="Normal 4 2" xfId="28" xr:uid="{00000000-0005-0000-0000-00005C700000}"/>
    <cellStyle name="Normal 4 2 2" xfId="504" xr:uid="{00000000-0005-0000-0000-00005D700000}"/>
    <cellStyle name="Normal 4 2 2 2" xfId="1633" xr:uid="{00000000-0005-0000-0000-00005E700000}"/>
    <cellStyle name="Normal 4 2 2 2 2" xfId="3087" xr:uid="{00000000-0005-0000-0000-00005F700000}"/>
    <cellStyle name="Normal 4 2 2 2 2 2" xfId="4750" xr:uid="{00000000-0005-0000-0000-000060700000}"/>
    <cellStyle name="Normal 4 2 2 2 2 2 2" xfId="14793" xr:uid="{00000000-0005-0000-0000-000061700000}"/>
    <cellStyle name="Normal 4 2 2 2 2 3" xfId="8589" xr:uid="{00000000-0005-0000-0000-000062700000}"/>
    <cellStyle name="Normal 4 2 2 2 2 3 2" xfId="18629" xr:uid="{00000000-0005-0000-0000-000063700000}"/>
    <cellStyle name="Normal 4 2 2 2 2 4" xfId="13237" xr:uid="{00000000-0005-0000-0000-000064700000}"/>
    <cellStyle name="Normal 4 2 2 2 3" xfId="3772" xr:uid="{00000000-0005-0000-0000-000065700000}"/>
    <cellStyle name="Normal 4 2 2 2 4" xfId="3719" xr:uid="{00000000-0005-0000-0000-000066700000}"/>
    <cellStyle name="Normal 4 2 2 2 4 2" xfId="13867" xr:uid="{00000000-0005-0000-0000-000067700000}"/>
    <cellStyle name="Normal 4 2 2 2 5" xfId="5887" xr:uid="{00000000-0005-0000-0000-000068700000}"/>
    <cellStyle name="Normal 4 2 2 2 5 2" xfId="15928" xr:uid="{00000000-0005-0000-0000-000069700000}"/>
    <cellStyle name="Normal 4 2 2 2 6" xfId="7177" xr:uid="{00000000-0005-0000-0000-00006A700000}"/>
    <cellStyle name="Normal 4 2 2 2 6 2" xfId="17217" xr:uid="{00000000-0005-0000-0000-00006B700000}"/>
    <cellStyle name="Normal 4 2 2 2 7" xfId="10023" xr:uid="{00000000-0005-0000-0000-00006C700000}"/>
    <cellStyle name="Normal 4 2 2 2 8" xfId="10656" xr:uid="{00000000-0005-0000-0000-00006D700000}"/>
    <cellStyle name="Normal 4 2 3" xfId="668" xr:uid="{00000000-0005-0000-0000-00006E700000}"/>
    <cellStyle name="Normal 4 2 4" xfId="1602" xr:uid="{00000000-0005-0000-0000-00006F700000}"/>
    <cellStyle name="Normal 4 2 4 2" xfId="3057" xr:uid="{00000000-0005-0000-0000-000070700000}"/>
    <cellStyle name="Normal 4 2 4 2 2" xfId="3787" xr:uid="{00000000-0005-0000-0000-000071700000}"/>
    <cellStyle name="Normal 4 2 4 2 3" xfId="8559" xr:uid="{00000000-0005-0000-0000-000072700000}"/>
    <cellStyle name="Normal 4 2 4 2 3 2" xfId="18599" xr:uid="{00000000-0005-0000-0000-000073700000}"/>
    <cellStyle name="Normal 4 2 4 2 4" xfId="13207" xr:uid="{00000000-0005-0000-0000-000074700000}"/>
    <cellStyle name="Normal 4 2 4 3" xfId="4741" xr:uid="{00000000-0005-0000-0000-000075700000}"/>
    <cellStyle name="Normal 4 2 4 3 2" xfId="14784" xr:uid="{00000000-0005-0000-0000-000076700000}"/>
    <cellStyle name="Normal 4 2 4 4" xfId="3765" xr:uid="{00000000-0005-0000-0000-000077700000}"/>
    <cellStyle name="Normal 4 2 4 5" xfId="3689" xr:uid="{00000000-0005-0000-0000-000078700000}"/>
    <cellStyle name="Normal 4 2 4 5 2" xfId="13837" xr:uid="{00000000-0005-0000-0000-000079700000}"/>
    <cellStyle name="Normal 4 2 4 6" xfId="5857" xr:uid="{00000000-0005-0000-0000-00007A700000}"/>
    <cellStyle name="Normal 4 2 4 6 2" xfId="15898" xr:uid="{00000000-0005-0000-0000-00007B700000}"/>
    <cellStyle name="Normal 4 2 4 7" xfId="7147" xr:uid="{00000000-0005-0000-0000-00007C700000}"/>
    <cellStyle name="Normal 4 2 4 7 2" xfId="17187" xr:uid="{00000000-0005-0000-0000-00007D700000}"/>
    <cellStyle name="Normal 4 2 4 8" xfId="9993" xr:uid="{00000000-0005-0000-0000-00007E700000}"/>
    <cellStyle name="Normal 4 2 4 9" xfId="10626" xr:uid="{00000000-0005-0000-0000-00007F700000}"/>
    <cellStyle name="Normal 4 3" xfId="98" xr:uid="{00000000-0005-0000-0000-000080700000}"/>
    <cellStyle name="Normal 4 3 2" xfId="182" xr:uid="{00000000-0005-0000-0000-000081700000}"/>
    <cellStyle name="Normal 4 3 3" xfId="728" xr:uid="{00000000-0005-0000-0000-000082700000}"/>
    <cellStyle name="Normal 4 3 3 2" xfId="2198" xr:uid="{00000000-0005-0000-0000-000083700000}"/>
    <cellStyle name="Normal 4 3 3 2 2" xfId="3901" xr:uid="{00000000-0005-0000-0000-000084700000}"/>
    <cellStyle name="Normal 4 3 3 2 2 2" xfId="13946" xr:uid="{00000000-0005-0000-0000-000085700000}"/>
    <cellStyle name="Normal 4 3 3 2 3" xfId="7732" xr:uid="{00000000-0005-0000-0000-000086700000}"/>
    <cellStyle name="Normal 4 3 3 2 3 2" xfId="17772" xr:uid="{00000000-0005-0000-0000-000087700000}"/>
    <cellStyle name="Normal 4 3 3 2 4" xfId="12356" xr:uid="{00000000-0005-0000-0000-000088700000}"/>
    <cellStyle name="Normal 4 3 3 3" xfId="3763" xr:uid="{00000000-0005-0000-0000-000089700000}"/>
    <cellStyle name="Normal 4 3 3 4" xfId="6330" xr:uid="{00000000-0005-0000-0000-00008A700000}"/>
    <cellStyle name="Normal 4 3 3 4 2" xfId="16370" xr:uid="{00000000-0005-0000-0000-00008B700000}"/>
    <cellStyle name="Normal 4 3 3 5" xfId="9145" xr:uid="{00000000-0005-0000-0000-00008C700000}"/>
    <cellStyle name="Normal 4 3 3 6" xfId="10990" xr:uid="{00000000-0005-0000-0000-00008D700000}"/>
    <cellStyle name="Normal 4 3 4" xfId="1642" xr:uid="{00000000-0005-0000-0000-00008E700000}"/>
    <cellStyle name="Normal 4 3 4 2" xfId="3096" xr:uid="{00000000-0005-0000-0000-00008F700000}"/>
    <cellStyle name="Normal 4 3 4 2 2" xfId="8598" xr:uid="{00000000-0005-0000-0000-000090700000}"/>
    <cellStyle name="Normal 4 3 4 2 2 2" xfId="18638" xr:uid="{00000000-0005-0000-0000-000091700000}"/>
    <cellStyle name="Normal 4 3 4 2 3" xfId="13246" xr:uid="{00000000-0005-0000-0000-000092700000}"/>
    <cellStyle name="Normal 4 3 4 3" xfId="3836" xr:uid="{00000000-0005-0000-0000-000093700000}"/>
    <cellStyle name="Normal 4 3 4 3 2" xfId="13909" xr:uid="{00000000-0005-0000-0000-000094700000}"/>
    <cellStyle name="Normal 4 3 4 4" xfId="7186" xr:uid="{00000000-0005-0000-0000-000095700000}"/>
    <cellStyle name="Normal 4 3 4 4 2" xfId="17226" xr:uid="{00000000-0005-0000-0000-000096700000}"/>
    <cellStyle name="Normal 4 3 4 5" xfId="10032" xr:uid="{00000000-0005-0000-0000-000097700000}"/>
    <cellStyle name="Normal 4 3 4 6" xfId="11800" xr:uid="{00000000-0005-0000-0000-000098700000}"/>
    <cellStyle name="Normal 4 3 5" xfId="1922" xr:uid="{00000000-0005-0000-0000-000099700000}"/>
    <cellStyle name="Normal 4 3 5 2" xfId="3754" xr:uid="{00000000-0005-0000-0000-00009A700000}"/>
    <cellStyle name="Normal 4 3 5 3" xfId="7456" xr:uid="{00000000-0005-0000-0000-00009B700000}"/>
    <cellStyle name="Normal 4 3 5 3 2" xfId="17496" xr:uid="{00000000-0005-0000-0000-00009C700000}"/>
    <cellStyle name="Normal 4 3 5 4" xfId="12080" xr:uid="{00000000-0005-0000-0000-00009D700000}"/>
    <cellStyle name="Normal 4 3 6" xfId="6056" xr:uid="{00000000-0005-0000-0000-00009E700000}"/>
    <cellStyle name="Normal 4 3 6 2" xfId="16096" xr:uid="{00000000-0005-0000-0000-00009F700000}"/>
    <cellStyle name="Normal 4 3 7" xfId="8875" xr:uid="{00000000-0005-0000-0000-0000A0700000}"/>
    <cellStyle name="Normal 4 3 7 2" xfId="10866" xr:uid="{00000000-0005-0000-0000-0000A1700000}"/>
    <cellStyle name="Normal 4 4" xfId="115" xr:uid="{00000000-0005-0000-0000-0000A2700000}"/>
    <cellStyle name="Normal 4 5" xfId="580" xr:uid="{00000000-0005-0000-0000-0000A3700000}"/>
    <cellStyle name="Normal 4 6" xfId="263" xr:uid="{00000000-0005-0000-0000-0000A4700000}"/>
    <cellStyle name="Normal 4 7" xfId="252" xr:uid="{00000000-0005-0000-0000-0000A5700000}"/>
    <cellStyle name="Normal 4 7 2" xfId="1566" xr:uid="{00000000-0005-0000-0000-0000A6700000}"/>
    <cellStyle name="Normal 4 7 2 2" xfId="3022" xr:uid="{00000000-0005-0000-0000-0000A7700000}"/>
    <cellStyle name="Normal 4 7 2 2 2" xfId="8540" xr:uid="{00000000-0005-0000-0000-0000A8700000}"/>
    <cellStyle name="Normal 4 7 2 2 2 2" xfId="18580" xr:uid="{00000000-0005-0000-0000-0000A9700000}"/>
    <cellStyle name="Normal 4 7 2 2 3" xfId="13180" xr:uid="{00000000-0005-0000-0000-0000AA700000}"/>
    <cellStyle name="Normal 4 7 2 3" xfId="4708" xr:uid="{00000000-0005-0000-0000-0000AB700000}"/>
    <cellStyle name="Normal 4 7 2 3 2" xfId="14751" xr:uid="{00000000-0005-0000-0000-0000AC700000}"/>
    <cellStyle name="Normal 4 7 2 4" xfId="7133" xr:uid="{00000000-0005-0000-0000-0000AD700000}"/>
    <cellStyle name="Normal 4 7 2 4 2" xfId="17173" xr:uid="{00000000-0005-0000-0000-0000AE700000}"/>
    <cellStyle name="Normal 4 7 2 5" xfId="9963" xr:uid="{00000000-0005-0000-0000-0000AF700000}"/>
    <cellStyle name="Normal 4 7 2 6" xfId="11781" xr:uid="{00000000-0005-0000-0000-0000B0700000}"/>
    <cellStyle name="Normal 4 7 3" xfId="3868" xr:uid="{00000000-0005-0000-0000-0000B1700000}"/>
    <cellStyle name="Normal 4 7 4" xfId="3786" xr:uid="{00000000-0005-0000-0000-0000B2700000}"/>
    <cellStyle name="Normal 4 7 5" xfId="3655" xr:uid="{00000000-0005-0000-0000-0000B3700000}"/>
    <cellStyle name="Normal 4 7 5 2" xfId="13803" xr:uid="{00000000-0005-0000-0000-0000B4700000}"/>
    <cellStyle name="Normal 4 7 6" xfId="5822" xr:uid="{00000000-0005-0000-0000-0000B5700000}"/>
    <cellStyle name="Normal 4 7 6 2" xfId="15863" xr:uid="{00000000-0005-0000-0000-0000B6700000}"/>
    <cellStyle name="Normal 4 7 7" xfId="10912" xr:uid="{00000000-0005-0000-0000-0000B7700000}"/>
    <cellStyle name="Normal 4 7 8" xfId="10591" xr:uid="{00000000-0005-0000-0000-0000B8700000}"/>
    <cellStyle name="Normal 4 8" xfId="3753" xr:uid="{00000000-0005-0000-0000-0000B9700000}"/>
    <cellStyle name="Normal 4_2" xfId="669" xr:uid="{00000000-0005-0000-0000-0000BA700000}"/>
    <cellStyle name="Normal 5" xfId="29" xr:uid="{00000000-0005-0000-0000-0000BB700000}"/>
    <cellStyle name="Normal 5 10" xfId="3759" xr:uid="{00000000-0005-0000-0000-0000BC700000}"/>
    <cellStyle name="Normal 5 10 2" xfId="22878" xr:uid="{00000000-0005-0000-0000-0000BD700000}"/>
    <cellStyle name="Normal 5 10 2 2" xfId="23389" xr:uid="{00000000-0005-0000-0000-0000BE700000}"/>
    <cellStyle name="Normal 5 11" xfId="3408" xr:uid="{00000000-0005-0000-0000-0000BF700000}"/>
    <cellStyle name="Normal 5 11 2" xfId="23260" xr:uid="{00000000-0005-0000-0000-0000C0700000}"/>
    <cellStyle name="Normal 5 12" xfId="3393" xr:uid="{00000000-0005-0000-0000-0000C1700000}"/>
    <cellStyle name="Normal 5 12 2" xfId="13543" xr:uid="{00000000-0005-0000-0000-0000C2700000}"/>
    <cellStyle name="Normal 5 13" xfId="10334" xr:uid="{00000000-0005-0000-0000-0000C3700000}"/>
    <cellStyle name="Normal 5 13 2" xfId="57531" xr:uid="{00000000-0005-0000-0000-0000C4700000}"/>
    <cellStyle name="Normal 5 14" xfId="57624" xr:uid="{00000000-0005-0000-0000-0000C5700000}"/>
    <cellStyle name="Normal 5 15" xfId="57674" xr:uid="{00000000-0005-0000-0000-0000C6700000}"/>
    <cellStyle name="Normal 5 16" xfId="10329" xr:uid="{00000000-0005-0000-0000-0000C7700000}"/>
    <cellStyle name="Normal 5 2" xfId="99" xr:uid="{00000000-0005-0000-0000-0000C8700000}"/>
    <cellStyle name="Normal 5 2 10" xfId="57583" xr:uid="{00000000-0005-0000-0000-0000C9700000}"/>
    <cellStyle name="Normal 5 2 11" xfId="57653" xr:uid="{00000000-0005-0000-0000-0000CA700000}"/>
    <cellStyle name="Normal 5 2 2" xfId="228" xr:uid="{00000000-0005-0000-0000-0000CB700000}"/>
    <cellStyle name="Normal 5 2 2 10" xfId="6066" xr:uid="{00000000-0005-0000-0000-0000CC700000}"/>
    <cellStyle name="Normal 5 2 2 10 2" xfId="16106" xr:uid="{00000000-0005-0000-0000-0000CD700000}"/>
    <cellStyle name="Normal 5 2 2 11" xfId="8882" xr:uid="{00000000-0005-0000-0000-0000CE700000}"/>
    <cellStyle name="Normal 5 2 2 12" xfId="10342" xr:uid="{00000000-0005-0000-0000-0000CF700000}"/>
    <cellStyle name="Normal 5 2 2 2" xfId="283" xr:uid="{00000000-0005-0000-0000-0000D0700000}"/>
    <cellStyle name="Normal 5 2 2 2 2" xfId="756" xr:uid="{00000000-0005-0000-0000-0000D1700000}"/>
    <cellStyle name="Normal 5 2 2 2 2 2" xfId="2226" xr:uid="{00000000-0005-0000-0000-0000D2700000}"/>
    <cellStyle name="Normal 5 2 2 2 2 2 2" xfId="7760" xr:uid="{00000000-0005-0000-0000-0000D3700000}"/>
    <cellStyle name="Normal 5 2 2 2 2 2 2 2" xfId="17800" xr:uid="{00000000-0005-0000-0000-0000D4700000}"/>
    <cellStyle name="Normal 5 2 2 2 2 2 3" xfId="12384" xr:uid="{00000000-0005-0000-0000-0000D5700000}"/>
    <cellStyle name="Normal 5 2 2 2 2 3" xfId="3928" xr:uid="{00000000-0005-0000-0000-0000D6700000}"/>
    <cellStyle name="Normal 5 2 2 2 2 3 2" xfId="13973" xr:uid="{00000000-0005-0000-0000-0000D7700000}"/>
    <cellStyle name="Normal 5 2 2 2 2 4" xfId="6358" xr:uid="{00000000-0005-0000-0000-0000D8700000}"/>
    <cellStyle name="Normal 5 2 2 2 2 4 2" xfId="16398" xr:uid="{00000000-0005-0000-0000-0000D9700000}"/>
    <cellStyle name="Normal 5 2 2 2 2 5" xfId="9172" xr:uid="{00000000-0005-0000-0000-0000DA700000}"/>
    <cellStyle name="Normal 5 2 2 2 2 6" xfId="11017" xr:uid="{00000000-0005-0000-0000-0000DB700000}"/>
    <cellStyle name="Normal 5 2 2 2 3" xfId="1677" xr:uid="{00000000-0005-0000-0000-0000DC700000}"/>
    <cellStyle name="Normal 5 2 2 2 3 2" xfId="3131" xr:uid="{00000000-0005-0000-0000-0000DD700000}"/>
    <cellStyle name="Normal 5 2 2 2 3 2 2" xfId="8633" xr:uid="{00000000-0005-0000-0000-0000DE700000}"/>
    <cellStyle name="Normal 5 2 2 2 3 2 2 2" xfId="18673" xr:uid="{00000000-0005-0000-0000-0000DF700000}"/>
    <cellStyle name="Normal 5 2 2 2 3 2 3" xfId="13281" xr:uid="{00000000-0005-0000-0000-0000E0700000}"/>
    <cellStyle name="Normal 5 2 2 2 3 3" xfId="7214" xr:uid="{00000000-0005-0000-0000-0000E1700000}"/>
    <cellStyle name="Normal 5 2 2 2 3 3 2" xfId="17254" xr:uid="{00000000-0005-0000-0000-0000E2700000}"/>
    <cellStyle name="Normal 5 2 2 2 3 4" xfId="10067" xr:uid="{00000000-0005-0000-0000-0000E3700000}"/>
    <cellStyle name="Normal 5 2 2 2 3 5" xfId="11835" xr:uid="{00000000-0005-0000-0000-0000E4700000}"/>
    <cellStyle name="Normal 5 2 2 2 4" xfId="1951" xr:uid="{00000000-0005-0000-0000-0000E5700000}"/>
    <cellStyle name="Normal 5 2 2 2 4 2" xfId="7485" xr:uid="{00000000-0005-0000-0000-0000E6700000}"/>
    <cellStyle name="Normal 5 2 2 2 4 2 2" xfId="17525" xr:uid="{00000000-0005-0000-0000-0000E7700000}"/>
    <cellStyle name="Normal 5 2 2 2 4 3" xfId="12109" xr:uid="{00000000-0005-0000-0000-0000E8700000}"/>
    <cellStyle name="Normal 5 2 2 2 5" xfId="3877" xr:uid="{00000000-0005-0000-0000-0000E9700000}"/>
    <cellStyle name="Normal 5 2 2 2 5 2" xfId="13924" xr:uid="{00000000-0005-0000-0000-0000EA700000}"/>
    <cellStyle name="Normal 5 2 2 2 6" xfId="6084" xr:uid="{00000000-0005-0000-0000-0000EB700000}"/>
    <cellStyle name="Normal 5 2 2 2 6 2" xfId="16124" xr:uid="{00000000-0005-0000-0000-0000EC700000}"/>
    <cellStyle name="Normal 5 2 2 2 7" xfId="8900" xr:uid="{00000000-0005-0000-0000-0000ED700000}"/>
    <cellStyle name="Normal 5 2 2 2 8" xfId="10924" xr:uid="{00000000-0005-0000-0000-0000EE700000}"/>
    <cellStyle name="Normal 5 2 2 3" xfId="738" xr:uid="{00000000-0005-0000-0000-0000EF700000}"/>
    <cellStyle name="Normal 5 2 2 3 2" xfId="2208" xr:uid="{00000000-0005-0000-0000-0000F0700000}"/>
    <cellStyle name="Normal 5 2 2 3 2 2" xfId="7742" xr:uid="{00000000-0005-0000-0000-0000F1700000}"/>
    <cellStyle name="Normal 5 2 2 3 2 2 2" xfId="17782" xr:uid="{00000000-0005-0000-0000-0000F2700000}"/>
    <cellStyle name="Normal 5 2 2 3 2 3" xfId="12366" xr:uid="{00000000-0005-0000-0000-0000F3700000}"/>
    <cellStyle name="Normal 5 2 2 3 3" xfId="3911" xr:uid="{00000000-0005-0000-0000-0000F4700000}"/>
    <cellStyle name="Normal 5 2 2 3 3 2" xfId="13956" xr:uid="{00000000-0005-0000-0000-0000F5700000}"/>
    <cellStyle name="Normal 5 2 2 3 4" xfId="6340" xr:uid="{00000000-0005-0000-0000-0000F6700000}"/>
    <cellStyle name="Normal 5 2 2 3 4 2" xfId="16380" xr:uid="{00000000-0005-0000-0000-0000F7700000}"/>
    <cellStyle name="Normal 5 2 2 3 5" xfId="9154" xr:uid="{00000000-0005-0000-0000-0000F8700000}"/>
    <cellStyle name="Normal 5 2 2 3 6" xfId="11000" xr:uid="{00000000-0005-0000-0000-0000F9700000}"/>
    <cellStyle name="Normal 5 2 2 4" xfId="1027" xr:uid="{00000000-0005-0000-0000-0000FA700000}"/>
    <cellStyle name="Normal 5 2 2 4 2" xfId="2494" xr:uid="{00000000-0005-0000-0000-0000FB700000}"/>
    <cellStyle name="Normal 5 2 2 4 2 2" xfId="8026" xr:uid="{00000000-0005-0000-0000-0000FC700000}"/>
    <cellStyle name="Normal 5 2 2 4 2 2 2" xfId="18066" xr:uid="{00000000-0005-0000-0000-0000FD700000}"/>
    <cellStyle name="Normal 5 2 2 4 2 3" xfId="12652" xr:uid="{00000000-0005-0000-0000-0000FE700000}"/>
    <cellStyle name="Normal 5 2 2 4 3" xfId="4187" xr:uid="{00000000-0005-0000-0000-0000FF700000}"/>
    <cellStyle name="Normal 5 2 2 4 3 2" xfId="14232" xr:uid="{00000000-0005-0000-0000-000000710000}"/>
    <cellStyle name="Normal 5 2 2 4 4" xfId="6624" xr:uid="{00000000-0005-0000-0000-000001710000}"/>
    <cellStyle name="Normal 5 2 2 4 4 2" xfId="16664" xr:uid="{00000000-0005-0000-0000-000002710000}"/>
    <cellStyle name="Normal 5 2 2 4 5" xfId="9440" xr:uid="{00000000-0005-0000-0000-000003710000}"/>
    <cellStyle name="Normal 5 2 2 4 6" xfId="11277" xr:uid="{00000000-0005-0000-0000-000004710000}"/>
    <cellStyle name="Normal 5 2 2 5" xfId="1316" xr:uid="{00000000-0005-0000-0000-000005710000}"/>
    <cellStyle name="Normal 5 2 2 5 2" xfId="2774" xr:uid="{00000000-0005-0000-0000-000006710000}"/>
    <cellStyle name="Normal 5 2 2 5 2 2" xfId="8298" xr:uid="{00000000-0005-0000-0000-000007710000}"/>
    <cellStyle name="Normal 5 2 2 5 2 2 2" xfId="18338" xr:uid="{00000000-0005-0000-0000-000008710000}"/>
    <cellStyle name="Normal 5 2 2 5 2 3" xfId="12932" xr:uid="{00000000-0005-0000-0000-000009710000}"/>
    <cellStyle name="Normal 5 2 2 5 3" xfId="4460" xr:uid="{00000000-0005-0000-0000-00000A710000}"/>
    <cellStyle name="Normal 5 2 2 5 3 2" xfId="14505" xr:uid="{00000000-0005-0000-0000-00000B710000}"/>
    <cellStyle name="Normal 5 2 2 5 4" xfId="6893" xr:uid="{00000000-0005-0000-0000-00000C710000}"/>
    <cellStyle name="Normal 5 2 2 5 4 2" xfId="16933" xr:uid="{00000000-0005-0000-0000-00000D710000}"/>
    <cellStyle name="Normal 5 2 2 5 5" xfId="9717" xr:uid="{00000000-0005-0000-0000-00000E710000}"/>
    <cellStyle name="Normal 5 2 2 5 6" xfId="11543" xr:uid="{00000000-0005-0000-0000-00000F710000}"/>
    <cellStyle name="Normal 5 2 2 6" xfId="1654" xr:uid="{00000000-0005-0000-0000-000010710000}"/>
    <cellStyle name="Normal 5 2 2 6 2" xfId="3108" xr:uid="{00000000-0005-0000-0000-000011710000}"/>
    <cellStyle name="Normal 5 2 2 6 2 2" xfId="8610" xr:uid="{00000000-0005-0000-0000-000012710000}"/>
    <cellStyle name="Normal 5 2 2 6 2 2 2" xfId="18650" xr:uid="{00000000-0005-0000-0000-000013710000}"/>
    <cellStyle name="Normal 5 2 2 6 2 3" xfId="13258" xr:uid="{00000000-0005-0000-0000-000014710000}"/>
    <cellStyle name="Normal 5 2 2 6 3" xfId="7196" xr:uid="{00000000-0005-0000-0000-000015710000}"/>
    <cellStyle name="Normal 5 2 2 6 3 2" xfId="17236" xr:uid="{00000000-0005-0000-0000-000016710000}"/>
    <cellStyle name="Normal 5 2 2 6 4" xfId="10044" xr:uid="{00000000-0005-0000-0000-000017710000}"/>
    <cellStyle name="Normal 5 2 2 6 5" xfId="11812" xr:uid="{00000000-0005-0000-0000-000018710000}"/>
    <cellStyle name="Normal 5 2 2 7" xfId="1932" xr:uid="{00000000-0005-0000-0000-000019710000}"/>
    <cellStyle name="Normal 5 2 2 7 2" xfId="7466" xr:uid="{00000000-0005-0000-0000-00001A710000}"/>
    <cellStyle name="Normal 5 2 2 7 2 2" xfId="17506" xr:uid="{00000000-0005-0000-0000-00001B710000}"/>
    <cellStyle name="Normal 5 2 2 7 3" xfId="12090" xr:uid="{00000000-0005-0000-0000-00001C710000}"/>
    <cellStyle name="Normal 5 2 2 8" xfId="3414" xr:uid="{00000000-0005-0000-0000-00001D710000}"/>
    <cellStyle name="Normal 5 2 2 8 2" xfId="13563" xr:uid="{00000000-0005-0000-0000-00001E710000}"/>
    <cellStyle name="Normal 5 2 2 9" xfId="5574" xr:uid="{00000000-0005-0000-0000-00001F710000}"/>
    <cellStyle name="Normal 5 2 2 9 2" xfId="15615" xr:uid="{00000000-0005-0000-0000-000020710000}"/>
    <cellStyle name="Normal 5 2 3" xfId="165" xr:uid="{00000000-0005-0000-0000-000021710000}"/>
    <cellStyle name="Normal 5 2 3 2" xfId="22663" xr:uid="{00000000-0005-0000-0000-000022710000}"/>
    <cellStyle name="Normal 5 2 4" xfId="572" xr:uid="{00000000-0005-0000-0000-000023710000}"/>
    <cellStyle name="Normal 5 2 4 2" xfId="22696" xr:uid="{00000000-0005-0000-0000-000024710000}"/>
    <cellStyle name="Normal 5 2 5" xfId="3761" xr:uid="{00000000-0005-0000-0000-000025710000}"/>
    <cellStyle name="Normal 5 2 5 2" xfId="22741" xr:uid="{00000000-0005-0000-0000-000026710000}"/>
    <cellStyle name="Normal 5 2 5 2 2" xfId="23390" xr:uid="{00000000-0005-0000-0000-000027710000}"/>
    <cellStyle name="Normal 5 2 6" xfId="22790" xr:uid="{00000000-0005-0000-0000-000028710000}"/>
    <cellStyle name="Normal 5 2 7" xfId="22845" xr:uid="{00000000-0005-0000-0000-000029710000}"/>
    <cellStyle name="Normal 5 2 8" xfId="22907" xr:uid="{00000000-0005-0000-0000-00002A710000}"/>
    <cellStyle name="Normal 5 2 9" xfId="23289" xr:uid="{00000000-0005-0000-0000-00002B710000}"/>
    <cellStyle name="Normal 5 3" xfId="118" xr:uid="{00000000-0005-0000-0000-00002C710000}"/>
    <cellStyle name="Normal 5 3 10" xfId="5768" xr:uid="{00000000-0005-0000-0000-00002D710000}"/>
    <cellStyle name="Normal 5 3 10 2" xfId="15809" xr:uid="{00000000-0005-0000-0000-00002E710000}"/>
    <cellStyle name="Normal 5 3 11" xfId="10874" xr:uid="{00000000-0005-0000-0000-00002F710000}"/>
    <cellStyle name="Normal 5 3 12" xfId="10537" xr:uid="{00000000-0005-0000-0000-000030710000}"/>
    <cellStyle name="Normal 5 3 2" xfId="506" xr:uid="{00000000-0005-0000-0000-000031710000}"/>
    <cellStyle name="Normal 5 3 2 10" xfId="5769" xr:uid="{00000000-0005-0000-0000-000032710000}"/>
    <cellStyle name="Normal 5 3 2 10 2" xfId="15810" xr:uid="{00000000-0005-0000-0000-000033710000}"/>
    <cellStyle name="Normal 5 3 2 11" xfId="6276" xr:uid="{00000000-0005-0000-0000-000034710000}"/>
    <cellStyle name="Normal 5 3 2 11 2" xfId="16316" xr:uid="{00000000-0005-0000-0000-000035710000}"/>
    <cellStyle name="Normal 5 3 2 12" xfId="9092" xr:uid="{00000000-0005-0000-0000-000036710000}"/>
    <cellStyle name="Normal 5 3 2 13" xfId="10538" xr:uid="{00000000-0005-0000-0000-000037710000}"/>
    <cellStyle name="Normal 5 3 2 2" xfId="507" xr:uid="{00000000-0005-0000-0000-000038710000}"/>
    <cellStyle name="Normal 5 3 2 2 10" xfId="9093" xr:uid="{00000000-0005-0000-0000-000039710000}"/>
    <cellStyle name="Normal 5 3 2 2 11" xfId="10539" xr:uid="{00000000-0005-0000-0000-00003A710000}"/>
    <cellStyle name="Normal 5 3 2 2 2" xfId="949" xr:uid="{00000000-0005-0000-0000-00003B710000}"/>
    <cellStyle name="Normal 5 3 2 2 2 2" xfId="2419" xr:uid="{00000000-0005-0000-0000-00003C710000}"/>
    <cellStyle name="Normal 5 3 2 2 2 2 2" xfId="7953" xr:uid="{00000000-0005-0000-0000-00003D710000}"/>
    <cellStyle name="Normal 5 3 2 2 2 2 2 2" xfId="17993" xr:uid="{00000000-0005-0000-0000-00003E710000}"/>
    <cellStyle name="Normal 5 3 2 2 2 2 3" xfId="12577" xr:uid="{00000000-0005-0000-0000-00003F710000}"/>
    <cellStyle name="Normal 5 3 2 2 2 3" xfId="4121" xr:uid="{00000000-0005-0000-0000-000040710000}"/>
    <cellStyle name="Normal 5 3 2 2 2 3 2" xfId="14166" xr:uid="{00000000-0005-0000-0000-000041710000}"/>
    <cellStyle name="Normal 5 3 2 2 2 4" xfId="6551" xr:uid="{00000000-0005-0000-0000-000042710000}"/>
    <cellStyle name="Normal 5 3 2 2 2 4 2" xfId="16591" xr:uid="{00000000-0005-0000-0000-000043710000}"/>
    <cellStyle name="Normal 5 3 2 2 2 5" xfId="9365" xr:uid="{00000000-0005-0000-0000-000044710000}"/>
    <cellStyle name="Normal 5 3 2 2 2 6" xfId="11210" xr:uid="{00000000-0005-0000-0000-000045710000}"/>
    <cellStyle name="Normal 5 3 2 2 3" xfId="1223" xr:uid="{00000000-0005-0000-0000-000046710000}"/>
    <cellStyle name="Normal 5 3 2 2 3 2" xfId="2690" xr:uid="{00000000-0005-0000-0000-000047710000}"/>
    <cellStyle name="Normal 5 3 2 2 3 2 2" xfId="8220" xr:uid="{00000000-0005-0000-0000-000048710000}"/>
    <cellStyle name="Normal 5 3 2 2 3 2 2 2" xfId="18260" xr:uid="{00000000-0005-0000-0000-000049710000}"/>
    <cellStyle name="Normal 5 3 2 2 3 2 3" xfId="12848" xr:uid="{00000000-0005-0000-0000-00004A710000}"/>
    <cellStyle name="Normal 5 3 2 2 3 3" xfId="4383" xr:uid="{00000000-0005-0000-0000-00004B710000}"/>
    <cellStyle name="Normal 5 3 2 2 3 3 2" xfId="14428" xr:uid="{00000000-0005-0000-0000-00004C710000}"/>
    <cellStyle name="Normal 5 3 2 2 3 4" xfId="6817" xr:uid="{00000000-0005-0000-0000-00004D710000}"/>
    <cellStyle name="Normal 5 3 2 2 3 4 2" xfId="16857" xr:uid="{00000000-0005-0000-0000-00004E710000}"/>
    <cellStyle name="Normal 5 3 2 2 3 5" xfId="9635" xr:uid="{00000000-0005-0000-0000-00004F710000}"/>
    <cellStyle name="Normal 5 3 2 2 3 6" xfId="11470" xr:uid="{00000000-0005-0000-0000-000050710000}"/>
    <cellStyle name="Normal 5 3 2 2 4" xfId="1513" xr:uid="{00000000-0005-0000-0000-000051710000}"/>
    <cellStyle name="Normal 5 3 2 2 4 2" xfId="2970" xr:uid="{00000000-0005-0000-0000-000052710000}"/>
    <cellStyle name="Normal 5 3 2 2 4 2 2" xfId="8492" xr:uid="{00000000-0005-0000-0000-000053710000}"/>
    <cellStyle name="Normal 5 3 2 2 4 2 2 2" xfId="18532" xr:uid="{00000000-0005-0000-0000-000054710000}"/>
    <cellStyle name="Normal 5 3 2 2 4 2 3" xfId="13128" xr:uid="{00000000-0005-0000-0000-000055710000}"/>
    <cellStyle name="Normal 5 3 2 2 4 3" xfId="4657" xr:uid="{00000000-0005-0000-0000-000056710000}"/>
    <cellStyle name="Normal 5 3 2 2 4 3 2" xfId="14701" xr:uid="{00000000-0005-0000-0000-000057710000}"/>
    <cellStyle name="Normal 5 3 2 2 4 4" xfId="7086" xr:uid="{00000000-0005-0000-0000-000058710000}"/>
    <cellStyle name="Normal 5 3 2 2 4 4 2" xfId="17126" xr:uid="{00000000-0005-0000-0000-000059710000}"/>
    <cellStyle name="Normal 5 3 2 2 4 5" xfId="9912" xr:uid="{00000000-0005-0000-0000-00005A710000}"/>
    <cellStyle name="Normal 5 3 2 2 4 6" xfId="11736" xr:uid="{00000000-0005-0000-0000-00005B710000}"/>
    <cellStyle name="Normal 5 3 2 2 5" xfId="1873" xr:uid="{00000000-0005-0000-0000-00005C710000}"/>
    <cellStyle name="Normal 5 3 2 2 5 2" xfId="3327" xr:uid="{00000000-0005-0000-0000-00005D710000}"/>
    <cellStyle name="Normal 5 3 2 2 5 2 2" xfId="8829" xr:uid="{00000000-0005-0000-0000-00005E710000}"/>
    <cellStyle name="Normal 5 3 2 2 5 2 2 2" xfId="18869" xr:uid="{00000000-0005-0000-0000-00005F710000}"/>
    <cellStyle name="Normal 5 3 2 2 5 2 3" xfId="13477" xr:uid="{00000000-0005-0000-0000-000060710000}"/>
    <cellStyle name="Normal 5 3 2 2 5 3" xfId="7407" xr:uid="{00000000-0005-0000-0000-000061710000}"/>
    <cellStyle name="Normal 5 3 2 2 5 3 2" xfId="17447" xr:uid="{00000000-0005-0000-0000-000062710000}"/>
    <cellStyle name="Normal 5 3 2 2 5 4" xfId="10263" xr:uid="{00000000-0005-0000-0000-000063710000}"/>
    <cellStyle name="Normal 5 3 2 2 5 5" xfId="12031" xr:uid="{00000000-0005-0000-0000-000064710000}"/>
    <cellStyle name="Normal 5 3 2 2 6" xfId="2145" xr:uid="{00000000-0005-0000-0000-000065710000}"/>
    <cellStyle name="Normal 5 3 2 2 6 2" xfId="7679" xr:uid="{00000000-0005-0000-0000-000066710000}"/>
    <cellStyle name="Normal 5 3 2 2 6 2 2" xfId="17719" xr:uid="{00000000-0005-0000-0000-000067710000}"/>
    <cellStyle name="Normal 5 3 2 2 6 3" xfId="12303" xr:uid="{00000000-0005-0000-0000-000068710000}"/>
    <cellStyle name="Normal 5 3 2 2 7" xfId="3608" xr:uid="{00000000-0005-0000-0000-000069710000}"/>
    <cellStyle name="Normal 5 3 2 2 7 2" xfId="13756" xr:uid="{00000000-0005-0000-0000-00006A710000}"/>
    <cellStyle name="Normal 5 3 2 2 8" xfId="5770" xr:uid="{00000000-0005-0000-0000-00006B710000}"/>
    <cellStyle name="Normal 5 3 2 2 8 2" xfId="15811" xr:uid="{00000000-0005-0000-0000-00006C710000}"/>
    <cellStyle name="Normal 5 3 2 2 9" xfId="6277" xr:uid="{00000000-0005-0000-0000-00006D710000}"/>
    <cellStyle name="Normal 5 3 2 2 9 2" xfId="16317" xr:uid="{00000000-0005-0000-0000-00006E710000}"/>
    <cellStyle name="Normal 5 3 2 3" xfId="508" xr:uid="{00000000-0005-0000-0000-00006F710000}"/>
    <cellStyle name="Normal 5 3 2 3 10" xfId="9094" xr:uid="{00000000-0005-0000-0000-000070710000}"/>
    <cellStyle name="Normal 5 3 2 3 11" xfId="10540" xr:uid="{00000000-0005-0000-0000-000071710000}"/>
    <cellStyle name="Normal 5 3 2 3 2" xfId="950" xr:uid="{00000000-0005-0000-0000-000072710000}"/>
    <cellStyle name="Normal 5 3 2 3 2 2" xfId="2420" xr:uid="{00000000-0005-0000-0000-000073710000}"/>
    <cellStyle name="Normal 5 3 2 3 2 2 2" xfId="7954" xr:uid="{00000000-0005-0000-0000-000074710000}"/>
    <cellStyle name="Normal 5 3 2 3 2 2 2 2" xfId="17994" xr:uid="{00000000-0005-0000-0000-000075710000}"/>
    <cellStyle name="Normal 5 3 2 3 2 2 3" xfId="12578" xr:uid="{00000000-0005-0000-0000-000076710000}"/>
    <cellStyle name="Normal 5 3 2 3 2 3" xfId="4122" xr:uid="{00000000-0005-0000-0000-000077710000}"/>
    <cellStyle name="Normal 5 3 2 3 2 3 2" xfId="14167" xr:uid="{00000000-0005-0000-0000-000078710000}"/>
    <cellStyle name="Normal 5 3 2 3 2 4" xfId="6552" xr:uid="{00000000-0005-0000-0000-000079710000}"/>
    <cellStyle name="Normal 5 3 2 3 2 4 2" xfId="16592" xr:uid="{00000000-0005-0000-0000-00007A710000}"/>
    <cellStyle name="Normal 5 3 2 3 2 5" xfId="9366" xr:uid="{00000000-0005-0000-0000-00007B710000}"/>
    <cellStyle name="Normal 5 3 2 3 2 6" xfId="11211" xr:uid="{00000000-0005-0000-0000-00007C710000}"/>
    <cellStyle name="Normal 5 3 2 3 3" xfId="1224" xr:uid="{00000000-0005-0000-0000-00007D710000}"/>
    <cellStyle name="Normal 5 3 2 3 3 2" xfId="2691" xr:uid="{00000000-0005-0000-0000-00007E710000}"/>
    <cellStyle name="Normal 5 3 2 3 3 2 2" xfId="8221" xr:uid="{00000000-0005-0000-0000-00007F710000}"/>
    <cellStyle name="Normal 5 3 2 3 3 2 2 2" xfId="18261" xr:uid="{00000000-0005-0000-0000-000080710000}"/>
    <cellStyle name="Normal 5 3 2 3 3 2 3" xfId="12849" xr:uid="{00000000-0005-0000-0000-000081710000}"/>
    <cellStyle name="Normal 5 3 2 3 3 3" xfId="4384" xr:uid="{00000000-0005-0000-0000-000082710000}"/>
    <cellStyle name="Normal 5 3 2 3 3 3 2" xfId="14429" xr:uid="{00000000-0005-0000-0000-000083710000}"/>
    <cellStyle name="Normal 5 3 2 3 3 4" xfId="6818" xr:uid="{00000000-0005-0000-0000-000084710000}"/>
    <cellStyle name="Normal 5 3 2 3 3 4 2" xfId="16858" xr:uid="{00000000-0005-0000-0000-000085710000}"/>
    <cellStyle name="Normal 5 3 2 3 3 5" xfId="9636" xr:uid="{00000000-0005-0000-0000-000086710000}"/>
    <cellStyle name="Normal 5 3 2 3 3 6" xfId="11471" xr:uid="{00000000-0005-0000-0000-000087710000}"/>
    <cellStyle name="Normal 5 3 2 3 4" xfId="1514" xr:uid="{00000000-0005-0000-0000-000088710000}"/>
    <cellStyle name="Normal 5 3 2 3 4 2" xfId="2971" xr:uid="{00000000-0005-0000-0000-000089710000}"/>
    <cellStyle name="Normal 5 3 2 3 4 2 2" xfId="8493" xr:uid="{00000000-0005-0000-0000-00008A710000}"/>
    <cellStyle name="Normal 5 3 2 3 4 2 2 2" xfId="18533" xr:uid="{00000000-0005-0000-0000-00008B710000}"/>
    <cellStyle name="Normal 5 3 2 3 4 2 3" xfId="13129" xr:uid="{00000000-0005-0000-0000-00008C710000}"/>
    <cellStyle name="Normal 5 3 2 3 4 3" xfId="4658" xr:uid="{00000000-0005-0000-0000-00008D710000}"/>
    <cellStyle name="Normal 5 3 2 3 4 3 2" xfId="14702" xr:uid="{00000000-0005-0000-0000-00008E710000}"/>
    <cellStyle name="Normal 5 3 2 3 4 4" xfId="7087" xr:uid="{00000000-0005-0000-0000-00008F710000}"/>
    <cellStyle name="Normal 5 3 2 3 4 4 2" xfId="17127" xr:uid="{00000000-0005-0000-0000-000090710000}"/>
    <cellStyle name="Normal 5 3 2 3 4 5" xfId="9913" xr:uid="{00000000-0005-0000-0000-000091710000}"/>
    <cellStyle name="Normal 5 3 2 3 4 6" xfId="11737" xr:uid="{00000000-0005-0000-0000-000092710000}"/>
    <cellStyle name="Normal 5 3 2 3 5" xfId="1874" xr:uid="{00000000-0005-0000-0000-000093710000}"/>
    <cellStyle name="Normal 5 3 2 3 5 2" xfId="3328" xr:uid="{00000000-0005-0000-0000-000094710000}"/>
    <cellStyle name="Normal 5 3 2 3 5 2 2" xfId="8830" xr:uid="{00000000-0005-0000-0000-000095710000}"/>
    <cellStyle name="Normal 5 3 2 3 5 2 2 2" xfId="18870" xr:uid="{00000000-0005-0000-0000-000096710000}"/>
    <cellStyle name="Normal 5 3 2 3 5 2 3" xfId="13478" xr:uid="{00000000-0005-0000-0000-000097710000}"/>
    <cellStyle name="Normal 5 3 2 3 5 3" xfId="7408" xr:uid="{00000000-0005-0000-0000-000098710000}"/>
    <cellStyle name="Normal 5 3 2 3 5 3 2" xfId="17448" xr:uid="{00000000-0005-0000-0000-000099710000}"/>
    <cellStyle name="Normal 5 3 2 3 5 4" xfId="10264" xr:uid="{00000000-0005-0000-0000-00009A710000}"/>
    <cellStyle name="Normal 5 3 2 3 5 5" xfId="12032" xr:uid="{00000000-0005-0000-0000-00009B710000}"/>
    <cellStyle name="Normal 5 3 2 3 6" xfId="2146" xr:uid="{00000000-0005-0000-0000-00009C710000}"/>
    <cellStyle name="Normal 5 3 2 3 6 2" xfId="7680" xr:uid="{00000000-0005-0000-0000-00009D710000}"/>
    <cellStyle name="Normal 5 3 2 3 6 2 2" xfId="17720" xr:uid="{00000000-0005-0000-0000-00009E710000}"/>
    <cellStyle name="Normal 5 3 2 3 6 3" xfId="12304" xr:uid="{00000000-0005-0000-0000-00009F710000}"/>
    <cellStyle name="Normal 5 3 2 3 7" xfId="3609" xr:uid="{00000000-0005-0000-0000-0000A0710000}"/>
    <cellStyle name="Normal 5 3 2 3 7 2" xfId="13757" xr:uid="{00000000-0005-0000-0000-0000A1710000}"/>
    <cellStyle name="Normal 5 3 2 3 8" xfId="5771" xr:uid="{00000000-0005-0000-0000-0000A2710000}"/>
    <cellStyle name="Normal 5 3 2 3 8 2" xfId="15812" xr:uid="{00000000-0005-0000-0000-0000A3710000}"/>
    <cellStyle name="Normal 5 3 2 3 9" xfId="6278" xr:uid="{00000000-0005-0000-0000-0000A4710000}"/>
    <cellStyle name="Normal 5 3 2 3 9 2" xfId="16318" xr:uid="{00000000-0005-0000-0000-0000A5710000}"/>
    <cellStyle name="Normal 5 3 2 4" xfId="948" xr:uid="{00000000-0005-0000-0000-0000A6710000}"/>
    <cellStyle name="Normal 5 3 2 4 2" xfId="2418" xr:uid="{00000000-0005-0000-0000-0000A7710000}"/>
    <cellStyle name="Normal 5 3 2 4 2 2" xfId="7952" xr:uid="{00000000-0005-0000-0000-0000A8710000}"/>
    <cellStyle name="Normal 5 3 2 4 2 2 2" xfId="17992" xr:uid="{00000000-0005-0000-0000-0000A9710000}"/>
    <cellStyle name="Normal 5 3 2 4 2 3" xfId="12576" xr:uid="{00000000-0005-0000-0000-0000AA710000}"/>
    <cellStyle name="Normal 5 3 2 4 3" xfId="4120" xr:uid="{00000000-0005-0000-0000-0000AB710000}"/>
    <cellStyle name="Normal 5 3 2 4 3 2" xfId="14165" xr:uid="{00000000-0005-0000-0000-0000AC710000}"/>
    <cellStyle name="Normal 5 3 2 4 4" xfId="6550" xr:uid="{00000000-0005-0000-0000-0000AD710000}"/>
    <cellStyle name="Normal 5 3 2 4 4 2" xfId="16590" xr:uid="{00000000-0005-0000-0000-0000AE710000}"/>
    <cellStyle name="Normal 5 3 2 4 5" xfId="9364" xr:uid="{00000000-0005-0000-0000-0000AF710000}"/>
    <cellStyle name="Normal 5 3 2 4 6" xfId="11209" xr:uid="{00000000-0005-0000-0000-0000B0710000}"/>
    <cellStyle name="Normal 5 3 2 5" xfId="1222" xr:uid="{00000000-0005-0000-0000-0000B1710000}"/>
    <cellStyle name="Normal 5 3 2 5 2" xfId="2689" xr:uid="{00000000-0005-0000-0000-0000B2710000}"/>
    <cellStyle name="Normal 5 3 2 5 2 2" xfId="8219" xr:uid="{00000000-0005-0000-0000-0000B3710000}"/>
    <cellStyle name="Normal 5 3 2 5 2 2 2" xfId="18259" xr:uid="{00000000-0005-0000-0000-0000B4710000}"/>
    <cellStyle name="Normal 5 3 2 5 2 3" xfId="12847" xr:uid="{00000000-0005-0000-0000-0000B5710000}"/>
    <cellStyle name="Normal 5 3 2 5 3" xfId="4382" xr:uid="{00000000-0005-0000-0000-0000B6710000}"/>
    <cellStyle name="Normal 5 3 2 5 3 2" xfId="14427" xr:uid="{00000000-0005-0000-0000-0000B7710000}"/>
    <cellStyle name="Normal 5 3 2 5 4" xfId="6816" xr:uid="{00000000-0005-0000-0000-0000B8710000}"/>
    <cellStyle name="Normal 5 3 2 5 4 2" xfId="16856" xr:uid="{00000000-0005-0000-0000-0000B9710000}"/>
    <cellStyle name="Normal 5 3 2 5 5" xfId="9634" xr:uid="{00000000-0005-0000-0000-0000BA710000}"/>
    <cellStyle name="Normal 5 3 2 5 6" xfId="11469" xr:uid="{00000000-0005-0000-0000-0000BB710000}"/>
    <cellStyle name="Normal 5 3 2 6" xfId="1512" xr:uid="{00000000-0005-0000-0000-0000BC710000}"/>
    <cellStyle name="Normal 5 3 2 6 2" xfId="2969" xr:uid="{00000000-0005-0000-0000-0000BD710000}"/>
    <cellStyle name="Normal 5 3 2 6 2 2" xfId="8491" xr:uid="{00000000-0005-0000-0000-0000BE710000}"/>
    <cellStyle name="Normal 5 3 2 6 2 2 2" xfId="18531" xr:uid="{00000000-0005-0000-0000-0000BF710000}"/>
    <cellStyle name="Normal 5 3 2 6 2 3" xfId="13127" xr:uid="{00000000-0005-0000-0000-0000C0710000}"/>
    <cellStyle name="Normal 5 3 2 6 3" xfId="4656" xr:uid="{00000000-0005-0000-0000-0000C1710000}"/>
    <cellStyle name="Normal 5 3 2 6 3 2" xfId="14700" xr:uid="{00000000-0005-0000-0000-0000C2710000}"/>
    <cellStyle name="Normal 5 3 2 6 4" xfId="7085" xr:uid="{00000000-0005-0000-0000-0000C3710000}"/>
    <cellStyle name="Normal 5 3 2 6 4 2" xfId="17125" xr:uid="{00000000-0005-0000-0000-0000C4710000}"/>
    <cellStyle name="Normal 5 3 2 6 5" xfId="9911" xr:uid="{00000000-0005-0000-0000-0000C5710000}"/>
    <cellStyle name="Normal 5 3 2 6 6" xfId="11735" xr:uid="{00000000-0005-0000-0000-0000C6710000}"/>
    <cellStyle name="Normal 5 3 2 7" xfId="1872" xr:uid="{00000000-0005-0000-0000-0000C7710000}"/>
    <cellStyle name="Normal 5 3 2 7 2" xfId="3326" xr:uid="{00000000-0005-0000-0000-0000C8710000}"/>
    <cellStyle name="Normal 5 3 2 7 2 2" xfId="8828" xr:uid="{00000000-0005-0000-0000-0000C9710000}"/>
    <cellStyle name="Normal 5 3 2 7 2 2 2" xfId="18868" xr:uid="{00000000-0005-0000-0000-0000CA710000}"/>
    <cellStyle name="Normal 5 3 2 7 2 3" xfId="13476" xr:uid="{00000000-0005-0000-0000-0000CB710000}"/>
    <cellStyle name="Normal 5 3 2 7 3" xfId="7406" xr:uid="{00000000-0005-0000-0000-0000CC710000}"/>
    <cellStyle name="Normal 5 3 2 7 3 2" xfId="17446" xr:uid="{00000000-0005-0000-0000-0000CD710000}"/>
    <cellStyle name="Normal 5 3 2 7 4" xfId="10262" xr:uid="{00000000-0005-0000-0000-0000CE710000}"/>
    <cellStyle name="Normal 5 3 2 7 5" xfId="12030" xr:uid="{00000000-0005-0000-0000-0000CF710000}"/>
    <cellStyle name="Normal 5 3 2 8" xfId="2144" xr:uid="{00000000-0005-0000-0000-0000D0710000}"/>
    <cellStyle name="Normal 5 3 2 8 2" xfId="7678" xr:uid="{00000000-0005-0000-0000-0000D1710000}"/>
    <cellStyle name="Normal 5 3 2 8 2 2" xfId="17718" xr:uid="{00000000-0005-0000-0000-0000D2710000}"/>
    <cellStyle name="Normal 5 3 2 8 3" xfId="12302" xr:uid="{00000000-0005-0000-0000-0000D3710000}"/>
    <cellStyle name="Normal 5 3 2 9" xfId="3607" xr:uid="{00000000-0005-0000-0000-0000D4710000}"/>
    <cellStyle name="Normal 5 3 2 9 2" xfId="13755" xr:uid="{00000000-0005-0000-0000-0000D5710000}"/>
    <cellStyle name="Normal 5 3 3" xfId="509" xr:uid="{00000000-0005-0000-0000-0000D6710000}"/>
    <cellStyle name="Normal 5 3 3 10" xfId="9095" xr:uid="{00000000-0005-0000-0000-0000D7710000}"/>
    <cellStyle name="Normal 5 3 3 11" xfId="10541" xr:uid="{00000000-0005-0000-0000-0000D8710000}"/>
    <cellStyle name="Normal 5 3 3 2" xfId="951" xr:uid="{00000000-0005-0000-0000-0000D9710000}"/>
    <cellStyle name="Normal 5 3 3 2 2" xfId="2421" xr:uid="{00000000-0005-0000-0000-0000DA710000}"/>
    <cellStyle name="Normal 5 3 3 2 2 2" xfId="7955" xr:uid="{00000000-0005-0000-0000-0000DB710000}"/>
    <cellStyle name="Normal 5 3 3 2 2 2 2" xfId="17995" xr:uid="{00000000-0005-0000-0000-0000DC710000}"/>
    <cellStyle name="Normal 5 3 3 2 2 3" xfId="12579" xr:uid="{00000000-0005-0000-0000-0000DD710000}"/>
    <cellStyle name="Normal 5 3 3 2 3" xfId="4123" xr:uid="{00000000-0005-0000-0000-0000DE710000}"/>
    <cellStyle name="Normal 5 3 3 2 3 2" xfId="14168" xr:uid="{00000000-0005-0000-0000-0000DF710000}"/>
    <cellStyle name="Normal 5 3 3 2 4" xfId="6553" xr:uid="{00000000-0005-0000-0000-0000E0710000}"/>
    <cellStyle name="Normal 5 3 3 2 4 2" xfId="16593" xr:uid="{00000000-0005-0000-0000-0000E1710000}"/>
    <cellStyle name="Normal 5 3 3 2 5" xfId="9367" xr:uid="{00000000-0005-0000-0000-0000E2710000}"/>
    <cellStyle name="Normal 5 3 3 2 6" xfId="11212" xr:uid="{00000000-0005-0000-0000-0000E3710000}"/>
    <cellStyle name="Normal 5 3 3 3" xfId="1225" xr:uid="{00000000-0005-0000-0000-0000E4710000}"/>
    <cellStyle name="Normal 5 3 3 3 2" xfId="2692" xr:uid="{00000000-0005-0000-0000-0000E5710000}"/>
    <cellStyle name="Normal 5 3 3 3 2 2" xfId="8222" xr:uid="{00000000-0005-0000-0000-0000E6710000}"/>
    <cellStyle name="Normal 5 3 3 3 2 2 2" xfId="18262" xr:uid="{00000000-0005-0000-0000-0000E7710000}"/>
    <cellStyle name="Normal 5 3 3 3 2 3" xfId="12850" xr:uid="{00000000-0005-0000-0000-0000E8710000}"/>
    <cellStyle name="Normal 5 3 3 3 3" xfId="4385" xr:uid="{00000000-0005-0000-0000-0000E9710000}"/>
    <cellStyle name="Normal 5 3 3 3 3 2" xfId="14430" xr:uid="{00000000-0005-0000-0000-0000EA710000}"/>
    <cellStyle name="Normal 5 3 3 3 4" xfId="6819" xr:uid="{00000000-0005-0000-0000-0000EB710000}"/>
    <cellStyle name="Normal 5 3 3 3 4 2" xfId="16859" xr:uid="{00000000-0005-0000-0000-0000EC710000}"/>
    <cellStyle name="Normal 5 3 3 3 5" xfId="9637" xr:uid="{00000000-0005-0000-0000-0000ED710000}"/>
    <cellStyle name="Normal 5 3 3 3 6" xfId="11472" xr:uid="{00000000-0005-0000-0000-0000EE710000}"/>
    <cellStyle name="Normal 5 3 3 4" xfId="1515" xr:uid="{00000000-0005-0000-0000-0000EF710000}"/>
    <cellStyle name="Normal 5 3 3 4 2" xfId="2972" xr:uid="{00000000-0005-0000-0000-0000F0710000}"/>
    <cellStyle name="Normal 5 3 3 4 2 2" xfId="8494" xr:uid="{00000000-0005-0000-0000-0000F1710000}"/>
    <cellStyle name="Normal 5 3 3 4 2 2 2" xfId="18534" xr:uid="{00000000-0005-0000-0000-0000F2710000}"/>
    <cellStyle name="Normal 5 3 3 4 2 3" xfId="13130" xr:uid="{00000000-0005-0000-0000-0000F3710000}"/>
    <cellStyle name="Normal 5 3 3 4 3" xfId="4659" xr:uid="{00000000-0005-0000-0000-0000F4710000}"/>
    <cellStyle name="Normal 5 3 3 4 3 2" xfId="14703" xr:uid="{00000000-0005-0000-0000-0000F5710000}"/>
    <cellStyle name="Normal 5 3 3 4 4" xfId="7088" xr:uid="{00000000-0005-0000-0000-0000F6710000}"/>
    <cellStyle name="Normal 5 3 3 4 4 2" xfId="17128" xr:uid="{00000000-0005-0000-0000-0000F7710000}"/>
    <cellStyle name="Normal 5 3 3 4 5" xfId="9914" xr:uid="{00000000-0005-0000-0000-0000F8710000}"/>
    <cellStyle name="Normal 5 3 3 4 6" xfId="11738" xr:uid="{00000000-0005-0000-0000-0000F9710000}"/>
    <cellStyle name="Normal 5 3 3 5" xfId="1875" xr:uid="{00000000-0005-0000-0000-0000FA710000}"/>
    <cellStyle name="Normal 5 3 3 5 2" xfId="3329" xr:uid="{00000000-0005-0000-0000-0000FB710000}"/>
    <cellStyle name="Normal 5 3 3 5 2 2" xfId="8831" xr:uid="{00000000-0005-0000-0000-0000FC710000}"/>
    <cellStyle name="Normal 5 3 3 5 2 2 2" xfId="18871" xr:uid="{00000000-0005-0000-0000-0000FD710000}"/>
    <cellStyle name="Normal 5 3 3 5 2 3" xfId="13479" xr:uid="{00000000-0005-0000-0000-0000FE710000}"/>
    <cellStyle name="Normal 5 3 3 5 3" xfId="7409" xr:uid="{00000000-0005-0000-0000-0000FF710000}"/>
    <cellStyle name="Normal 5 3 3 5 3 2" xfId="17449" xr:uid="{00000000-0005-0000-0000-000000720000}"/>
    <cellStyle name="Normal 5 3 3 5 4" xfId="10265" xr:uid="{00000000-0005-0000-0000-000001720000}"/>
    <cellStyle name="Normal 5 3 3 5 5" xfId="12033" xr:uid="{00000000-0005-0000-0000-000002720000}"/>
    <cellStyle name="Normal 5 3 3 6" xfId="2147" xr:uid="{00000000-0005-0000-0000-000003720000}"/>
    <cellStyle name="Normal 5 3 3 6 2" xfId="7681" xr:uid="{00000000-0005-0000-0000-000004720000}"/>
    <cellStyle name="Normal 5 3 3 6 2 2" xfId="17721" xr:uid="{00000000-0005-0000-0000-000005720000}"/>
    <cellStyle name="Normal 5 3 3 6 3" xfId="12305" xr:uid="{00000000-0005-0000-0000-000006720000}"/>
    <cellStyle name="Normal 5 3 3 7" xfId="3610" xr:uid="{00000000-0005-0000-0000-000007720000}"/>
    <cellStyle name="Normal 5 3 3 7 2" xfId="13758" xr:uid="{00000000-0005-0000-0000-000008720000}"/>
    <cellStyle name="Normal 5 3 3 8" xfId="5772" xr:uid="{00000000-0005-0000-0000-000009720000}"/>
    <cellStyle name="Normal 5 3 3 8 2" xfId="15813" xr:uid="{00000000-0005-0000-0000-00000A720000}"/>
    <cellStyle name="Normal 5 3 3 9" xfId="6279" xr:uid="{00000000-0005-0000-0000-00000B720000}"/>
    <cellStyle name="Normal 5 3 3 9 2" xfId="16319" xr:uid="{00000000-0005-0000-0000-00000C720000}"/>
    <cellStyle name="Normal 5 3 4" xfId="510" xr:uid="{00000000-0005-0000-0000-00000D720000}"/>
    <cellStyle name="Normal 5 3 4 10" xfId="9096" xr:uid="{00000000-0005-0000-0000-00000E720000}"/>
    <cellStyle name="Normal 5 3 4 11" xfId="10542" xr:uid="{00000000-0005-0000-0000-00000F720000}"/>
    <cellStyle name="Normal 5 3 4 2" xfId="952" xr:uid="{00000000-0005-0000-0000-000010720000}"/>
    <cellStyle name="Normal 5 3 4 2 2" xfId="2422" xr:uid="{00000000-0005-0000-0000-000011720000}"/>
    <cellStyle name="Normal 5 3 4 2 2 2" xfId="7956" xr:uid="{00000000-0005-0000-0000-000012720000}"/>
    <cellStyle name="Normal 5 3 4 2 2 2 2" xfId="17996" xr:uid="{00000000-0005-0000-0000-000013720000}"/>
    <cellStyle name="Normal 5 3 4 2 2 3" xfId="12580" xr:uid="{00000000-0005-0000-0000-000014720000}"/>
    <cellStyle name="Normal 5 3 4 2 3" xfId="4124" xr:uid="{00000000-0005-0000-0000-000015720000}"/>
    <cellStyle name="Normal 5 3 4 2 3 2" xfId="14169" xr:uid="{00000000-0005-0000-0000-000016720000}"/>
    <cellStyle name="Normal 5 3 4 2 4" xfId="6554" xr:uid="{00000000-0005-0000-0000-000017720000}"/>
    <cellStyle name="Normal 5 3 4 2 4 2" xfId="16594" xr:uid="{00000000-0005-0000-0000-000018720000}"/>
    <cellStyle name="Normal 5 3 4 2 5" xfId="9368" xr:uid="{00000000-0005-0000-0000-000019720000}"/>
    <cellStyle name="Normal 5 3 4 2 6" xfId="11213" xr:uid="{00000000-0005-0000-0000-00001A720000}"/>
    <cellStyle name="Normal 5 3 4 3" xfId="1226" xr:uid="{00000000-0005-0000-0000-00001B720000}"/>
    <cellStyle name="Normal 5 3 4 3 2" xfId="2693" xr:uid="{00000000-0005-0000-0000-00001C720000}"/>
    <cellStyle name="Normal 5 3 4 3 2 2" xfId="8223" xr:uid="{00000000-0005-0000-0000-00001D720000}"/>
    <cellStyle name="Normal 5 3 4 3 2 2 2" xfId="18263" xr:uid="{00000000-0005-0000-0000-00001E720000}"/>
    <cellStyle name="Normal 5 3 4 3 2 3" xfId="12851" xr:uid="{00000000-0005-0000-0000-00001F720000}"/>
    <cellStyle name="Normal 5 3 4 3 3" xfId="4386" xr:uid="{00000000-0005-0000-0000-000020720000}"/>
    <cellStyle name="Normal 5 3 4 3 3 2" xfId="14431" xr:uid="{00000000-0005-0000-0000-000021720000}"/>
    <cellStyle name="Normal 5 3 4 3 4" xfId="6820" xr:uid="{00000000-0005-0000-0000-000022720000}"/>
    <cellStyle name="Normal 5 3 4 3 4 2" xfId="16860" xr:uid="{00000000-0005-0000-0000-000023720000}"/>
    <cellStyle name="Normal 5 3 4 3 5" xfId="9638" xr:uid="{00000000-0005-0000-0000-000024720000}"/>
    <cellStyle name="Normal 5 3 4 3 6" xfId="11473" xr:uid="{00000000-0005-0000-0000-000025720000}"/>
    <cellStyle name="Normal 5 3 4 4" xfId="1516" xr:uid="{00000000-0005-0000-0000-000026720000}"/>
    <cellStyle name="Normal 5 3 4 4 2" xfId="2973" xr:uid="{00000000-0005-0000-0000-000027720000}"/>
    <cellStyle name="Normal 5 3 4 4 2 2" xfId="8495" xr:uid="{00000000-0005-0000-0000-000028720000}"/>
    <cellStyle name="Normal 5 3 4 4 2 2 2" xfId="18535" xr:uid="{00000000-0005-0000-0000-000029720000}"/>
    <cellStyle name="Normal 5 3 4 4 2 3" xfId="13131" xr:uid="{00000000-0005-0000-0000-00002A720000}"/>
    <cellStyle name="Normal 5 3 4 4 3" xfId="4660" xr:uid="{00000000-0005-0000-0000-00002B720000}"/>
    <cellStyle name="Normal 5 3 4 4 3 2" xfId="14704" xr:uid="{00000000-0005-0000-0000-00002C720000}"/>
    <cellStyle name="Normal 5 3 4 4 4" xfId="7089" xr:uid="{00000000-0005-0000-0000-00002D720000}"/>
    <cellStyle name="Normal 5 3 4 4 4 2" xfId="17129" xr:uid="{00000000-0005-0000-0000-00002E720000}"/>
    <cellStyle name="Normal 5 3 4 4 5" xfId="9915" xr:uid="{00000000-0005-0000-0000-00002F720000}"/>
    <cellStyle name="Normal 5 3 4 4 6" xfId="11739" xr:uid="{00000000-0005-0000-0000-000030720000}"/>
    <cellStyle name="Normal 5 3 4 5" xfId="1876" xr:uid="{00000000-0005-0000-0000-000031720000}"/>
    <cellStyle name="Normal 5 3 4 5 2" xfId="3330" xr:uid="{00000000-0005-0000-0000-000032720000}"/>
    <cellStyle name="Normal 5 3 4 5 2 2" xfId="8832" xr:uid="{00000000-0005-0000-0000-000033720000}"/>
    <cellStyle name="Normal 5 3 4 5 2 2 2" xfId="18872" xr:uid="{00000000-0005-0000-0000-000034720000}"/>
    <cellStyle name="Normal 5 3 4 5 2 3" xfId="13480" xr:uid="{00000000-0005-0000-0000-000035720000}"/>
    <cellStyle name="Normal 5 3 4 5 3" xfId="7410" xr:uid="{00000000-0005-0000-0000-000036720000}"/>
    <cellStyle name="Normal 5 3 4 5 3 2" xfId="17450" xr:uid="{00000000-0005-0000-0000-000037720000}"/>
    <cellStyle name="Normal 5 3 4 5 4" xfId="10266" xr:uid="{00000000-0005-0000-0000-000038720000}"/>
    <cellStyle name="Normal 5 3 4 5 5" xfId="12034" xr:uid="{00000000-0005-0000-0000-000039720000}"/>
    <cellStyle name="Normal 5 3 4 6" xfId="2148" xr:uid="{00000000-0005-0000-0000-00003A720000}"/>
    <cellStyle name="Normal 5 3 4 6 2" xfId="7682" xr:uid="{00000000-0005-0000-0000-00003B720000}"/>
    <cellStyle name="Normal 5 3 4 6 2 2" xfId="17722" xr:uid="{00000000-0005-0000-0000-00003C720000}"/>
    <cellStyle name="Normal 5 3 4 6 3" xfId="12306" xr:uid="{00000000-0005-0000-0000-00003D720000}"/>
    <cellStyle name="Normal 5 3 4 7" xfId="3611" xr:uid="{00000000-0005-0000-0000-00003E720000}"/>
    <cellStyle name="Normal 5 3 4 7 2" xfId="13759" xr:uid="{00000000-0005-0000-0000-00003F720000}"/>
    <cellStyle name="Normal 5 3 4 8" xfId="5773" xr:uid="{00000000-0005-0000-0000-000040720000}"/>
    <cellStyle name="Normal 5 3 4 8 2" xfId="15814" xr:uid="{00000000-0005-0000-0000-000041720000}"/>
    <cellStyle name="Normal 5 3 4 9" xfId="6280" xr:uid="{00000000-0005-0000-0000-000042720000}"/>
    <cellStyle name="Normal 5 3 4 9 2" xfId="16320" xr:uid="{00000000-0005-0000-0000-000043720000}"/>
    <cellStyle name="Normal 5 3 5" xfId="505" xr:uid="{00000000-0005-0000-0000-000044720000}"/>
    <cellStyle name="Normal 5 3 5 2" xfId="947" xr:uid="{00000000-0005-0000-0000-000045720000}"/>
    <cellStyle name="Normal 5 3 5 2 2" xfId="2417" xr:uid="{00000000-0005-0000-0000-000046720000}"/>
    <cellStyle name="Normal 5 3 5 2 2 2" xfId="7951" xr:uid="{00000000-0005-0000-0000-000047720000}"/>
    <cellStyle name="Normal 5 3 5 2 2 2 2" xfId="17991" xr:uid="{00000000-0005-0000-0000-000048720000}"/>
    <cellStyle name="Normal 5 3 5 2 2 3" xfId="12575" xr:uid="{00000000-0005-0000-0000-000049720000}"/>
    <cellStyle name="Normal 5 3 5 2 3" xfId="4119" xr:uid="{00000000-0005-0000-0000-00004A720000}"/>
    <cellStyle name="Normal 5 3 5 2 3 2" xfId="14164" xr:uid="{00000000-0005-0000-0000-00004B720000}"/>
    <cellStyle name="Normal 5 3 5 2 4" xfId="6549" xr:uid="{00000000-0005-0000-0000-00004C720000}"/>
    <cellStyle name="Normal 5 3 5 2 4 2" xfId="16589" xr:uid="{00000000-0005-0000-0000-00004D720000}"/>
    <cellStyle name="Normal 5 3 5 2 5" xfId="9363" xr:uid="{00000000-0005-0000-0000-00004E720000}"/>
    <cellStyle name="Normal 5 3 5 2 6" xfId="11208" xr:uid="{00000000-0005-0000-0000-00004F720000}"/>
    <cellStyle name="Normal 5 3 5 3" xfId="1871" xr:uid="{00000000-0005-0000-0000-000050720000}"/>
    <cellStyle name="Normal 5 3 5 3 2" xfId="3325" xr:uid="{00000000-0005-0000-0000-000051720000}"/>
    <cellStyle name="Normal 5 3 5 3 2 2" xfId="8827" xr:uid="{00000000-0005-0000-0000-000052720000}"/>
    <cellStyle name="Normal 5 3 5 3 2 2 2" xfId="18867" xr:uid="{00000000-0005-0000-0000-000053720000}"/>
    <cellStyle name="Normal 5 3 5 3 2 3" xfId="13475" xr:uid="{00000000-0005-0000-0000-000054720000}"/>
    <cellStyle name="Normal 5 3 5 3 3" xfId="7405" xr:uid="{00000000-0005-0000-0000-000055720000}"/>
    <cellStyle name="Normal 5 3 5 3 3 2" xfId="17445" xr:uid="{00000000-0005-0000-0000-000056720000}"/>
    <cellStyle name="Normal 5 3 5 3 4" xfId="10261" xr:uid="{00000000-0005-0000-0000-000057720000}"/>
    <cellStyle name="Normal 5 3 5 3 5" xfId="12029" xr:uid="{00000000-0005-0000-0000-000058720000}"/>
    <cellStyle name="Normal 5 3 5 4" xfId="2143" xr:uid="{00000000-0005-0000-0000-000059720000}"/>
    <cellStyle name="Normal 5 3 5 4 2" xfId="7677" xr:uid="{00000000-0005-0000-0000-00005A720000}"/>
    <cellStyle name="Normal 5 3 5 4 2 2" xfId="17717" xr:uid="{00000000-0005-0000-0000-00005B720000}"/>
    <cellStyle name="Normal 5 3 5 4 3" xfId="12301" xr:uid="{00000000-0005-0000-0000-00005C720000}"/>
    <cellStyle name="Normal 5 3 5 5" xfId="3890" xr:uid="{00000000-0005-0000-0000-00005D720000}"/>
    <cellStyle name="Normal 5 3 5 5 2" xfId="13937" xr:uid="{00000000-0005-0000-0000-00005E720000}"/>
    <cellStyle name="Normal 5 3 5 6" xfId="6275" xr:uid="{00000000-0005-0000-0000-00005F720000}"/>
    <cellStyle name="Normal 5 3 5 6 2" xfId="16315" xr:uid="{00000000-0005-0000-0000-000060720000}"/>
    <cellStyle name="Normal 5 3 5 7" xfId="9091" xr:uid="{00000000-0005-0000-0000-000061720000}"/>
    <cellStyle name="Normal 5 3 5 8" xfId="10962" xr:uid="{00000000-0005-0000-0000-000062720000}"/>
    <cellStyle name="Normal 5 3 6" xfId="1221" xr:uid="{00000000-0005-0000-0000-000063720000}"/>
    <cellStyle name="Normal 5 3 6 2" xfId="2688" xr:uid="{00000000-0005-0000-0000-000064720000}"/>
    <cellStyle name="Normal 5 3 6 2 2" xfId="8218" xr:uid="{00000000-0005-0000-0000-000065720000}"/>
    <cellStyle name="Normal 5 3 6 2 2 2" xfId="18258" xr:uid="{00000000-0005-0000-0000-000066720000}"/>
    <cellStyle name="Normal 5 3 6 2 3" xfId="12846" xr:uid="{00000000-0005-0000-0000-000067720000}"/>
    <cellStyle name="Normal 5 3 6 3" xfId="4381" xr:uid="{00000000-0005-0000-0000-000068720000}"/>
    <cellStyle name="Normal 5 3 6 3 2" xfId="14426" xr:uid="{00000000-0005-0000-0000-000069720000}"/>
    <cellStyle name="Normal 5 3 6 4" xfId="6815" xr:uid="{00000000-0005-0000-0000-00006A720000}"/>
    <cellStyle name="Normal 5 3 6 4 2" xfId="16855" xr:uid="{00000000-0005-0000-0000-00006B720000}"/>
    <cellStyle name="Normal 5 3 6 5" xfId="9633" xr:uid="{00000000-0005-0000-0000-00006C720000}"/>
    <cellStyle name="Normal 5 3 6 6" xfId="11468" xr:uid="{00000000-0005-0000-0000-00006D720000}"/>
    <cellStyle name="Normal 5 3 7" xfId="1511" xr:uid="{00000000-0005-0000-0000-00006E720000}"/>
    <cellStyle name="Normal 5 3 7 2" xfId="2968" xr:uid="{00000000-0005-0000-0000-00006F720000}"/>
    <cellStyle name="Normal 5 3 7 2 2" xfId="8490" xr:uid="{00000000-0005-0000-0000-000070720000}"/>
    <cellStyle name="Normal 5 3 7 2 2 2" xfId="18530" xr:uid="{00000000-0005-0000-0000-000071720000}"/>
    <cellStyle name="Normal 5 3 7 2 3" xfId="13126" xr:uid="{00000000-0005-0000-0000-000072720000}"/>
    <cellStyle name="Normal 5 3 7 3" xfId="4655" xr:uid="{00000000-0005-0000-0000-000073720000}"/>
    <cellStyle name="Normal 5 3 7 3 2" xfId="14699" xr:uid="{00000000-0005-0000-0000-000074720000}"/>
    <cellStyle name="Normal 5 3 7 4" xfId="7084" xr:uid="{00000000-0005-0000-0000-000075720000}"/>
    <cellStyle name="Normal 5 3 7 4 2" xfId="17124" xr:uid="{00000000-0005-0000-0000-000076720000}"/>
    <cellStyle name="Normal 5 3 7 5" xfId="9910" xr:uid="{00000000-0005-0000-0000-000077720000}"/>
    <cellStyle name="Normal 5 3 7 6" xfId="11734" xr:uid="{00000000-0005-0000-0000-000078720000}"/>
    <cellStyle name="Normal 5 3 8" xfId="3841" xr:uid="{00000000-0005-0000-0000-000079720000}"/>
    <cellStyle name="Normal 5 3 8 2" xfId="23409" xr:uid="{00000000-0005-0000-0000-00007A720000}"/>
    <cellStyle name="Normal 5 3 8 3" xfId="23298" xr:uid="{00000000-0005-0000-0000-00007B720000}"/>
    <cellStyle name="Normal 5 3 9" xfId="3606" xr:uid="{00000000-0005-0000-0000-00007C720000}"/>
    <cellStyle name="Normal 5 3 9 2" xfId="13754" xr:uid="{00000000-0005-0000-0000-00007D720000}"/>
    <cellStyle name="Normal 5 4" xfId="511" xr:uid="{00000000-0005-0000-0000-00007E720000}"/>
    <cellStyle name="Normal 5 4 10" xfId="3612" xr:uid="{00000000-0005-0000-0000-00007F720000}"/>
    <cellStyle name="Normal 5 4 10 2" xfId="13760" xr:uid="{00000000-0005-0000-0000-000080720000}"/>
    <cellStyle name="Normal 5 4 11" xfId="5774" xr:uid="{00000000-0005-0000-0000-000081720000}"/>
    <cellStyle name="Normal 5 4 11 2" xfId="15815" xr:uid="{00000000-0005-0000-0000-000082720000}"/>
    <cellStyle name="Normal 5 4 12" xfId="6281" xr:uid="{00000000-0005-0000-0000-000083720000}"/>
    <cellStyle name="Normal 5 4 12 2" xfId="16321" xr:uid="{00000000-0005-0000-0000-000084720000}"/>
    <cellStyle name="Normal 5 4 13" xfId="9097" xr:uid="{00000000-0005-0000-0000-000085720000}"/>
    <cellStyle name="Normal 5 4 14" xfId="10543" xr:uid="{00000000-0005-0000-0000-000086720000}"/>
    <cellStyle name="Normal 5 4 2" xfId="512" xr:uid="{00000000-0005-0000-0000-000087720000}"/>
    <cellStyle name="Normal 5 4 2 10" xfId="5775" xr:uid="{00000000-0005-0000-0000-000088720000}"/>
    <cellStyle name="Normal 5 4 2 10 2" xfId="15816" xr:uid="{00000000-0005-0000-0000-000089720000}"/>
    <cellStyle name="Normal 5 4 2 11" xfId="6282" xr:uid="{00000000-0005-0000-0000-00008A720000}"/>
    <cellStyle name="Normal 5 4 2 11 2" xfId="16322" xr:uid="{00000000-0005-0000-0000-00008B720000}"/>
    <cellStyle name="Normal 5 4 2 12" xfId="9098" xr:uid="{00000000-0005-0000-0000-00008C720000}"/>
    <cellStyle name="Normal 5 4 2 13" xfId="10544" xr:uid="{00000000-0005-0000-0000-00008D720000}"/>
    <cellStyle name="Normal 5 4 2 2" xfId="513" xr:uid="{00000000-0005-0000-0000-00008E720000}"/>
    <cellStyle name="Normal 5 4 2 2 10" xfId="9099" xr:uid="{00000000-0005-0000-0000-00008F720000}"/>
    <cellStyle name="Normal 5 4 2 2 11" xfId="10545" xr:uid="{00000000-0005-0000-0000-000090720000}"/>
    <cellStyle name="Normal 5 4 2 2 2" xfId="955" xr:uid="{00000000-0005-0000-0000-000091720000}"/>
    <cellStyle name="Normal 5 4 2 2 2 2" xfId="2425" xr:uid="{00000000-0005-0000-0000-000092720000}"/>
    <cellStyle name="Normal 5 4 2 2 2 2 2" xfId="7959" xr:uid="{00000000-0005-0000-0000-000093720000}"/>
    <cellStyle name="Normal 5 4 2 2 2 2 2 2" xfId="17999" xr:uid="{00000000-0005-0000-0000-000094720000}"/>
    <cellStyle name="Normal 5 4 2 2 2 2 3" xfId="12583" xr:uid="{00000000-0005-0000-0000-000095720000}"/>
    <cellStyle name="Normal 5 4 2 2 2 3" xfId="4127" xr:uid="{00000000-0005-0000-0000-000096720000}"/>
    <cellStyle name="Normal 5 4 2 2 2 3 2" xfId="14172" xr:uid="{00000000-0005-0000-0000-000097720000}"/>
    <cellStyle name="Normal 5 4 2 2 2 4" xfId="6557" xr:uid="{00000000-0005-0000-0000-000098720000}"/>
    <cellStyle name="Normal 5 4 2 2 2 4 2" xfId="16597" xr:uid="{00000000-0005-0000-0000-000099720000}"/>
    <cellStyle name="Normal 5 4 2 2 2 5" xfId="9371" xr:uid="{00000000-0005-0000-0000-00009A720000}"/>
    <cellStyle name="Normal 5 4 2 2 2 6" xfId="11216" xr:uid="{00000000-0005-0000-0000-00009B720000}"/>
    <cellStyle name="Normal 5 4 2 2 3" xfId="1229" xr:uid="{00000000-0005-0000-0000-00009C720000}"/>
    <cellStyle name="Normal 5 4 2 2 3 2" xfId="2696" xr:uid="{00000000-0005-0000-0000-00009D720000}"/>
    <cellStyle name="Normal 5 4 2 2 3 2 2" xfId="8226" xr:uid="{00000000-0005-0000-0000-00009E720000}"/>
    <cellStyle name="Normal 5 4 2 2 3 2 2 2" xfId="18266" xr:uid="{00000000-0005-0000-0000-00009F720000}"/>
    <cellStyle name="Normal 5 4 2 2 3 2 3" xfId="12854" xr:uid="{00000000-0005-0000-0000-0000A0720000}"/>
    <cellStyle name="Normal 5 4 2 2 3 3" xfId="4389" xr:uid="{00000000-0005-0000-0000-0000A1720000}"/>
    <cellStyle name="Normal 5 4 2 2 3 3 2" xfId="14434" xr:uid="{00000000-0005-0000-0000-0000A2720000}"/>
    <cellStyle name="Normal 5 4 2 2 3 4" xfId="6823" xr:uid="{00000000-0005-0000-0000-0000A3720000}"/>
    <cellStyle name="Normal 5 4 2 2 3 4 2" xfId="16863" xr:uid="{00000000-0005-0000-0000-0000A4720000}"/>
    <cellStyle name="Normal 5 4 2 2 3 5" xfId="9641" xr:uid="{00000000-0005-0000-0000-0000A5720000}"/>
    <cellStyle name="Normal 5 4 2 2 3 6" xfId="11476" xr:uid="{00000000-0005-0000-0000-0000A6720000}"/>
    <cellStyle name="Normal 5 4 2 2 4" xfId="1519" xr:uid="{00000000-0005-0000-0000-0000A7720000}"/>
    <cellStyle name="Normal 5 4 2 2 4 2" xfId="2976" xr:uid="{00000000-0005-0000-0000-0000A8720000}"/>
    <cellStyle name="Normal 5 4 2 2 4 2 2" xfId="8498" xr:uid="{00000000-0005-0000-0000-0000A9720000}"/>
    <cellStyle name="Normal 5 4 2 2 4 2 2 2" xfId="18538" xr:uid="{00000000-0005-0000-0000-0000AA720000}"/>
    <cellStyle name="Normal 5 4 2 2 4 2 3" xfId="13134" xr:uid="{00000000-0005-0000-0000-0000AB720000}"/>
    <cellStyle name="Normal 5 4 2 2 4 3" xfId="4663" xr:uid="{00000000-0005-0000-0000-0000AC720000}"/>
    <cellStyle name="Normal 5 4 2 2 4 3 2" xfId="14707" xr:uid="{00000000-0005-0000-0000-0000AD720000}"/>
    <cellStyle name="Normal 5 4 2 2 4 4" xfId="7092" xr:uid="{00000000-0005-0000-0000-0000AE720000}"/>
    <cellStyle name="Normal 5 4 2 2 4 4 2" xfId="17132" xr:uid="{00000000-0005-0000-0000-0000AF720000}"/>
    <cellStyle name="Normal 5 4 2 2 4 5" xfId="9918" xr:uid="{00000000-0005-0000-0000-0000B0720000}"/>
    <cellStyle name="Normal 5 4 2 2 4 6" xfId="11742" xr:uid="{00000000-0005-0000-0000-0000B1720000}"/>
    <cellStyle name="Normal 5 4 2 2 5" xfId="1879" xr:uid="{00000000-0005-0000-0000-0000B2720000}"/>
    <cellStyle name="Normal 5 4 2 2 5 2" xfId="3333" xr:uid="{00000000-0005-0000-0000-0000B3720000}"/>
    <cellStyle name="Normal 5 4 2 2 5 2 2" xfId="8835" xr:uid="{00000000-0005-0000-0000-0000B4720000}"/>
    <cellStyle name="Normal 5 4 2 2 5 2 2 2" xfId="18875" xr:uid="{00000000-0005-0000-0000-0000B5720000}"/>
    <cellStyle name="Normal 5 4 2 2 5 2 3" xfId="13483" xr:uid="{00000000-0005-0000-0000-0000B6720000}"/>
    <cellStyle name="Normal 5 4 2 2 5 3" xfId="7413" xr:uid="{00000000-0005-0000-0000-0000B7720000}"/>
    <cellStyle name="Normal 5 4 2 2 5 3 2" xfId="17453" xr:uid="{00000000-0005-0000-0000-0000B8720000}"/>
    <cellStyle name="Normal 5 4 2 2 5 4" xfId="10269" xr:uid="{00000000-0005-0000-0000-0000B9720000}"/>
    <cellStyle name="Normal 5 4 2 2 5 5" xfId="12037" xr:uid="{00000000-0005-0000-0000-0000BA720000}"/>
    <cellStyle name="Normal 5 4 2 2 6" xfId="2151" xr:uid="{00000000-0005-0000-0000-0000BB720000}"/>
    <cellStyle name="Normal 5 4 2 2 6 2" xfId="7685" xr:uid="{00000000-0005-0000-0000-0000BC720000}"/>
    <cellStyle name="Normal 5 4 2 2 6 2 2" xfId="17725" xr:uid="{00000000-0005-0000-0000-0000BD720000}"/>
    <cellStyle name="Normal 5 4 2 2 6 3" xfId="12309" xr:uid="{00000000-0005-0000-0000-0000BE720000}"/>
    <cellStyle name="Normal 5 4 2 2 7" xfId="3614" xr:uid="{00000000-0005-0000-0000-0000BF720000}"/>
    <cellStyle name="Normal 5 4 2 2 7 2" xfId="13762" xr:uid="{00000000-0005-0000-0000-0000C0720000}"/>
    <cellStyle name="Normal 5 4 2 2 8" xfId="5776" xr:uid="{00000000-0005-0000-0000-0000C1720000}"/>
    <cellStyle name="Normal 5 4 2 2 8 2" xfId="15817" xr:uid="{00000000-0005-0000-0000-0000C2720000}"/>
    <cellStyle name="Normal 5 4 2 2 9" xfId="6283" xr:uid="{00000000-0005-0000-0000-0000C3720000}"/>
    <cellStyle name="Normal 5 4 2 2 9 2" xfId="16323" xr:uid="{00000000-0005-0000-0000-0000C4720000}"/>
    <cellStyle name="Normal 5 4 2 3" xfId="514" xr:uid="{00000000-0005-0000-0000-0000C5720000}"/>
    <cellStyle name="Normal 5 4 2 3 10" xfId="9100" xr:uid="{00000000-0005-0000-0000-0000C6720000}"/>
    <cellStyle name="Normal 5 4 2 3 11" xfId="10546" xr:uid="{00000000-0005-0000-0000-0000C7720000}"/>
    <cellStyle name="Normal 5 4 2 3 2" xfId="956" xr:uid="{00000000-0005-0000-0000-0000C8720000}"/>
    <cellStyle name="Normal 5 4 2 3 2 2" xfId="2426" xr:uid="{00000000-0005-0000-0000-0000C9720000}"/>
    <cellStyle name="Normal 5 4 2 3 2 2 2" xfId="7960" xr:uid="{00000000-0005-0000-0000-0000CA720000}"/>
    <cellStyle name="Normal 5 4 2 3 2 2 2 2" xfId="18000" xr:uid="{00000000-0005-0000-0000-0000CB720000}"/>
    <cellStyle name="Normal 5 4 2 3 2 2 3" xfId="12584" xr:uid="{00000000-0005-0000-0000-0000CC720000}"/>
    <cellStyle name="Normal 5 4 2 3 2 3" xfId="4128" xr:uid="{00000000-0005-0000-0000-0000CD720000}"/>
    <cellStyle name="Normal 5 4 2 3 2 3 2" xfId="14173" xr:uid="{00000000-0005-0000-0000-0000CE720000}"/>
    <cellStyle name="Normal 5 4 2 3 2 4" xfId="6558" xr:uid="{00000000-0005-0000-0000-0000CF720000}"/>
    <cellStyle name="Normal 5 4 2 3 2 4 2" xfId="16598" xr:uid="{00000000-0005-0000-0000-0000D0720000}"/>
    <cellStyle name="Normal 5 4 2 3 2 5" xfId="9372" xr:uid="{00000000-0005-0000-0000-0000D1720000}"/>
    <cellStyle name="Normal 5 4 2 3 2 6" xfId="11217" xr:uid="{00000000-0005-0000-0000-0000D2720000}"/>
    <cellStyle name="Normal 5 4 2 3 3" xfId="1230" xr:uid="{00000000-0005-0000-0000-0000D3720000}"/>
    <cellStyle name="Normal 5 4 2 3 3 2" xfId="2697" xr:uid="{00000000-0005-0000-0000-0000D4720000}"/>
    <cellStyle name="Normal 5 4 2 3 3 2 2" xfId="8227" xr:uid="{00000000-0005-0000-0000-0000D5720000}"/>
    <cellStyle name="Normal 5 4 2 3 3 2 2 2" xfId="18267" xr:uid="{00000000-0005-0000-0000-0000D6720000}"/>
    <cellStyle name="Normal 5 4 2 3 3 2 3" xfId="12855" xr:uid="{00000000-0005-0000-0000-0000D7720000}"/>
    <cellStyle name="Normal 5 4 2 3 3 3" xfId="4390" xr:uid="{00000000-0005-0000-0000-0000D8720000}"/>
    <cellStyle name="Normal 5 4 2 3 3 3 2" xfId="14435" xr:uid="{00000000-0005-0000-0000-0000D9720000}"/>
    <cellStyle name="Normal 5 4 2 3 3 4" xfId="6824" xr:uid="{00000000-0005-0000-0000-0000DA720000}"/>
    <cellStyle name="Normal 5 4 2 3 3 4 2" xfId="16864" xr:uid="{00000000-0005-0000-0000-0000DB720000}"/>
    <cellStyle name="Normal 5 4 2 3 3 5" xfId="9642" xr:uid="{00000000-0005-0000-0000-0000DC720000}"/>
    <cellStyle name="Normal 5 4 2 3 3 6" xfId="11477" xr:uid="{00000000-0005-0000-0000-0000DD720000}"/>
    <cellStyle name="Normal 5 4 2 3 4" xfId="1520" xr:uid="{00000000-0005-0000-0000-0000DE720000}"/>
    <cellStyle name="Normal 5 4 2 3 4 2" xfId="2977" xr:uid="{00000000-0005-0000-0000-0000DF720000}"/>
    <cellStyle name="Normal 5 4 2 3 4 2 2" xfId="8499" xr:uid="{00000000-0005-0000-0000-0000E0720000}"/>
    <cellStyle name="Normal 5 4 2 3 4 2 2 2" xfId="18539" xr:uid="{00000000-0005-0000-0000-0000E1720000}"/>
    <cellStyle name="Normal 5 4 2 3 4 2 3" xfId="13135" xr:uid="{00000000-0005-0000-0000-0000E2720000}"/>
    <cellStyle name="Normal 5 4 2 3 4 3" xfId="4664" xr:uid="{00000000-0005-0000-0000-0000E3720000}"/>
    <cellStyle name="Normal 5 4 2 3 4 3 2" xfId="14708" xr:uid="{00000000-0005-0000-0000-0000E4720000}"/>
    <cellStyle name="Normal 5 4 2 3 4 4" xfId="7093" xr:uid="{00000000-0005-0000-0000-0000E5720000}"/>
    <cellStyle name="Normal 5 4 2 3 4 4 2" xfId="17133" xr:uid="{00000000-0005-0000-0000-0000E6720000}"/>
    <cellStyle name="Normal 5 4 2 3 4 5" xfId="9919" xr:uid="{00000000-0005-0000-0000-0000E7720000}"/>
    <cellStyle name="Normal 5 4 2 3 4 6" xfId="11743" xr:uid="{00000000-0005-0000-0000-0000E8720000}"/>
    <cellStyle name="Normal 5 4 2 3 5" xfId="1880" xr:uid="{00000000-0005-0000-0000-0000E9720000}"/>
    <cellStyle name="Normal 5 4 2 3 5 2" xfId="3334" xr:uid="{00000000-0005-0000-0000-0000EA720000}"/>
    <cellStyle name="Normal 5 4 2 3 5 2 2" xfId="8836" xr:uid="{00000000-0005-0000-0000-0000EB720000}"/>
    <cellStyle name="Normal 5 4 2 3 5 2 2 2" xfId="18876" xr:uid="{00000000-0005-0000-0000-0000EC720000}"/>
    <cellStyle name="Normal 5 4 2 3 5 2 3" xfId="13484" xr:uid="{00000000-0005-0000-0000-0000ED720000}"/>
    <cellStyle name="Normal 5 4 2 3 5 3" xfId="7414" xr:uid="{00000000-0005-0000-0000-0000EE720000}"/>
    <cellStyle name="Normal 5 4 2 3 5 3 2" xfId="17454" xr:uid="{00000000-0005-0000-0000-0000EF720000}"/>
    <cellStyle name="Normal 5 4 2 3 5 4" xfId="10270" xr:uid="{00000000-0005-0000-0000-0000F0720000}"/>
    <cellStyle name="Normal 5 4 2 3 5 5" xfId="12038" xr:uid="{00000000-0005-0000-0000-0000F1720000}"/>
    <cellStyle name="Normal 5 4 2 3 6" xfId="2152" xr:uid="{00000000-0005-0000-0000-0000F2720000}"/>
    <cellStyle name="Normal 5 4 2 3 6 2" xfId="7686" xr:uid="{00000000-0005-0000-0000-0000F3720000}"/>
    <cellStyle name="Normal 5 4 2 3 6 2 2" xfId="17726" xr:uid="{00000000-0005-0000-0000-0000F4720000}"/>
    <cellStyle name="Normal 5 4 2 3 6 3" xfId="12310" xr:uid="{00000000-0005-0000-0000-0000F5720000}"/>
    <cellStyle name="Normal 5 4 2 3 7" xfId="3615" xr:uid="{00000000-0005-0000-0000-0000F6720000}"/>
    <cellStyle name="Normal 5 4 2 3 7 2" xfId="13763" xr:uid="{00000000-0005-0000-0000-0000F7720000}"/>
    <cellStyle name="Normal 5 4 2 3 8" xfId="5777" xr:uid="{00000000-0005-0000-0000-0000F8720000}"/>
    <cellStyle name="Normal 5 4 2 3 8 2" xfId="15818" xr:uid="{00000000-0005-0000-0000-0000F9720000}"/>
    <cellStyle name="Normal 5 4 2 3 9" xfId="6284" xr:uid="{00000000-0005-0000-0000-0000FA720000}"/>
    <cellStyle name="Normal 5 4 2 3 9 2" xfId="16324" xr:uid="{00000000-0005-0000-0000-0000FB720000}"/>
    <cellStyle name="Normal 5 4 2 4" xfId="954" xr:uid="{00000000-0005-0000-0000-0000FC720000}"/>
    <cellStyle name="Normal 5 4 2 4 2" xfId="2424" xr:uid="{00000000-0005-0000-0000-0000FD720000}"/>
    <cellStyle name="Normal 5 4 2 4 2 2" xfId="7958" xr:uid="{00000000-0005-0000-0000-0000FE720000}"/>
    <cellStyle name="Normal 5 4 2 4 2 2 2" xfId="17998" xr:uid="{00000000-0005-0000-0000-0000FF720000}"/>
    <cellStyle name="Normal 5 4 2 4 2 3" xfId="12582" xr:uid="{00000000-0005-0000-0000-000000730000}"/>
    <cellStyle name="Normal 5 4 2 4 3" xfId="4126" xr:uid="{00000000-0005-0000-0000-000001730000}"/>
    <cellStyle name="Normal 5 4 2 4 3 2" xfId="14171" xr:uid="{00000000-0005-0000-0000-000002730000}"/>
    <cellStyle name="Normal 5 4 2 4 4" xfId="6556" xr:uid="{00000000-0005-0000-0000-000003730000}"/>
    <cellStyle name="Normal 5 4 2 4 4 2" xfId="16596" xr:uid="{00000000-0005-0000-0000-000004730000}"/>
    <cellStyle name="Normal 5 4 2 4 5" xfId="9370" xr:uid="{00000000-0005-0000-0000-000005730000}"/>
    <cellStyle name="Normal 5 4 2 4 6" xfId="11215" xr:uid="{00000000-0005-0000-0000-000006730000}"/>
    <cellStyle name="Normal 5 4 2 5" xfId="1228" xr:uid="{00000000-0005-0000-0000-000007730000}"/>
    <cellStyle name="Normal 5 4 2 5 2" xfId="2695" xr:uid="{00000000-0005-0000-0000-000008730000}"/>
    <cellStyle name="Normal 5 4 2 5 2 2" xfId="8225" xr:uid="{00000000-0005-0000-0000-000009730000}"/>
    <cellStyle name="Normal 5 4 2 5 2 2 2" xfId="18265" xr:uid="{00000000-0005-0000-0000-00000A730000}"/>
    <cellStyle name="Normal 5 4 2 5 2 3" xfId="12853" xr:uid="{00000000-0005-0000-0000-00000B730000}"/>
    <cellStyle name="Normal 5 4 2 5 3" xfId="4388" xr:uid="{00000000-0005-0000-0000-00000C730000}"/>
    <cellStyle name="Normal 5 4 2 5 3 2" xfId="14433" xr:uid="{00000000-0005-0000-0000-00000D730000}"/>
    <cellStyle name="Normal 5 4 2 5 4" xfId="6822" xr:uid="{00000000-0005-0000-0000-00000E730000}"/>
    <cellStyle name="Normal 5 4 2 5 4 2" xfId="16862" xr:uid="{00000000-0005-0000-0000-00000F730000}"/>
    <cellStyle name="Normal 5 4 2 5 5" xfId="9640" xr:uid="{00000000-0005-0000-0000-000010730000}"/>
    <cellStyle name="Normal 5 4 2 5 6" xfId="11475" xr:uid="{00000000-0005-0000-0000-000011730000}"/>
    <cellStyle name="Normal 5 4 2 6" xfId="1518" xr:uid="{00000000-0005-0000-0000-000012730000}"/>
    <cellStyle name="Normal 5 4 2 6 2" xfId="2975" xr:uid="{00000000-0005-0000-0000-000013730000}"/>
    <cellStyle name="Normal 5 4 2 6 2 2" xfId="8497" xr:uid="{00000000-0005-0000-0000-000014730000}"/>
    <cellStyle name="Normal 5 4 2 6 2 2 2" xfId="18537" xr:uid="{00000000-0005-0000-0000-000015730000}"/>
    <cellStyle name="Normal 5 4 2 6 2 3" xfId="13133" xr:uid="{00000000-0005-0000-0000-000016730000}"/>
    <cellStyle name="Normal 5 4 2 6 3" xfId="4662" xr:uid="{00000000-0005-0000-0000-000017730000}"/>
    <cellStyle name="Normal 5 4 2 6 3 2" xfId="14706" xr:uid="{00000000-0005-0000-0000-000018730000}"/>
    <cellStyle name="Normal 5 4 2 6 4" xfId="7091" xr:uid="{00000000-0005-0000-0000-000019730000}"/>
    <cellStyle name="Normal 5 4 2 6 4 2" xfId="17131" xr:uid="{00000000-0005-0000-0000-00001A730000}"/>
    <cellStyle name="Normal 5 4 2 6 5" xfId="9917" xr:uid="{00000000-0005-0000-0000-00001B730000}"/>
    <cellStyle name="Normal 5 4 2 6 6" xfId="11741" xr:uid="{00000000-0005-0000-0000-00001C730000}"/>
    <cellStyle name="Normal 5 4 2 7" xfId="1878" xr:uid="{00000000-0005-0000-0000-00001D730000}"/>
    <cellStyle name="Normal 5 4 2 7 2" xfId="3332" xr:uid="{00000000-0005-0000-0000-00001E730000}"/>
    <cellStyle name="Normal 5 4 2 7 2 2" xfId="8834" xr:uid="{00000000-0005-0000-0000-00001F730000}"/>
    <cellStyle name="Normal 5 4 2 7 2 2 2" xfId="18874" xr:uid="{00000000-0005-0000-0000-000020730000}"/>
    <cellStyle name="Normal 5 4 2 7 2 3" xfId="13482" xr:uid="{00000000-0005-0000-0000-000021730000}"/>
    <cellStyle name="Normal 5 4 2 7 3" xfId="7412" xr:uid="{00000000-0005-0000-0000-000022730000}"/>
    <cellStyle name="Normal 5 4 2 7 3 2" xfId="17452" xr:uid="{00000000-0005-0000-0000-000023730000}"/>
    <cellStyle name="Normal 5 4 2 7 4" xfId="10268" xr:uid="{00000000-0005-0000-0000-000024730000}"/>
    <cellStyle name="Normal 5 4 2 7 5" xfId="12036" xr:uid="{00000000-0005-0000-0000-000025730000}"/>
    <cellStyle name="Normal 5 4 2 8" xfId="2150" xr:uid="{00000000-0005-0000-0000-000026730000}"/>
    <cellStyle name="Normal 5 4 2 8 2" xfId="7684" xr:uid="{00000000-0005-0000-0000-000027730000}"/>
    <cellStyle name="Normal 5 4 2 8 2 2" xfId="17724" xr:uid="{00000000-0005-0000-0000-000028730000}"/>
    <cellStyle name="Normal 5 4 2 8 3" xfId="12308" xr:uid="{00000000-0005-0000-0000-000029730000}"/>
    <cellStyle name="Normal 5 4 2 9" xfId="3613" xr:uid="{00000000-0005-0000-0000-00002A730000}"/>
    <cellStyle name="Normal 5 4 2 9 2" xfId="13761" xr:uid="{00000000-0005-0000-0000-00002B730000}"/>
    <cellStyle name="Normal 5 4 3" xfId="515" xr:uid="{00000000-0005-0000-0000-00002C730000}"/>
    <cellStyle name="Normal 5 4 3 10" xfId="9101" xr:uid="{00000000-0005-0000-0000-00002D730000}"/>
    <cellStyle name="Normal 5 4 3 11" xfId="10547" xr:uid="{00000000-0005-0000-0000-00002E730000}"/>
    <cellStyle name="Normal 5 4 3 2" xfId="957" xr:uid="{00000000-0005-0000-0000-00002F730000}"/>
    <cellStyle name="Normal 5 4 3 2 2" xfId="2427" xr:uid="{00000000-0005-0000-0000-000030730000}"/>
    <cellStyle name="Normal 5 4 3 2 2 2" xfId="7961" xr:uid="{00000000-0005-0000-0000-000031730000}"/>
    <cellStyle name="Normal 5 4 3 2 2 2 2" xfId="18001" xr:uid="{00000000-0005-0000-0000-000032730000}"/>
    <cellStyle name="Normal 5 4 3 2 2 3" xfId="12585" xr:uid="{00000000-0005-0000-0000-000033730000}"/>
    <cellStyle name="Normal 5 4 3 2 3" xfId="4129" xr:uid="{00000000-0005-0000-0000-000034730000}"/>
    <cellStyle name="Normal 5 4 3 2 3 2" xfId="14174" xr:uid="{00000000-0005-0000-0000-000035730000}"/>
    <cellStyle name="Normal 5 4 3 2 4" xfId="6559" xr:uid="{00000000-0005-0000-0000-000036730000}"/>
    <cellStyle name="Normal 5 4 3 2 4 2" xfId="16599" xr:uid="{00000000-0005-0000-0000-000037730000}"/>
    <cellStyle name="Normal 5 4 3 2 5" xfId="9373" xr:uid="{00000000-0005-0000-0000-000038730000}"/>
    <cellStyle name="Normal 5 4 3 2 6" xfId="11218" xr:uid="{00000000-0005-0000-0000-000039730000}"/>
    <cellStyle name="Normal 5 4 3 3" xfId="1231" xr:uid="{00000000-0005-0000-0000-00003A730000}"/>
    <cellStyle name="Normal 5 4 3 3 2" xfId="2698" xr:uid="{00000000-0005-0000-0000-00003B730000}"/>
    <cellStyle name="Normal 5 4 3 3 2 2" xfId="8228" xr:uid="{00000000-0005-0000-0000-00003C730000}"/>
    <cellStyle name="Normal 5 4 3 3 2 2 2" xfId="18268" xr:uid="{00000000-0005-0000-0000-00003D730000}"/>
    <cellStyle name="Normal 5 4 3 3 2 3" xfId="12856" xr:uid="{00000000-0005-0000-0000-00003E730000}"/>
    <cellStyle name="Normal 5 4 3 3 3" xfId="4391" xr:uid="{00000000-0005-0000-0000-00003F730000}"/>
    <cellStyle name="Normal 5 4 3 3 3 2" xfId="14436" xr:uid="{00000000-0005-0000-0000-000040730000}"/>
    <cellStyle name="Normal 5 4 3 3 4" xfId="6825" xr:uid="{00000000-0005-0000-0000-000041730000}"/>
    <cellStyle name="Normal 5 4 3 3 4 2" xfId="16865" xr:uid="{00000000-0005-0000-0000-000042730000}"/>
    <cellStyle name="Normal 5 4 3 3 5" xfId="9643" xr:uid="{00000000-0005-0000-0000-000043730000}"/>
    <cellStyle name="Normal 5 4 3 3 6" xfId="11478" xr:uid="{00000000-0005-0000-0000-000044730000}"/>
    <cellStyle name="Normal 5 4 3 4" xfId="1521" xr:uid="{00000000-0005-0000-0000-000045730000}"/>
    <cellStyle name="Normal 5 4 3 4 2" xfId="2978" xr:uid="{00000000-0005-0000-0000-000046730000}"/>
    <cellStyle name="Normal 5 4 3 4 2 2" xfId="8500" xr:uid="{00000000-0005-0000-0000-000047730000}"/>
    <cellStyle name="Normal 5 4 3 4 2 2 2" xfId="18540" xr:uid="{00000000-0005-0000-0000-000048730000}"/>
    <cellStyle name="Normal 5 4 3 4 2 3" xfId="13136" xr:uid="{00000000-0005-0000-0000-000049730000}"/>
    <cellStyle name="Normal 5 4 3 4 3" xfId="4665" xr:uid="{00000000-0005-0000-0000-00004A730000}"/>
    <cellStyle name="Normal 5 4 3 4 3 2" xfId="14709" xr:uid="{00000000-0005-0000-0000-00004B730000}"/>
    <cellStyle name="Normal 5 4 3 4 4" xfId="7094" xr:uid="{00000000-0005-0000-0000-00004C730000}"/>
    <cellStyle name="Normal 5 4 3 4 4 2" xfId="17134" xr:uid="{00000000-0005-0000-0000-00004D730000}"/>
    <cellStyle name="Normal 5 4 3 4 5" xfId="9920" xr:uid="{00000000-0005-0000-0000-00004E730000}"/>
    <cellStyle name="Normal 5 4 3 4 6" xfId="11744" xr:uid="{00000000-0005-0000-0000-00004F730000}"/>
    <cellStyle name="Normal 5 4 3 5" xfId="1881" xr:uid="{00000000-0005-0000-0000-000050730000}"/>
    <cellStyle name="Normal 5 4 3 5 2" xfId="3335" xr:uid="{00000000-0005-0000-0000-000051730000}"/>
    <cellStyle name="Normal 5 4 3 5 2 2" xfId="8837" xr:uid="{00000000-0005-0000-0000-000052730000}"/>
    <cellStyle name="Normal 5 4 3 5 2 2 2" xfId="18877" xr:uid="{00000000-0005-0000-0000-000053730000}"/>
    <cellStyle name="Normal 5 4 3 5 2 3" xfId="13485" xr:uid="{00000000-0005-0000-0000-000054730000}"/>
    <cellStyle name="Normal 5 4 3 5 3" xfId="7415" xr:uid="{00000000-0005-0000-0000-000055730000}"/>
    <cellStyle name="Normal 5 4 3 5 3 2" xfId="17455" xr:uid="{00000000-0005-0000-0000-000056730000}"/>
    <cellStyle name="Normal 5 4 3 5 4" xfId="10271" xr:uid="{00000000-0005-0000-0000-000057730000}"/>
    <cellStyle name="Normal 5 4 3 5 5" xfId="12039" xr:uid="{00000000-0005-0000-0000-000058730000}"/>
    <cellStyle name="Normal 5 4 3 6" xfId="2153" xr:uid="{00000000-0005-0000-0000-000059730000}"/>
    <cellStyle name="Normal 5 4 3 6 2" xfId="7687" xr:uid="{00000000-0005-0000-0000-00005A730000}"/>
    <cellStyle name="Normal 5 4 3 6 2 2" xfId="17727" xr:uid="{00000000-0005-0000-0000-00005B730000}"/>
    <cellStyle name="Normal 5 4 3 6 3" xfId="12311" xr:uid="{00000000-0005-0000-0000-00005C730000}"/>
    <cellStyle name="Normal 5 4 3 7" xfId="3616" xr:uid="{00000000-0005-0000-0000-00005D730000}"/>
    <cellStyle name="Normal 5 4 3 7 2" xfId="13764" xr:uid="{00000000-0005-0000-0000-00005E730000}"/>
    <cellStyle name="Normal 5 4 3 8" xfId="5778" xr:uid="{00000000-0005-0000-0000-00005F730000}"/>
    <cellStyle name="Normal 5 4 3 8 2" xfId="15819" xr:uid="{00000000-0005-0000-0000-000060730000}"/>
    <cellStyle name="Normal 5 4 3 9" xfId="6285" xr:uid="{00000000-0005-0000-0000-000061730000}"/>
    <cellStyle name="Normal 5 4 3 9 2" xfId="16325" xr:uid="{00000000-0005-0000-0000-000062730000}"/>
    <cellStyle name="Normal 5 4 4" xfId="516" xr:uid="{00000000-0005-0000-0000-000063730000}"/>
    <cellStyle name="Normal 5 4 4 10" xfId="9102" xr:uid="{00000000-0005-0000-0000-000064730000}"/>
    <cellStyle name="Normal 5 4 4 11" xfId="10548" xr:uid="{00000000-0005-0000-0000-000065730000}"/>
    <cellStyle name="Normal 5 4 4 2" xfId="958" xr:uid="{00000000-0005-0000-0000-000066730000}"/>
    <cellStyle name="Normal 5 4 4 2 2" xfId="2428" xr:uid="{00000000-0005-0000-0000-000067730000}"/>
    <cellStyle name="Normal 5 4 4 2 2 2" xfId="7962" xr:uid="{00000000-0005-0000-0000-000068730000}"/>
    <cellStyle name="Normal 5 4 4 2 2 2 2" xfId="18002" xr:uid="{00000000-0005-0000-0000-000069730000}"/>
    <cellStyle name="Normal 5 4 4 2 2 3" xfId="12586" xr:uid="{00000000-0005-0000-0000-00006A730000}"/>
    <cellStyle name="Normal 5 4 4 2 3" xfId="4130" xr:uid="{00000000-0005-0000-0000-00006B730000}"/>
    <cellStyle name="Normal 5 4 4 2 3 2" xfId="14175" xr:uid="{00000000-0005-0000-0000-00006C730000}"/>
    <cellStyle name="Normal 5 4 4 2 4" xfId="6560" xr:uid="{00000000-0005-0000-0000-00006D730000}"/>
    <cellStyle name="Normal 5 4 4 2 4 2" xfId="16600" xr:uid="{00000000-0005-0000-0000-00006E730000}"/>
    <cellStyle name="Normal 5 4 4 2 5" xfId="9374" xr:uid="{00000000-0005-0000-0000-00006F730000}"/>
    <cellStyle name="Normal 5 4 4 2 6" xfId="11219" xr:uid="{00000000-0005-0000-0000-000070730000}"/>
    <cellStyle name="Normal 5 4 4 3" xfId="1232" xr:uid="{00000000-0005-0000-0000-000071730000}"/>
    <cellStyle name="Normal 5 4 4 3 2" xfId="2699" xr:uid="{00000000-0005-0000-0000-000072730000}"/>
    <cellStyle name="Normal 5 4 4 3 2 2" xfId="8229" xr:uid="{00000000-0005-0000-0000-000073730000}"/>
    <cellStyle name="Normal 5 4 4 3 2 2 2" xfId="18269" xr:uid="{00000000-0005-0000-0000-000074730000}"/>
    <cellStyle name="Normal 5 4 4 3 2 3" xfId="12857" xr:uid="{00000000-0005-0000-0000-000075730000}"/>
    <cellStyle name="Normal 5 4 4 3 3" xfId="4392" xr:uid="{00000000-0005-0000-0000-000076730000}"/>
    <cellStyle name="Normal 5 4 4 3 3 2" xfId="14437" xr:uid="{00000000-0005-0000-0000-000077730000}"/>
    <cellStyle name="Normal 5 4 4 3 4" xfId="6826" xr:uid="{00000000-0005-0000-0000-000078730000}"/>
    <cellStyle name="Normal 5 4 4 3 4 2" xfId="16866" xr:uid="{00000000-0005-0000-0000-000079730000}"/>
    <cellStyle name="Normal 5 4 4 3 5" xfId="9644" xr:uid="{00000000-0005-0000-0000-00007A730000}"/>
    <cellStyle name="Normal 5 4 4 3 6" xfId="11479" xr:uid="{00000000-0005-0000-0000-00007B730000}"/>
    <cellStyle name="Normal 5 4 4 4" xfId="1522" xr:uid="{00000000-0005-0000-0000-00007C730000}"/>
    <cellStyle name="Normal 5 4 4 4 2" xfId="2979" xr:uid="{00000000-0005-0000-0000-00007D730000}"/>
    <cellStyle name="Normal 5 4 4 4 2 2" xfId="8501" xr:uid="{00000000-0005-0000-0000-00007E730000}"/>
    <cellStyle name="Normal 5 4 4 4 2 2 2" xfId="18541" xr:uid="{00000000-0005-0000-0000-00007F730000}"/>
    <cellStyle name="Normal 5 4 4 4 2 3" xfId="13137" xr:uid="{00000000-0005-0000-0000-000080730000}"/>
    <cellStyle name="Normal 5 4 4 4 3" xfId="4666" xr:uid="{00000000-0005-0000-0000-000081730000}"/>
    <cellStyle name="Normal 5 4 4 4 3 2" xfId="14710" xr:uid="{00000000-0005-0000-0000-000082730000}"/>
    <cellStyle name="Normal 5 4 4 4 4" xfId="7095" xr:uid="{00000000-0005-0000-0000-000083730000}"/>
    <cellStyle name="Normal 5 4 4 4 4 2" xfId="17135" xr:uid="{00000000-0005-0000-0000-000084730000}"/>
    <cellStyle name="Normal 5 4 4 4 5" xfId="9921" xr:uid="{00000000-0005-0000-0000-000085730000}"/>
    <cellStyle name="Normal 5 4 4 4 6" xfId="11745" xr:uid="{00000000-0005-0000-0000-000086730000}"/>
    <cellStyle name="Normal 5 4 4 5" xfId="1882" xr:uid="{00000000-0005-0000-0000-000087730000}"/>
    <cellStyle name="Normal 5 4 4 5 2" xfId="3336" xr:uid="{00000000-0005-0000-0000-000088730000}"/>
    <cellStyle name="Normal 5 4 4 5 2 2" xfId="8838" xr:uid="{00000000-0005-0000-0000-000089730000}"/>
    <cellStyle name="Normal 5 4 4 5 2 2 2" xfId="18878" xr:uid="{00000000-0005-0000-0000-00008A730000}"/>
    <cellStyle name="Normal 5 4 4 5 2 3" xfId="13486" xr:uid="{00000000-0005-0000-0000-00008B730000}"/>
    <cellStyle name="Normal 5 4 4 5 3" xfId="7416" xr:uid="{00000000-0005-0000-0000-00008C730000}"/>
    <cellStyle name="Normal 5 4 4 5 3 2" xfId="17456" xr:uid="{00000000-0005-0000-0000-00008D730000}"/>
    <cellStyle name="Normal 5 4 4 5 4" xfId="10272" xr:uid="{00000000-0005-0000-0000-00008E730000}"/>
    <cellStyle name="Normal 5 4 4 5 5" xfId="12040" xr:uid="{00000000-0005-0000-0000-00008F730000}"/>
    <cellStyle name="Normal 5 4 4 6" xfId="2154" xr:uid="{00000000-0005-0000-0000-000090730000}"/>
    <cellStyle name="Normal 5 4 4 6 2" xfId="7688" xr:uid="{00000000-0005-0000-0000-000091730000}"/>
    <cellStyle name="Normal 5 4 4 6 2 2" xfId="17728" xr:uid="{00000000-0005-0000-0000-000092730000}"/>
    <cellStyle name="Normal 5 4 4 6 3" xfId="12312" xr:uid="{00000000-0005-0000-0000-000093730000}"/>
    <cellStyle name="Normal 5 4 4 7" xfId="3617" xr:uid="{00000000-0005-0000-0000-000094730000}"/>
    <cellStyle name="Normal 5 4 4 7 2" xfId="13765" xr:uid="{00000000-0005-0000-0000-000095730000}"/>
    <cellStyle name="Normal 5 4 4 8" xfId="5779" xr:uid="{00000000-0005-0000-0000-000096730000}"/>
    <cellStyle name="Normal 5 4 4 8 2" xfId="15820" xr:uid="{00000000-0005-0000-0000-000097730000}"/>
    <cellStyle name="Normal 5 4 4 9" xfId="6286" xr:uid="{00000000-0005-0000-0000-000098730000}"/>
    <cellStyle name="Normal 5 4 4 9 2" xfId="16326" xr:uid="{00000000-0005-0000-0000-000099730000}"/>
    <cellStyle name="Normal 5 4 5" xfId="953" xr:uid="{00000000-0005-0000-0000-00009A730000}"/>
    <cellStyle name="Normal 5 4 5 2" xfId="2423" xr:uid="{00000000-0005-0000-0000-00009B730000}"/>
    <cellStyle name="Normal 5 4 5 2 2" xfId="7957" xr:uid="{00000000-0005-0000-0000-00009C730000}"/>
    <cellStyle name="Normal 5 4 5 2 2 2" xfId="17997" xr:uid="{00000000-0005-0000-0000-00009D730000}"/>
    <cellStyle name="Normal 5 4 5 2 3" xfId="12581" xr:uid="{00000000-0005-0000-0000-00009E730000}"/>
    <cellStyle name="Normal 5 4 5 3" xfId="4125" xr:uid="{00000000-0005-0000-0000-00009F730000}"/>
    <cellStyle name="Normal 5 4 5 3 2" xfId="14170" xr:uid="{00000000-0005-0000-0000-0000A0730000}"/>
    <cellStyle name="Normal 5 4 5 4" xfId="6555" xr:uid="{00000000-0005-0000-0000-0000A1730000}"/>
    <cellStyle name="Normal 5 4 5 4 2" xfId="16595" xr:uid="{00000000-0005-0000-0000-0000A2730000}"/>
    <cellStyle name="Normal 5 4 5 5" xfId="9369" xr:uid="{00000000-0005-0000-0000-0000A3730000}"/>
    <cellStyle name="Normal 5 4 5 6" xfId="11214" xr:uid="{00000000-0005-0000-0000-0000A4730000}"/>
    <cellStyle name="Normal 5 4 6" xfId="1227" xr:uid="{00000000-0005-0000-0000-0000A5730000}"/>
    <cellStyle name="Normal 5 4 6 2" xfId="2694" xr:uid="{00000000-0005-0000-0000-0000A6730000}"/>
    <cellStyle name="Normal 5 4 6 2 2" xfId="8224" xr:uid="{00000000-0005-0000-0000-0000A7730000}"/>
    <cellStyle name="Normal 5 4 6 2 2 2" xfId="18264" xr:uid="{00000000-0005-0000-0000-0000A8730000}"/>
    <cellStyle name="Normal 5 4 6 2 3" xfId="12852" xr:uid="{00000000-0005-0000-0000-0000A9730000}"/>
    <cellStyle name="Normal 5 4 6 3" xfId="4387" xr:uid="{00000000-0005-0000-0000-0000AA730000}"/>
    <cellStyle name="Normal 5 4 6 3 2" xfId="14432" xr:uid="{00000000-0005-0000-0000-0000AB730000}"/>
    <cellStyle name="Normal 5 4 6 4" xfId="6821" xr:uid="{00000000-0005-0000-0000-0000AC730000}"/>
    <cellStyle name="Normal 5 4 6 4 2" xfId="16861" xr:uid="{00000000-0005-0000-0000-0000AD730000}"/>
    <cellStyle name="Normal 5 4 6 5" xfId="9639" xr:uid="{00000000-0005-0000-0000-0000AE730000}"/>
    <cellStyle name="Normal 5 4 6 6" xfId="11474" xr:uid="{00000000-0005-0000-0000-0000AF730000}"/>
    <cellStyle name="Normal 5 4 7" xfId="1517" xr:uid="{00000000-0005-0000-0000-0000B0730000}"/>
    <cellStyle name="Normal 5 4 7 2" xfId="2974" xr:uid="{00000000-0005-0000-0000-0000B1730000}"/>
    <cellStyle name="Normal 5 4 7 2 2" xfId="8496" xr:uid="{00000000-0005-0000-0000-0000B2730000}"/>
    <cellStyle name="Normal 5 4 7 2 2 2" xfId="18536" xr:uid="{00000000-0005-0000-0000-0000B3730000}"/>
    <cellStyle name="Normal 5 4 7 2 3" xfId="13132" xr:uid="{00000000-0005-0000-0000-0000B4730000}"/>
    <cellStyle name="Normal 5 4 7 3" xfId="4661" xr:uid="{00000000-0005-0000-0000-0000B5730000}"/>
    <cellStyle name="Normal 5 4 7 3 2" xfId="14705" xr:uid="{00000000-0005-0000-0000-0000B6730000}"/>
    <cellStyle name="Normal 5 4 7 4" xfId="7090" xr:uid="{00000000-0005-0000-0000-0000B7730000}"/>
    <cellStyle name="Normal 5 4 7 4 2" xfId="17130" xr:uid="{00000000-0005-0000-0000-0000B8730000}"/>
    <cellStyle name="Normal 5 4 7 5" xfId="9916" xr:uid="{00000000-0005-0000-0000-0000B9730000}"/>
    <cellStyle name="Normal 5 4 7 6" xfId="11740" xr:uid="{00000000-0005-0000-0000-0000BA730000}"/>
    <cellStyle name="Normal 5 4 8" xfId="1877" xr:uid="{00000000-0005-0000-0000-0000BB730000}"/>
    <cellStyle name="Normal 5 4 8 2" xfId="3331" xr:uid="{00000000-0005-0000-0000-0000BC730000}"/>
    <cellStyle name="Normal 5 4 8 2 2" xfId="8833" xr:uid="{00000000-0005-0000-0000-0000BD730000}"/>
    <cellStyle name="Normal 5 4 8 2 2 2" xfId="18873" xr:uid="{00000000-0005-0000-0000-0000BE730000}"/>
    <cellStyle name="Normal 5 4 8 2 3" xfId="13481" xr:uid="{00000000-0005-0000-0000-0000BF730000}"/>
    <cellStyle name="Normal 5 4 8 3" xfId="7411" xr:uid="{00000000-0005-0000-0000-0000C0730000}"/>
    <cellStyle name="Normal 5 4 8 3 2" xfId="17451" xr:uid="{00000000-0005-0000-0000-0000C1730000}"/>
    <cellStyle name="Normal 5 4 8 4" xfId="10267" xr:uid="{00000000-0005-0000-0000-0000C2730000}"/>
    <cellStyle name="Normal 5 4 8 5" xfId="12035" xr:uid="{00000000-0005-0000-0000-0000C3730000}"/>
    <cellStyle name="Normal 5 4 9" xfId="2149" xr:uid="{00000000-0005-0000-0000-0000C4730000}"/>
    <cellStyle name="Normal 5 4 9 2" xfId="7683" xr:uid="{00000000-0005-0000-0000-0000C5730000}"/>
    <cellStyle name="Normal 5 4 9 2 2" xfId="17723" xr:uid="{00000000-0005-0000-0000-0000C6730000}"/>
    <cellStyle name="Normal 5 4 9 3" xfId="12307" xr:uid="{00000000-0005-0000-0000-0000C7730000}"/>
    <cellStyle name="Normal 5 5" xfId="517" xr:uid="{00000000-0005-0000-0000-0000C8730000}"/>
    <cellStyle name="Normal 5 5 10" xfId="5780" xr:uid="{00000000-0005-0000-0000-0000C9730000}"/>
    <cellStyle name="Normal 5 5 10 2" xfId="15821" xr:uid="{00000000-0005-0000-0000-0000CA730000}"/>
    <cellStyle name="Normal 5 5 11" xfId="6287" xr:uid="{00000000-0005-0000-0000-0000CB730000}"/>
    <cellStyle name="Normal 5 5 11 2" xfId="16327" xr:uid="{00000000-0005-0000-0000-0000CC730000}"/>
    <cellStyle name="Normal 5 5 12" xfId="9103" xr:uid="{00000000-0005-0000-0000-0000CD730000}"/>
    <cellStyle name="Normal 5 5 13" xfId="10549" xr:uid="{00000000-0005-0000-0000-0000CE730000}"/>
    <cellStyle name="Normal 5 5 2" xfId="518" xr:uid="{00000000-0005-0000-0000-0000CF730000}"/>
    <cellStyle name="Normal 5 5 2 10" xfId="9104" xr:uid="{00000000-0005-0000-0000-0000D0730000}"/>
    <cellStyle name="Normal 5 5 2 11" xfId="10550" xr:uid="{00000000-0005-0000-0000-0000D1730000}"/>
    <cellStyle name="Normal 5 5 2 2" xfId="960" xr:uid="{00000000-0005-0000-0000-0000D2730000}"/>
    <cellStyle name="Normal 5 5 2 2 2" xfId="2430" xr:uid="{00000000-0005-0000-0000-0000D3730000}"/>
    <cellStyle name="Normal 5 5 2 2 2 2" xfId="7964" xr:uid="{00000000-0005-0000-0000-0000D4730000}"/>
    <cellStyle name="Normal 5 5 2 2 2 2 2" xfId="18004" xr:uid="{00000000-0005-0000-0000-0000D5730000}"/>
    <cellStyle name="Normal 5 5 2 2 2 3" xfId="12588" xr:uid="{00000000-0005-0000-0000-0000D6730000}"/>
    <cellStyle name="Normal 5 5 2 2 3" xfId="4132" xr:uid="{00000000-0005-0000-0000-0000D7730000}"/>
    <cellStyle name="Normal 5 5 2 2 3 2" xfId="14177" xr:uid="{00000000-0005-0000-0000-0000D8730000}"/>
    <cellStyle name="Normal 5 5 2 2 4" xfId="6562" xr:uid="{00000000-0005-0000-0000-0000D9730000}"/>
    <cellStyle name="Normal 5 5 2 2 4 2" xfId="16602" xr:uid="{00000000-0005-0000-0000-0000DA730000}"/>
    <cellStyle name="Normal 5 5 2 2 5" xfId="9376" xr:uid="{00000000-0005-0000-0000-0000DB730000}"/>
    <cellStyle name="Normal 5 5 2 2 6" xfId="11221" xr:uid="{00000000-0005-0000-0000-0000DC730000}"/>
    <cellStyle name="Normal 5 5 2 3" xfId="1234" xr:uid="{00000000-0005-0000-0000-0000DD730000}"/>
    <cellStyle name="Normal 5 5 2 3 2" xfId="2701" xr:uid="{00000000-0005-0000-0000-0000DE730000}"/>
    <cellStyle name="Normal 5 5 2 3 2 2" xfId="8231" xr:uid="{00000000-0005-0000-0000-0000DF730000}"/>
    <cellStyle name="Normal 5 5 2 3 2 2 2" xfId="18271" xr:uid="{00000000-0005-0000-0000-0000E0730000}"/>
    <cellStyle name="Normal 5 5 2 3 2 3" xfId="12859" xr:uid="{00000000-0005-0000-0000-0000E1730000}"/>
    <cellStyle name="Normal 5 5 2 3 3" xfId="4394" xr:uid="{00000000-0005-0000-0000-0000E2730000}"/>
    <cellStyle name="Normal 5 5 2 3 3 2" xfId="14439" xr:uid="{00000000-0005-0000-0000-0000E3730000}"/>
    <cellStyle name="Normal 5 5 2 3 4" xfId="6828" xr:uid="{00000000-0005-0000-0000-0000E4730000}"/>
    <cellStyle name="Normal 5 5 2 3 4 2" xfId="16868" xr:uid="{00000000-0005-0000-0000-0000E5730000}"/>
    <cellStyle name="Normal 5 5 2 3 5" xfId="9646" xr:uid="{00000000-0005-0000-0000-0000E6730000}"/>
    <cellStyle name="Normal 5 5 2 3 6" xfId="11481" xr:uid="{00000000-0005-0000-0000-0000E7730000}"/>
    <cellStyle name="Normal 5 5 2 4" xfId="1524" xr:uid="{00000000-0005-0000-0000-0000E8730000}"/>
    <cellStyle name="Normal 5 5 2 4 2" xfId="2981" xr:uid="{00000000-0005-0000-0000-0000E9730000}"/>
    <cellStyle name="Normal 5 5 2 4 2 2" xfId="8503" xr:uid="{00000000-0005-0000-0000-0000EA730000}"/>
    <cellStyle name="Normal 5 5 2 4 2 2 2" xfId="18543" xr:uid="{00000000-0005-0000-0000-0000EB730000}"/>
    <cellStyle name="Normal 5 5 2 4 2 3" xfId="13139" xr:uid="{00000000-0005-0000-0000-0000EC730000}"/>
    <cellStyle name="Normal 5 5 2 4 3" xfId="4668" xr:uid="{00000000-0005-0000-0000-0000ED730000}"/>
    <cellStyle name="Normal 5 5 2 4 3 2" xfId="14712" xr:uid="{00000000-0005-0000-0000-0000EE730000}"/>
    <cellStyle name="Normal 5 5 2 4 4" xfId="7097" xr:uid="{00000000-0005-0000-0000-0000EF730000}"/>
    <cellStyle name="Normal 5 5 2 4 4 2" xfId="17137" xr:uid="{00000000-0005-0000-0000-0000F0730000}"/>
    <cellStyle name="Normal 5 5 2 4 5" xfId="9923" xr:uid="{00000000-0005-0000-0000-0000F1730000}"/>
    <cellStyle name="Normal 5 5 2 4 6" xfId="11747" xr:uid="{00000000-0005-0000-0000-0000F2730000}"/>
    <cellStyle name="Normal 5 5 2 5" xfId="1884" xr:uid="{00000000-0005-0000-0000-0000F3730000}"/>
    <cellStyle name="Normal 5 5 2 5 2" xfId="3338" xr:uid="{00000000-0005-0000-0000-0000F4730000}"/>
    <cellStyle name="Normal 5 5 2 5 2 2" xfId="8840" xr:uid="{00000000-0005-0000-0000-0000F5730000}"/>
    <cellStyle name="Normal 5 5 2 5 2 2 2" xfId="18880" xr:uid="{00000000-0005-0000-0000-0000F6730000}"/>
    <cellStyle name="Normal 5 5 2 5 2 3" xfId="13488" xr:uid="{00000000-0005-0000-0000-0000F7730000}"/>
    <cellStyle name="Normal 5 5 2 5 3" xfId="7418" xr:uid="{00000000-0005-0000-0000-0000F8730000}"/>
    <cellStyle name="Normal 5 5 2 5 3 2" xfId="17458" xr:uid="{00000000-0005-0000-0000-0000F9730000}"/>
    <cellStyle name="Normal 5 5 2 5 4" xfId="10274" xr:uid="{00000000-0005-0000-0000-0000FA730000}"/>
    <cellStyle name="Normal 5 5 2 5 5" xfId="12042" xr:uid="{00000000-0005-0000-0000-0000FB730000}"/>
    <cellStyle name="Normal 5 5 2 6" xfId="2156" xr:uid="{00000000-0005-0000-0000-0000FC730000}"/>
    <cellStyle name="Normal 5 5 2 6 2" xfId="7690" xr:uid="{00000000-0005-0000-0000-0000FD730000}"/>
    <cellStyle name="Normal 5 5 2 6 2 2" xfId="17730" xr:uid="{00000000-0005-0000-0000-0000FE730000}"/>
    <cellStyle name="Normal 5 5 2 6 3" xfId="12314" xr:uid="{00000000-0005-0000-0000-0000FF730000}"/>
    <cellStyle name="Normal 5 5 2 7" xfId="3619" xr:uid="{00000000-0005-0000-0000-000000740000}"/>
    <cellStyle name="Normal 5 5 2 7 2" xfId="13767" xr:uid="{00000000-0005-0000-0000-000001740000}"/>
    <cellStyle name="Normal 5 5 2 8" xfId="5781" xr:uid="{00000000-0005-0000-0000-000002740000}"/>
    <cellStyle name="Normal 5 5 2 8 2" xfId="15822" xr:uid="{00000000-0005-0000-0000-000003740000}"/>
    <cellStyle name="Normal 5 5 2 9" xfId="6288" xr:uid="{00000000-0005-0000-0000-000004740000}"/>
    <cellStyle name="Normal 5 5 2 9 2" xfId="16328" xr:uid="{00000000-0005-0000-0000-000005740000}"/>
    <cellStyle name="Normal 5 5 3" xfId="519" xr:uid="{00000000-0005-0000-0000-000006740000}"/>
    <cellStyle name="Normal 5 5 3 10" xfId="9105" xr:uid="{00000000-0005-0000-0000-000007740000}"/>
    <cellStyle name="Normal 5 5 3 11" xfId="10551" xr:uid="{00000000-0005-0000-0000-000008740000}"/>
    <cellStyle name="Normal 5 5 3 2" xfId="961" xr:uid="{00000000-0005-0000-0000-000009740000}"/>
    <cellStyle name="Normal 5 5 3 2 2" xfId="2431" xr:uid="{00000000-0005-0000-0000-00000A740000}"/>
    <cellStyle name="Normal 5 5 3 2 2 2" xfId="7965" xr:uid="{00000000-0005-0000-0000-00000B740000}"/>
    <cellStyle name="Normal 5 5 3 2 2 2 2" xfId="18005" xr:uid="{00000000-0005-0000-0000-00000C740000}"/>
    <cellStyle name="Normal 5 5 3 2 2 3" xfId="12589" xr:uid="{00000000-0005-0000-0000-00000D740000}"/>
    <cellStyle name="Normal 5 5 3 2 3" xfId="4133" xr:uid="{00000000-0005-0000-0000-00000E740000}"/>
    <cellStyle name="Normal 5 5 3 2 3 2" xfId="14178" xr:uid="{00000000-0005-0000-0000-00000F740000}"/>
    <cellStyle name="Normal 5 5 3 2 4" xfId="6563" xr:uid="{00000000-0005-0000-0000-000010740000}"/>
    <cellStyle name="Normal 5 5 3 2 4 2" xfId="16603" xr:uid="{00000000-0005-0000-0000-000011740000}"/>
    <cellStyle name="Normal 5 5 3 2 5" xfId="9377" xr:uid="{00000000-0005-0000-0000-000012740000}"/>
    <cellStyle name="Normal 5 5 3 2 6" xfId="11222" xr:uid="{00000000-0005-0000-0000-000013740000}"/>
    <cellStyle name="Normal 5 5 3 3" xfId="1235" xr:uid="{00000000-0005-0000-0000-000014740000}"/>
    <cellStyle name="Normal 5 5 3 3 2" xfId="2702" xr:uid="{00000000-0005-0000-0000-000015740000}"/>
    <cellStyle name="Normal 5 5 3 3 2 2" xfId="8232" xr:uid="{00000000-0005-0000-0000-000016740000}"/>
    <cellStyle name="Normal 5 5 3 3 2 2 2" xfId="18272" xr:uid="{00000000-0005-0000-0000-000017740000}"/>
    <cellStyle name="Normal 5 5 3 3 2 3" xfId="12860" xr:uid="{00000000-0005-0000-0000-000018740000}"/>
    <cellStyle name="Normal 5 5 3 3 3" xfId="4395" xr:uid="{00000000-0005-0000-0000-000019740000}"/>
    <cellStyle name="Normal 5 5 3 3 3 2" xfId="14440" xr:uid="{00000000-0005-0000-0000-00001A740000}"/>
    <cellStyle name="Normal 5 5 3 3 4" xfId="6829" xr:uid="{00000000-0005-0000-0000-00001B740000}"/>
    <cellStyle name="Normal 5 5 3 3 4 2" xfId="16869" xr:uid="{00000000-0005-0000-0000-00001C740000}"/>
    <cellStyle name="Normal 5 5 3 3 5" xfId="9647" xr:uid="{00000000-0005-0000-0000-00001D740000}"/>
    <cellStyle name="Normal 5 5 3 3 6" xfId="11482" xr:uid="{00000000-0005-0000-0000-00001E740000}"/>
    <cellStyle name="Normal 5 5 3 4" xfId="1525" xr:uid="{00000000-0005-0000-0000-00001F740000}"/>
    <cellStyle name="Normal 5 5 3 4 2" xfId="2982" xr:uid="{00000000-0005-0000-0000-000020740000}"/>
    <cellStyle name="Normal 5 5 3 4 2 2" xfId="8504" xr:uid="{00000000-0005-0000-0000-000021740000}"/>
    <cellStyle name="Normal 5 5 3 4 2 2 2" xfId="18544" xr:uid="{00000000-0005-0000-0000-000022740000}"/>
    <cellStyle name="Normal 5 5 3 4 2 3" xfId="13140" xr:uid="{00000000-0005-0000-0000-000023740000}"/>
    <cellStyle name="Normal 5 5 3 4 3" xfId="4669" xr:uid="{00000000-0005-0000-0000-000024740000}"/>
    <cellStyle name="Normal 5 5 3 4 3 2" xfId="14713" xr:uid="{00000000-0005-0000-0000-000025740000}"/>
    <cellStyle name="Normal 5 5 3 4 4" xfId="7098" xr:uid="{00000000-0005-0000-0000-000026740000}"/>
    <cellStyle name="Normal 5 5 3 4 4 2" xfId="17138" xr:uid="{00000000-0005-0000-0000-000027740000}"/>
    <cellStyle name="Normal 5 5 3 4 5" xfId="9924" xr:uid="{00000000-0005-0000-0000-000028740000}"/>
    <cellStyle name="Normal 5 5 3 4 6" xfId="11748" xr:uid="{00000000-0005-0000-0000-000029740000}"/>
    <cellStyle name="Normal 5 5 3 5" xfId="1885" xr:uid="{00000000-0005-0000-0000-00002A740000}"/>
    <cellStyle name="Normal 5 5 3 5 2" xfId="3339" xr:uid="{00000000-0005-0000-0000-00002B740000}"/>
    <cellStyle name="Normal 5 5 3 5 2 2" xfId="8841" xr:uid="{00000000-0005-0000-0000-00002C740000}"/>
    <cellStyle name="Normal 5 5 3 5 2 2 2" xfId="18881" xr:uid="{00000000-0005-0000-0000-00002D740000}"/>
    <cellStyle name="Normal 5 5 3 5 2 3" xfId="13489" xr:uid="{00000000-0005-0000-0000-00002E740000}"/>
    <cellStyle name="Normal 5 5 3 5 3" xfId="7419" xr:uid="{00000000-0005-0000-0000-00002F740000}"/>
    <cellStyle name="Normal 5 5 3 5 3 2" xfId="17459" xr:uid="{00000000-0005-0000-0000-000030740000}"/>
    <cellStyle name="Normal 5 5 3 5 4" xfId="10275" xr:uid="{00000000-0005-0000-0000-000031740000}"/>
    <cellStyle name="Normal 5 5 3 5 5" xfId="12043" xr:uid="{00000000-0005-0000-0000-000032740000}"/>
    <cellStyle name="Normal 5 5 3 6" xfId="2157" xr:uid="{00000000-0005-0000-0000-000033740000}"/>
    <cellStyle name="Normal 5 5 3 6 2" xfId="7691" xr:uid="{00000000-0005-0000-0000-000034740000}"/>
    <cellStyle name="Normal 5 5 3 6 2 2" xfId="17731" xr:uid="{00000000-0005-0000-0000-000035740000}"/>
    <cellStyle name="Normal 5 5 3 6 3" xfId="12315" xr:uid="{00000000-0005-0000-0000-000036740000}"/>
    <cellStyle name="Normal 5 5 3 7" xfId="3620" xr:uid="{00000000-0005-0000-0000-000037740000}"/>
    <cellStyle name="Normal 5 5 3 7 2" xfId="13768" xr:uid="{00000000-0005-0000-0000-000038740000}"/>
    <cellStyle name="Normal 5 5 3 8" xfId="5782" xr:uid="{00000000-0005-0000-0000-000039740000}"/>
    <cellStyle name="Normal 5 5 3 8 2" xfId="15823" xr:uid="{00000000-0005-0000-0000-00003A740000}"/>
    <cellStyle name="Normal 5 5 3 9" xfId="6289" xr:uid="{00000000-0005-0000-0000-00003B740000}"/>
    <cellStyle name="Normal 5 5 3 9 2" xfId="16329" xr:uid="{00000000-0005-0000-0000-00003C740000}"/>
    <cellStyle name="Normal 5 5 4" xfId="959" xr:uid="{00000000-0005-0000-0000-00003D740000}"/>
    <cellStyle name="Normal 5 5 4 2" xfId="2429" xr:uid="{00000000-0005-0000-0000-00003E740000}"/>
    <cellStyle name="Normal 5 5 4 2 2" xfId="7963" xr:uid="{00000000-0005-0000-0000-00003F740000}"/>
    <cellStyle name="Normal 5 5 4 2 2 2" xfId="18003" xr:uid="{00000000-0005-0000-0000-000040740000}"/>
    <cellStyle name="Normal 5 5 4 2 3" xfId="12587" xr:uid="{00000000-0005-0000-0000-000041740000}"/>
    <cellStyle name="Normal 5 5 4 3" xfId="4131" xr:uid="{00000000-0005-0000-0000-000042740000}"/>
    <cellStyle name="Normal 5 5 4 3 2" xfId="14176" xr:uid="{00000000-0005-0000-0000-000043740000}"/>
    <cellStyle name="Normal 5 5 4 4" xfId="6561" xr:uid="{00000000-0005-0000-0000-000044740000}"/>
    <cellStyle name="Normal 5 5 4 4 2" xfId="16601" xr:uid="{00000000-0005-0000-0000-000045740000}"/>
    <cellStyle name="Normal 5 5 4 5" xfId="9375" xr:uid="{00000000-0005-0000-0000-000046740000}"/>
    <cellStyle name="Normal 5 5 4 6" xfId="11220" xr:uid="{00000000-0005-0000-0000-000047740000}"/>
    <cellStyle name="Normal 5 5 5" xfId="1233" xr:uid="{00000000-0005-0000-0000-000048740000}"/>
    <cellStyle name="Normal 5 5 5 2" xfId="2700" xr:uid="{00000000-0005-0000-0000-000049740000}"/>
    <cellStyle name="Normal 5 5 5 2 2" xfId="8230" xr:uid="{00000000-0005-0000-0000-00004A740000}"/>
    <cellStyle name="Normal 5 5 5 2 2 2" xfId="18270" xr:uid="{00000000-0005-0000-0000-00004B740000}"/>
    <cellStyle name="Normal 5 5 5 2 3" xfId="12858" xr:uid="{00000000-0005-0000-0000-00004C740000}"/>
    <cellStyle name="Normal 5 5 5 3" xfId="4393" xr:uid="{00000000-0005-0000-0000-00004D740000}"/>
    <cellStyle name="Normal 5 5 5 3 2" xfId="14438" xr:uid="{00000000-0005-0000-0000-00004E740000}"/>
    <cellStyle name="Normal 5 5 5 4" xfId="6827" xr:uid="{00000000-0005-0000-0000-00004F740000}"/>
    <cellStyle name="Normal 5 5 5 4 2" xfId="16867" xr:uid="{00000000-0005-0000-0000-000050740000}"/>
    <cellStyle name="Normal 5 5 5 5" xfId="9645" xr:uid="{00000000-0005-0000-0000-000051740000}"/>
    <cellStyle name="Normal 5 5 5 6" xfId="11480" xr:uid="{00000000-0005-0000-0000-000052740000}"/>
    <cellStyle name="Normal 5 5 6" xfId="1523" xr:uid="{00000000-0005-0000-0000-000053740000}"/>
    <cellStyle name="Normal 5 5 6 2" xfId="2980" xr:uid="{00000000-0005-0000-0000-000054740000}"/>
    <cellStyle name="Normal 5 5 6 2 2" xfId="8502" xr:uid="{00000000-0005-0000-0000-000055740000}"/>
    <cellStyle name="Normal 5 5 6 2 2 2" xfId="18542" xr:uid="{00000000-0005-0000-0000-000056740000}"/>
    <cellStyle name="Normal 5 5 6 2 3" xfId="13138" xr:uid="{00000000-0005-0000-0000-000057740000}"/>
    <cellStyle name="Normal 5 5 6 3" xfId="4667" xr:uid="{00000000-0005-0000-0000-000058740000}"/>
    <cellStyle name="Normal 5 5 6 3 2" xfId="14711" xr:uid="{00000000-0005-0000-0000-000059740000}"/>
    <cellStyle name="Normal 5 5 6 4" xfId="7096" xr:uid="{00000000-0005-0000-0000-00005A740000}"/>
    <cellStyle name="Normal 5 5 6 4 2" xfId="17136" xr:uid="{00000000-0005-0000-0000-00005B740000}"/>
    <cellStyle name="Normal 5 5 6 5" xfId="9922" xr:uid="{00000000-0005-0000-0000-00005C740000}"/>
    <cellStyle name="Normal 5 5 6 6" xfId="11746" xr:uid="{00000000-0005-0000-0000-00005D740000}"/>
    <cellStyle name="Normal 5 5 7" xfId="1883" xr:uid="{00000000-0005-0000-0000-00005E740000}"/>
    <cellStyle name="Normal 5 5 7 2" xfId="3337" xr:uid="{00000000-0005-0000-0000-00005F740000}"/>
    <cellStyle name="Normal 5 5 7 2 2" xfId="8839" xr:uid="{00000000-0005-0000-0000-000060740000}"/>
    <cellStyle name="Normal 5 5 7 2 2 2" xfId="18879" xr:uid="{00000000-0005-0000-0000-000061740000}"/>
    <cellStyle name="Normal 5 5 7 2 3" xfId="13487" xr:uid="{00000000-0005-0000-0000-000062740000}"/>
    <cellStyle name="Normal 5 5 7 3" xfId="7417" xr:uid="{00000000-0005-0000-0000-000063740000}"/>
    <cellStyle name="Normal 5 5 7 3 2" xfId="17457" xr:uid="{00000000-0005-0000-0000-000064740000}"/>
    <cellStyle name="Normal 5 5 7 4" xfId="10273" xr:uid="{00000000-0005-0000-0000-000065740000}"/>
    <cellStyle name="Normal 5 5 7 5" xfId="12041" xr:uid="{00000000-0005-0000-0000-000066740000}"/>
    <cellStyle name="Normal 5 5 8" xfId="2155" xr:uid="{00000000-0005-0000-0000-000067740000}"/>
    <cellStyle name="Normal 5 5 8 2" xfId="7689" xr:uid="{00000000-0005-0000-0000-000068740000}"/>
    <cellStyle name="Normal 5 5 8 2 2" xfId="17729" xr:uid="{00000000-0005-0000-0000-000069740000}"/>
    <cellStyle name="Normal 5 5 8 3" xfId="12313" xr:uid="{00000000-0005-0000-0000-00006A740000}"/>
    <cellStyle name="Normal 5 5 9" xfId="3618" xr:uid="{00000000-0005-0000-0000-00006B740000}"/>
    <cellStyle name="Normal 5 5 9 2" xfId="13766" xr:uid="{00000000-0005-0000-0000-00006C740000}"/>
    <cellStyle name="Normal 5 6" xfId="520" xr:uid="{00000000-0005-0000-0000-00006D740000}"/>
    <cellStyle name="Normal 5 6 10" xfId="5783" xr:uid="{00000000-0005-0000-0000-00006E740000}"/>
    <cellStyle name="Normal 5 6 10 2" xfId="15824" xr:uid="{00000000-0005-0000-0000-00006F740000}"/>
    <cellStyle name="Normal 5 6 11" xfId="6290" xr:uid="{00000000-0005-0000-0000-000070740000}"/>
    <cellStyle name="Normal 5 6 11 2" xfId="16330" xr:uid="{00000000-0005-0000-0000-000071740000}"/>
    <cellStyle name="Normal 5 6 12" xfId="9106" xr:uid="{00000000-0005-0000-0000-000072740000}"/>
    <cellStyle name="Normal 5 6 13" xfId="10552" xr:uid="{00000000-0005-0000-0000-000073740000}"/>
    <cellStyle name="Normal 5 6 2" xfId="521" xr:uid="{00000000-0005-0000-0000-000074740000}"/>
    <cellStyle name="Normal 5 6 2 10" xfId="9107" xr:uid="{00000000-0005-0000-0000-000075740000}"/>
    <cellStyle name="Normal 5 6 2 11" xfId="10553" xr:uid="{00000000-0005-0000-0000-000076740000}"/>
    <cellStyle name="Normal 5 6 2 2" xfId="963" xr:uid="{00000000-0005-0000-0000-000077740000}"/>
    <cellStyle name="Normal 5 6 2 2 2" xfId="2433" xr:uid="{00000000-0005-0000-0000-000078740000}"/>
    <cellStyle name="Normal 5 6 2 2 2 2" xfId="7967" xr:uid="{00000000-0005-0000-0000-000079740000}"/>
    <cellStyle name="Normal 5 6 2 2 2 2 2" xfId="18007" xr:uid="{00000000-0005-0000-0000-00007A740000}"/>
    <cellStyle name="Normal 5 6 2 2 2 3" xfId="12591" xr:uid="{00000000-0005-0000-0000-00007B740000}"/>
    <cellStyle name="Normal 5 6 2 2 3" xfId="4135" xr:uid="{00000000-0005-0000-0000-00007C740000}"/>
    <cellStyle name="Normal 5 6 2 2 3 2" xfId="14180" xr:uid="{00000000-0005-0000-0000-00007D740000}"/>
    <cellStyle name="Normal 5 6 2 2 4" xfId="6565" xr:uid="{00000000-0005-0000-0000-00007E740000}"/>
    <cellStyle name="Normal 5 6 2 2 4 2" xfId="16605" xr:uid="{00000000-0005-0000-0000-00007F740000}"/>
    <cellStyle name="Normal 5 6 2 2 5" xfId="9379" xr:uid="{00000000-0005-0000-0000-000080740000}"/>
    <cellStyle name="Normal 5 6 2 2 6" xfId="11224" xr:uid="{00000000-0005-0000-0000-000081740000}"/>
    <cellStyle name="Normal 5 6 2 3" xfId="1237" xr:uid="{00000000-0005-0000-0000-000082740000}"/>
    <cellStyle name="Normal 5 6 2 3 2" xfId="2704" xr:uid="{00000000-0005-0000-0000-000083740000}"/>
    <cellStyle name="Normal 5 6 2 3 2 2" xfId="8234" xr:uid="{00000000-0005-0000-0000-000084740000}"/>
    <cellStyle name="Normal 5 6 2 3 2 2 2" xfId="18274" xr:uid="{00000000-0005-0000-0000-000085740000}"/>
    <cellStyle name="Normal 5 6 2 3 2 3" xfId="12862" xr:uid="{00000000-0005-0000-0000-000086740000}"/>
    <cellStyle name="Normal 5 6 2 3 3" xfId="4397" xr:uid="{00000000-0005-0000-0000-000087740000}"/>
    <cellStyle name="Normal 5 6 2 3 3 2" xfId="14442" xr:uid="{00000000-0005-0000-0000-000088740000}"/>
    <cellStyle name="Normal 5 6 2 3 4" xfId="6831" xr:uid="{00000000-0005-0000-0000-000089740000}"/>
    <cellStyle name="Normal 5 6 2 3 4 2" xfId="16871" xr:uid="{00000000-0005-0000-0000-00008A740000}"/>
    <cellStyle name="Normal 5 6 2 3 5" xfId="9649" xr:uid="{00000000-0005-0000-0000-00008B740000}"/>
    <cellStyle name="Normal 5 6 2 3 6" xfId="11484" xr:uid="{00000000-0005-0000-0000-00008C740000}"/>
    <cellStyle name="Normal 5 6 2 4" xfId="1527" xr:uid="{00000000-0005-0000-0000-00008D740000}"/>
    <cellStyle name="Normal 5 6 2 4 2" xfId="2984" xr:uid="{00000000-0005-0000-0000-00008E740000}"/>
    <cellStyle name="Normal 5 6 2 4 2 2" xfId="8506" xr:uid="{00000000-0005-0000-0000-00008F740000}"/>
    <cellStyle name="Normal 5 6 2 4 2 2 2" xfId="18546" xr:uid="{00000000-0005-0000-0000-000090740000}"/>
    <cellStyle name="Normal 5 6 2 4 2 3" xfId="13142" xr:uid="{00000000-0005-0000-0000-000091740000}"/>
    <cellStyle name="Normal 5 6 2 4 3" xfId="4671" xr:uid="{00000000-0005-0000-0000-000092740000}"/>
    <cellStyle name="Normal 5 6 2 4 3 2" xfId="14715" xr:uid="{00000000-0005-0000-0000-000093740000}"/>
    <cellStyle name="Normal 5 6 2 4 4" xfId="7100" xr:uid="{00000000-0005-0000-0000-000094740000}"/>
    <cellStyle name="Normal 5 6 2 4 4 2" xfId="17140" xr:uid="{00000000-0005-0000-0000-000095740000}"/>
    <cellStyle name="Normal 5 6 2 4 5" xfId="9926" xr:uid="{00000000-0005-0000-0000-000096740000}"/>
    <cellStyle name="Normal 5 6 2 4 6" xfId="11750" xr:uid="{00000000-0005-0000-0000-000097740000}"/>
    <cellStyle name="Normal 5 6 2 5" xfId="1887" xr:uid="{00000000-0005-0000-0000-000098740000}"/>
    <cellStyle name="Normal 5 6 2 5 2" xfId="3341" xr:uid="{00000000-0005-0000-0000-000099740000}"/>
    <cellStyle name="Normal 5 6 2 5 2 2" xfId="8843" xr:uid="{00000000-0005-0000-0000-00009A740000}"/>
    <cellStyle name="Normal 5 6 2 5 2 2 2" xfId="18883" xr:uid="{00000000-0005-0000-0000-00009B740000}"/>
    <cellStyle name="Normal 5 6 2 5 2 3" xfId="13491" xr:uid="{00000000-0005-0000-0000-00009C740000}"/>
    <cellStyle name="Normal 5 6 2 5 3" xfId="7421" xr:uid="{00000000-0005-0000-0000-00009D740000}"/>
    <cellStyle name="Normal 5 6 2 5 3 2" xfId="17461" xr:uid="{00000000-0005-0000-0000-00009E740000}"/>
    <cellStyle name="Normal 5 6 2 5 4" xfId="10277" xr:uid="{00000000-0005-0000-0000-00009F740000}"/>
    <cellStyle name="Normal 5 6 2 5 5" xfId="12045" xr:uid="{00000000-0005-0000-0000-0000A0740000}"/>
    <cellStyle name="Normal 5 6 2 6" xfId="2159" xr:uid="{00000000-0005-0000-0000-0000A1740000}"/>
    <cellStyle name="Normal 5 6 2 6 2" xfId="7693" xr:uid="{00000000-0005-0000-0000-0000A2740000}"/>
    <cellStyle name="Normal 5 6 2 6 2 2" xfId="17733" xr:uid="{00000000-0005-0000-0000-0000A3740000}"/>
    <cellStyle name="Normal 5 6 2 6 3" xfId="12317" xr:uid="{00000000-0005-0000-0000-0000A4740000}"/>
    <cellStyle name="Normal 5 6 2 7" xfId="3622" xr:uid="{00000000-0005-0000-0000-0000A5740000}"/>
    <cellStyle name="Normal 5 6 2 7 2" xfId="13770" xr:uid="{00000000-0005-0000-0000-0000A6740000}"/>
    <cellStyle name="Normal 5 6 2 8" xfId="5784" xr:uid="{00000000-0005-0000-0000-0000A7740000}"/>
    <cellStyle name="Normal 5 6 2 8 2" xfId="15825" xr:uid="{00000000-0005-0000-0000-0000A8740000}"/>
    <cellStyle name="Normal 5 6 2 9" xfId="6291" xr:uid="{00000000-0005-0000-0000-0000A9740000}"/>
    <cellStyle name="Normal 5 6 2 9 2" xfId="16331" xr:uid="{00000000-0005-0000-0000-0000AA740000}"/>
    <cellStyle name="Normal 5 6 3" xfId="522" xr:uid="{00000000-0005-0000-0000-0000AB740000}"/>
    <cellStyle name="Normal 5 6 3 10" xfId="9108" xr:uid="{00000000-0005-0000-0000-0000AC740000}"/>
    <cellStyle name="Normal 5 6 3 11" xfId="10554" xr:uid="{00000000-0005-0000-0000-0000AD740000}"/>
    <cellStyle name="Normal 5 6 3 2" xfId="964" xr:uid="{00000000-0005-0000-0000-0000AE740000}"/>
    <cellStyle name="Normal 5 6 3 2 2" xfId="2434" xr:uid="{00000000-0005-0000-0000-0000AF740000}"/>
    <cellStyle name="Normal 5 6 3 2 2 2" xfId="7968" xr:uid="{00000000-0005-0000-0000-0000B0740000}"/>
    <cellStyle name="Normal 5 6 3 2 2 2 2" xfId="18008" xr:uid="{00000000-0005-0000-0000-0000B1740000}"/>
    <cellStyle name="Normal 5 6 3 2 2 3" xfId="12592" xr:uid="{00000000-0005-0000-0000-0000B2740000}"/>
    <cellStyle name="Normal 5 6 3 2 3" xfId="4136" xr:uid="{00000000-0005-0000-0000-0000B3740000}"/>
    <cellStyle name="Normal 5 6 3 2 3 2" xfId="14181" xr:uid="{00000000-0005-0000-0000-0000B4740000}"/>
    <cellStyle name="Normal 5 6 3 2 4" xfId="6566" xr:uid="{00000000-0005-0000-0000-0000B5740000}"/>
    <cellStyle name="Normal 5 6 3 2 4 2" xfId="16606" xr:uid="{00000000-0005-0000-0000-0000B6740000}"/>
    <cellStyle name="Normal 5 6 3 2 5" xfId="9380" xr:uid="{00000000-0005-0000-0000-0000B7740000}"/>
    <cellStyle name="Normal 5 6 3 2 6" xfId="11225" xr:uid="{00000000-0005-0000-0000-0000B8740000}"/>
    <cellStyle name="Normal 5 6 3 3" xfId="1238" xr:uid="{00000000-0005-0000-0000-0000B9740000}"/>
    <cellStyle name="Normal 5 6 3 3 2" xfId="2705" xr:uid="{00000000-0005-0000-0000-0000BA740000}"/>
    <cellStyle name="Normal 5 6 3 3 2 2" xfId="8235" xr:uid="{00000000-0005-0000-0000-0000BB740000}"/>
    <cellStyle name="Normal 5 6 3 3 2 2 2" xfId="18275" xr:uid="{00000000-0005-0000-0000-0000BC740000}"/>
    <cellStyle name="Normal 5 6 3 3 2 3" xfId="12863" xr:uid="{00000000-0005-0000-0000-0000BD740000}"/>
    <cellStyle name="Normal 5 6 3 3 3" xfId="4398" xr:uid="{00000000-0005-0000-0000-0000BE740000}"/>
    <cellStyle name="Normal 5 6 3 3 3 2" xfId="14443" xr:uid="{00000000-0005-0000-0000-0000BF740000}"/>
    <cellStyle name="Normal 5 6 3 3 4" xfId="6832" xr:uid="{00000000-0005-0000-0000-0000C0740000}"/>
    <cellStyle name="Normal 5 6 3 3 4 2" xfId="16872" xr:uid="{00000000-0005-0000-0000-0000C1740000}"/>
    <cellStyle name="Normal 5 6 3 3 5" xfId="9650" xr:uid="{00000000-0005-0000-0000-0000C2740000}"/>
    <cellStyle name="Normal 5 6 3 3 6" xfId="11485" xr:uid="{00000000-0005-0000-0000-0000C3740000}"/>
    <cellStyle name="Normal 5 6 3 4" xfId="1528" xr:uid="{00000000-0005-0000-0000-0000C4740000}"/>
    <cellStyle name="Normal 5 6 3 4 2" xfId="2985" xr:uid="{00000000-0005-0000-0000-0000C5740000}"/>
    <cellStyle name="Normal 5 6 3 4 2 2" xfId="8507" xr:uid="{00000000-0005-0000-0000-0000C6740000}"/>
    <cellStyle name="Normal 5 6 3 4 2 2 2" xfId="18547" xr:uid="{00000000-0005-0000-0000-0000C7740000}"/>
    <cellStyle name="Normal 5 6 3 4 2 3" xfId="13143" xr:uid="{00000000-0005-0000-0000-0000C8740000}"/>
    <cellStyle name="Normal 5 6 3 4 3" xfId="4672" xr:uid="{00000000-0005-0000-0000-0000C9740000}"/>
    <cellStyle name="Normal 5 6 3 4 3 2" xfId="14716" xr:uid="{00000000-0005-0000-0000-0000CA740000}"/>
    <cellStyle name="Normal 5 6 3 4 4" xfId="7101" xr:uid="{00000000-0005-0000-0000-0000CB740000}"/>
    <cellStyle name="Normal 5 6 3 4 4 2" xfId="17141" xr:uid="{00000000-0005-0000-0000-0000CC740000}"/>
    <cellStyle name="Normal 5 6 3 4 5" xfId="9927" xr:uid="{00000000-0005-0000-0000-0000CD740000}"/>
    <cellStyle name="Normal 5 6 3 4 6" xfId="11751" xr:uid="{00000000-0005-0000-0000-0000CE740000}"/>
    <cellStyle name="Normal 5 6 3 5" xfId="1888" xr:uid="{00000000-0005-0000-0000-0000CF740000}"/>
    <cellStyle name="Normal 5 6 3 5 2" xfId="3342" xr:uid="{00000000-0005-0000-0000-0000D0740000}"/>
    <cellStyle name="Normal 5 6 3 5 2 2" xfId="8844" xr:uid="{00000000-0005-0000-0000-0000D1740000}"/>
    <cellStyle name="Normal 5 6 3 5 2 2 2" xfId="18884" xr:uid="{00000000-0005-0000-0000-0000D2740000}"/>
    <cellStyle name="Normal 5 6 3 5 2 3" xfId="13492" xr:uid="{00000000-0005-0000-0000-0000D3740000}"/>
    <cellStyle name="Normal 5 6 3 5 3" xfId="7422" xr:uid="{00000000-0005-0000-0000-0000D4740000}"/>
    <cellStyle name="Normal 5 6 3 5 3 2" xfId="17462" xr:uid="{00000000-0005-0000-0000-0000D5740000}"/>
    <cellStyle name="Normal 5 6 3 5 4" xfId="10278" xr:uid="{00000000-0005-0000-0000-0000D6740000}"/>
    <cellStyle name="Normal 5 6 3 5 5" xfId="12046" xr:uid="{00000000-0005-0000-0000-0000D7740000}"/>
    <cellStyle name="Normal 5 6 3 6" xfId="2160" xr:uid="{00000000-0005-0000-0000-0000D8740000}"/>
    <cellStyle name="Normal 5 6 3 6 2" xfId="7694" xr:uid="{00000000-0005-0000-0000-0000D9740000}"/>
    <cellStyle name="Normal 5 6 3 6 2 2" xfId="17734" xr:uid="{00000000-0005-0000-0000-0000DA740000}"/>
    <cellStyle name="Normal 5 6 3 6 3" xfId="12318" xr:uid="{00000000-0005-0000-0000-0000DB740000}"/>
    <cellStyle name="Normal 5 6 3 7" xfId="3623" xr:uid="{00000000-0005-0000-0000-0000DC740000}"/>
    <cellStyle name="Normal 5 6 3 7 2" xfId="13771" xr:uid="{00000000-0005-0000-0000-0000DD740000}"/>
    <cellStyle name="Normal 5 6 3 8" xfId="5785" xr:uid="{00000000-0005-0000-0000-0000DE740000}"/>
    <cellStyle name="Normal 5 6 3 8 2" xfId="15826" xr:uid="{00000000-0005-0000-0000-0000DF740000}"/>
    <cellStyle name="Normal 5 6 3 9" xfId="6292" xr:uid="{00000000-0005-0000-0000-0000E0740000}"/>
    <cellStyle name="Normal 5 6 3 9 2" xfId="16332" xr:uid="{00000000-0005-0000-0000-0000E1740000}"/>
    <cellStyle name="Normal 5 6 4" xfId="962" xr:uid="{00000000-0005-0000-0000-0000E2740000}"/>
    <cellStyle name="Normal 5 6 4 2" xfId="2432" xr:uid="{00000000-0005-0000-0000-0000E3740000}"/>
    <cellStyle name="Normal 5 6 4 2 2" xfId="7966" xr:uid="{00000000-0005-0000-0000-0000E4740000}"/>
    <cellStyle name="Normal 5 6 4 2 2 2" xfId="18006" xr:uid="{00000000-0005-0000-0000-0000E5740000}"/>
    <cellStyle name="Normal 5 6 4 2 3" xfId="12590" xr:uid="{00000000-0005-0000-0000-0000E6740000}"/>
    <cellStyle name="Normal 5 6 4 3" xfId="4134" xr:uid="{00000000-0005-0000-0000-0000E7740000}"/>
    <cellStyle name="Normal 5 6 4 3 2" xfId="14179" xr:uid="{00000000-0005-0000-0000-0000E8740000}"/>
    <cellStyle name="Normal 5 6 4 4" xfId="6564" xr:uid="{00000000-0005-0000-0000-0000E9740000}"/>
    <cellStyle name="Normal 5 6 4 4 2" xfId="16604" xr:uid="{00000000-0005-0000-0000-0000EA740000}"/>
    <cellStyle name="Normal 5 6 4 5" xfId="9378" xr:uid="{00000000-0005-0000-0000-0000EB740000}"/>
    <cellStyle name="Normal 5 6 4 6" xfId="11223" xr:uid="{00000000-0005-0000-0000-0000EC740000}"/>
    <cellStyle name="Normal 5 6 5" xfId="1236" xr:uid="{00000000-0005-0000-0000-0000ED740000}"/>
    <cellStyle name="Normal 5 6 5 2" xfId="2703" xr:uid="{00000000-0005-0000-0000-0000EE740000}"/>
    <cellStyle name="Normal 5 6 5 2 2" xfId="8233" xr:uid="{00000000-0005-0000-0000-0000EF740000}"/>
    <cellStyle name="Normal 5 6 5 2 2 2" xfId="18273" xr:uid="{00000000-0005-0000-0000-0000F0740000}"/>
    <cellStyle name="Normal 5 6 5 2 3" xfId="12861" xr:uid="{00000000-0005-0000-0000-0000F1740000}"/>
    <cellStyle name="Normal 5 6 5 3" xfId="4396" xr:uid="{00000000-0005-0000-0000-0000F2740000}"/>
    <cellStyle name="Normal 5 6 5 3 2" xfId="14441" xr:uid="{00000000-0005-0000-0000-0000F3740000}"/>
    <cellStyle name="Normal 5 6 5 4" xfId="6830" xr:uid="{00000000-0005-0000-0000-0000F4740000}"/>
    <cellStyle name="Normal 5 6 5 4 2" xfId="16870" xr:uid="{00000000-0005-0000-0000-0000F5740000}"/>
    <cellStyle name="Normal 5 6 5 5" xfId="9648" xr:uid="{00000000-0005-0000-0000-0000F6740000}"/>
    <cellStyle name="Normal 5 6 5 6" xfId="11483" xr:uid="{00000000-0005-0000-0000-0000F7740000}"/>
    <cellStyle name="Normal 5 6 6" xfId="1526" xr:uid="{00000000-0005-0000-0000-0000F8740000}"/>
    <cellStyle name="Normal 5 6 6 2" xfId="2983" xr:uid="{00000000-0005-0000-0000-0000F9740000}"/>
    <cellStyle name="Normal 5 6 6 2 2" xfId="8505" xr:uid="{00000000-0005-0000-0000-0000FA740000}"/>
    <cellStyle name="Normal 5 6 6 2 2 2" xfId="18545" xr:uid="{00000000-0005-0000-0000-0000FB740000}"/>
    <cellStyle name="Normal 5 6 6 2 3" xfId="13141" xr:uid="{00000000-0005-0000-0000-0000FC740000}"/>
    <cellStyle name="Normal 5 6 6 3" xfId="4670" xr:uid="{00000000-0005-0000-0000-0000FD740000}"/>
    <cellStyle name="Normal 5 6 6 3 2" xfId="14714" xr:uid="{00000000-0005-0000-0000-0000FE740000}"/>
    <cellStyle name="Normal 5 6 6 4" xfId="7099" xr:uid="{00000000-0005-0000-0000-0000FF740000}"/>
    <cellStyle name="Normal 5 6 6 4 2" xfId="17139" xr:uid="{00000000-0005-0000-0000-000000750000}"/>
    <cellStyle name="Normal 5 6 6 5" xfId="9925" xr:uid="{00000000-0005-0000-0000-000001750000}"/>
    <cellStyle name="Normal 5 6 6 6" xfId="11749" xr:uid="{00000000-0005-0000-0000-000002750000}"/>
    <cellStyle name="Normal 5 6 7" xfId="1886" xr:uid="{00000000-0005-0000-0000-000003750000}"/>
    <cellStyle name="Normal 5 6 7 2" xfId="3340" xr:uid="{00000000-0005-0000-0000-000004750000}"/>
    <cellStyle name="Normal 5 6 7 2 2" xfId="8842" xr:uid="{00000000-0005-0000-0000-000005750000}"/>
    <cellStyle name="Normal 5 6 7 2 2 2" xfId="18882" xr:uid="{00000000-0005-0000-0000-000006750000}"/>
    <cellStyle name="Normal 5 6 7 2 3" xfId="13490" xr:uid="{00000000-0005-0000-0000-000007750000}"/>
    <cellStyle name="Normal 5 6 7 3" xfId="7420" xr:uid="{00000000-0005-0000-0000-000008750000}"/>
    <cellStyle name="Normal 5 6 7 3 2" xfId="17460" xr:uid="{00000000-0005-0000-0000-000009750000}"/>
    <cellStyle name="Normal 5 6 7 4" xfId="10276" xr:uid="{00000000-0005-0000-0000-00000A750000}"/>
    <cellStyle name="Normal 5 6 7 5" xfId="12044" xr:uid="{00000000-0005-0000-0000-00000B750000}"/>
    <cellStyle name="Normal 5 6 8" xfId="2158" xr:uid="{00000000-0005-0000-0000-00000C750000}"/>
    <cellStyle name="Normal 5 6 8 2" xfId="7692" xr:uid="{00000000-0005-0000-0000-00000D750000}"/>
    <cellStyle name="Normal 5 6 8 2 2" xfId="17732" xr:uid="{00000000-0005-0000-0000-00000E750000}"/>
    <cellStyle name="Normal 5 6 8 3" xfId="12316" xr:uid="{00000000-0005-0000-0000-00000F750000}"/>
    <cellStyle name="Normal 5 6 9" xfId="3621" xr:uid="{00000000-0005-0000-0000-000010750000}"/>
    <cellStyle name="Normal 5 6 9 2" xfId="13769" xr:uid="{00000000-0005-0000-0000-000011750000}"/>
    <cellStyle name="Normal 5 7" xfId="523" xr:uid="{00000000-0005-0000-0000-000012750000}"/>
    <cellStyle name="Normal 5 7 10" xfId="9109" xr:uid="{00000000-0005-0000-0000-000013750000}"/>
    <cellStyle name="Normal 5 7 11" xfId="10555" xr:uid="{00000000-0005-0000-0000-000014750000}"/>
    <cellStyle name="Normal 5 7 2" xfId="965" xr:uid="{00000000-0005-0000-0000-000015750000}"/>
    <cellStyle name="Normal 5 7 2 2" xfId="2435" xr:uid="{00000000-0005-0000-0000-000016750000}"/>
    <cellStyle name="Normal 5 7 2 2 2" xfId="7969" xr:uid="{00000000-0005-0000-0000-000017750000}"/>
    <cellStyle name="Normal 5 7 2 2 2 2" xfId="18009" xr:uid="{00000000-0005-0000-0000-000018750000}"/>
    <cellStyle name="Normal 5 7 2 2 3" xfId="12593" xr:uid="{00000000-0005-0000-0000-000019750000}"/>
    <cellStyle name="Normal 5 7 2 3" xfId="4137" xr:uid="{00000000-0005-0000-0000-00001A750000}"/>
    <cellStyle name="Normal 5 7 2 3 2" xfId="14182" xr:uid="{00000000-0005-0000-0000-00001B750000}"/>
    <cellStyle name="Normal 5 7 2 4" xfId="6567" xr:uid="{00000000-0005-0000-0000-00001C750000}"/>
    <cellStyle name="Normal 5 7 2 4 2" xfId="16607" xr:uid="{00000000-0005-0000-0000-00001D750000}"/>
    <cellStyle name="Normal 5 7 2 5" xfId="9381" xr:uid="{00000000-0005-0000-0000-00001E750000}"/>
    <cellStyle name="Normal 5 7 2 6" xfId="11226" xr:uid="{00000000-0005-0000-0000-00001F750000}"/>
    <cellStyle name="Normal 5 7 3" xfId="1239" xr:uid="{00000000-0005-0000-0000-000020750000}"/>
    <cellStyle name="Normal 5 7 3 2" xfId="2706" xr:uid="{00000000-0005-0000-0000-000021750000}"/>
    <cellStyle name="Normal 5 7 3 2 2" xfId="8236" xr:uid="{00000000-0005-0000-0000-000022750000}"/>
    <cellStyle name="Normal 5 7 3 2 2 2" xfId="18276" xr:uid="{00000000-0005-0000-0000-000023750000}"/>
    <cellStyle name="Normal 5 7 3 2 3" xfId="12864" xr:uid="{00000000-0005-0000-0000-000024750000}"/>
    <cellStyle name="Normal 5 7 3 3" xfId="4399" xr:uid="{00000000-0005-0000-0000-000025750000}"/>
    <cellStyle name="Normal 5 7 3 3 2" xfId="14444" xr:uid="{00000000-0005-0000-0000-000026750000}"/>
    <cellStyle name="Normal 5 7 3 4" xfId="6833" xr:uid="{00000000-0005-0000-0000-000027750000}"/>
    <cellStyle name="Normal 5 7 3 4 2" xfId="16873" xr:uid="{00000000-0005-0000-0000-000028750000}"/>
    <cellStyle name="Normal 5 7 3 5" xfId="9651" xr:uid="{00000000-0005-0000-0000-000029750000}"/>
    <cellStyle name="Normal 5 7 3 6" xfId="11486" xr:uid="{00000000-0005-0000-0000-00002A750000}"/>
    <cellStyle name="Normal 5 7 4" xfId="1529" xr:uid="{00000000-0005-0000-0000-00002B750000}"/>
    <cellStyle name="Normal 5 7 4 2" xfId="2986" xr:uid="{00000000-0005-0000-0000-00002C750000}"/>
    <cellStyle name="Normal 5 7 4 2 2" xfId="8508" xr:uid="{00000000-0005-0000-0000-00002D750000}"/>
    <cellStyle name="Normal 5 7 4 2 2 2" xfId="18548" xr:uid="{00000000-0005-0000-0000-00002E750000}"/>
    <cellStyle name="Normal 5 7 4 2 3" xfId="13144" xr:uid="{00000000-0005-0000-0000-00002F750000}"/>
    <cellStyle name="Normal 5 7 4 3" xfId="4673" xr:uid="{00000000-0005-0000-0000-000030750000}"/>
    <cellStyle name="Normal 5 7 4 3 2" xfId="14717" xr:uid="{00000000-0005-0000-0000-000031750000}"/>
    <cellStyle name="Normal 5 7 4 4" xfId="7102" xr:uid="{00000000-0005-0000-0000-000032750000}"/>
    <cellStyle name="Normal 5 7 4 4 2" xfId="17142" xr:uid="{00000000-0005-0000-0000-000033750000}"/>
    <cellStyle name="Normal 5 7 4 5" xfId="9928" xr:uid="{00000000-0005-0000-0000-000034750000}"/>
    <cellStyle name="Normal 5 7 4 6" xfId="11752" xr:uid="{00000000-0005-0000-0000-000035750000}"/>
    <cellStyle name="Normal 5 7 5" xfId="1889" xr:uid="{00000000-0005-0000-0000-000036750000}"/>
    <cellStyle name="Normal 5 7 5 2" xfId="3343" xr:uid="{00000000-0005-0000-0000-000037750000}"/>
    <cellStyle name="Normal 5 7 5 2 2" xfId="8845" xr:uid="{00000000-0005-0000-0000-000038750000}"/>
    <cellStyle name="Normal 5 7 5 2 2 2" xfId="18885" xr:uid="{00000000-0005-0000-0000-000039750000}"/>
    <cellStyle name="Normal 5 7 5 2 3" xfId="13493" xr:uid="{00000000-0005-0000-0000-00003A750000}"/>
    <cellStyle name="Normal 5 7 5 3" xfId="7423" xr:uid="{00000000-0005-0000-0000-00003B750000}"/>
    <cellStyle name="Normal 5 7 5 3 2" xfId="17463" xr:uid="{00000000-0005-0000-0000-00003C750000}"/>
    <cellStyle name="Normal 5 7 5 4" xfId="10279" xr:uid="{00000000-0005-0000-0000-00003D750000}"/>
    <cellStyle name="Normal 5 7 5 5" xfId="12047" xr:uid="{00000000-0005-0000-0000-00003E750000}"/>
    <cellStyle name="Normal 5 7 6" xfId="2161" xr:uid="{00000000-0005-0000-0000-00003F750000}"/>
    <cellStyle name="Normal 5 7 6 2" xfId="7695" xr:uid="{00000000-0005-0000-0000-000040750000}"/>
    <cellStyle name="Normal 5 7 6 2 2" xfId="17735" xr:uid="{00000000-0005-0000-0000-000041750000}"/>
    <cellStyle name="Normal 5 7 6 3" xfId="12319" xr:uid="{00000000-0005-0000-0000-000042750000}"/>
    <cellStyle name="Normal 5 7 7" xfId="3624" xr:uid="{00000000-0005-0000-0000-000043750000}"/>
    <cellStyle name="Normal 5 7 7 2" xfId="13772" xr:uid="{00000000-0005-0000-0000-000044750000}"/>
    <cellStyle name="Normal 5 7 8" xfId="5786" xr:uid="{00000000-0005-0000-0000-000045750000}"/>
    <cellStyle name="Normal 5 7 8 2" xfId="15827" xr:uid="{00000000-0005-0000-0000-000046750000}"/>
    <cellStyle name="Normal 5 7 9" xfId="6293" xr:uid="{00000000-0005-0000-0000-000047750000}"/>
    <cellStyle name="Normal 5 7 9 2" xfId="16333" xr:uid="{00000000-0005-0000-0000-000048750000}"/>
    <cellStyle name="Normal 5 8" xfId="524" xr:uid="{00000000-0005-0000-0000-000049750000}"/>
    <cellStyle name="Normal 5 8 10" xfId="9110" xr:uid="{00000000-0005-0000-0000-00004A750000}"/>
    <cellStyle name="Normal 5 8 11" xfId="10556" xr:uid="{00000000-0005-0000-0000-00004B750000}"/>
    <cellStyle name="Normal 5 8 2" xfId="966" xr:uid="{00000000-0005-0000-0000-00004C750000}"/>
    <cellStyle name="Normal 5 8 2 2" xfId="2436" xr:uid="{00000000-0005-0000-0000-00004D750000}"/>
    <cellStyle name="Normal 5 8 2 2 2" xfId="7970" xr:uid="{00000000-0005-0000-0000-00004E750000}"/>
    <cellStyle name="Normal 5 8 2 2 2 2" xfId="18010" xr:uid="{00000000-0005-0000-0000-00004F750000}"/>
    <cellStyle name="Normal 5 8 2 2 3" xfId="12594" xr:uid="{00000000-0005-0000-0000-000050750000}"/>
    <cellStyle name="Normal 5 8 2 3" xfId="4138" xr:uid="{00000000-0005-0000-0000-000051750000}"/>
    <cellStyle name="Normal 5 8 2 3 2" xfId="14183" xr:uid="{00000000-0005-0000-0000-000052750000}"/>
    <cellStyle name="Normal 5 8 2 4" xfId="6568" xr:uid="{00000000-0005-0000-0000-000053750000}"/>
    <cellStyle name="Normal 5 8 2 4 2" xfId="16608" xr:uid="{00000000-0005-0000-0000-000054750000}"/>
    <cellStyle name="Normal 5 8 2 5" xfId="9382" xr:uid="{00000000-0005-0000-0000-000055750000}"/>
    <cellStyle name="Normal 5 8 2 6" xfId="11227" xr:uid="{00000000-0005-0000-0000-000056750000}"/>
    <cellStyle name="Normal 5 8 3" xfId="1240" xr:uid="{00000000-0005-0000-0000-000057750000}"/>
    <cellStyle name="Normal 5 8 3 2" xfId="2707" xr:uid="{00000000-0005-0000-0000-000058750000}"/>
    <cellStyle name="Normal 5 8 3 2 2" xfId="8237" xr:uid="{00000000-0005-0000-0000-000059750000}"/>
    <cellStyle name="Normal 5 8 3 2 2 2" xfId="18277" xr:uid="{00000000-0005-0000-0000-00005A750000}"/>
    <cellStyle name="Normal 5 8 3 2 3" xfId="12865" xr:uid="{00000000-0005-0000-0000-00005B750000}"/>
    <cellStyle name="Normal 5 8 3 3" xfId="4400" xr:uid="{00000000-0005-0000-0000-00005C750000}"/>
    <cellStyle name="Normal 5 8 3 3 2" xfId="14445" xr:uid="{00000000-0005-0000-0000-00005D750000}"/>
    <cellStyle name="Normal 5 8 3 4" xfId="6834" xr:uid="{00000000-0005-0000-0000-00005E750000}"/>
    <cellStyle name="Normal 5 8 3 4 2" xfId="16874" xr:uid="{00000000-0005-0000-0000-00005F750000}"/>
    <cellStyle name="Normal 5 8 3 5" xfId="9652" xr:uid="{00000000-0005-0000-0000-000060750000}"/>
    <cellStyle name="Normal 5 8 3 6" xfId="11487" xr:uid="{00000000-0005-0000-0000-000061750000}"/>
    <cellStyle name="Normal 5 8 4" xfId="1530" xr:uid="{00000000-0005-0000-0000-000062750000}"/>
    <cellStyle name="Normal 5 8 4 2" xfId="2987" xr:uid="{00000000-0005-0000-0000-000063750000}"/>
    <cellStyle name="Normal 5 8 4 2 2" xfId="8509" xr:uid="{00000000-0005-0000-0000-000064750000}"/>
    <cellStyle name="Normal 5 8 4 2 2 2" xfId="18549" xr:uid="{00000000-0005-0000-0000-000065750000}"/>
    <cellStyle name="Normal 5 8 4 2 3" xfId="13145" xr:uid="{00000000-0005-0000-0000-000066750000}"/>
    <cellStyle name="Normal 5 8 4 3" xfId="4674" xr:uid="{00000000-0005-0000-0000-000067750000}"/>
    <cellStyle name="Normal 5 8 4 3 2" xfId="14718" xr:uid="{00000000-0005-0000-0000-000068750000}"/>
    <cellStyle name="Normal 5 8 4 4" xfId="7103" xr:uid="{00000000-0005-0000-0000-000069750000}"/>
    <cellStyle name="Normal 5 8 4 4 2" xfId="17143" xr:uid="{00000000-0005-0000-0000-00006A750000}"/>
    <cellStyle name="Normal 5 8 4 5" xfId="9929" xr:uid="{00000000-0005-0000-0000-00006B750000}"/>
    <cellStyle name="Normal 5 8 4 6" xfId="11753" xr:uid="{00000000-0005-0000-0000-00006C750000}"/>
    <cellStyle name="Normal 5 8 5" xfId="1890" xr:uid="{00000000-0005-0000-0000-00006D750000}"/>
    <cellStyle name="Normal 5 8 5 2" xfId="3344" xr:uid="{00000000-0005-0000-0000-00006E750000}"/>
    <cellStyle name="Normal 5 8 5 2 2" xfId="8846" xr:uid="{00000000-0005-0000-0000-00006F750000}"/>
    <cellStyle name="Normal 5 8 5 2 2 2" xfId="18886" xr:uid="{00000000-0005-0000-0000-000070750000}"/>
    <cellStyle name="Normal 5 8 5 2 3" xfId="13494" xr:uid="{00000000-0005-0000-0000-000071750000}"/>
    <cellStyle name="Normal 5 8 5 3" xfId="7424" xr:uid="{00000000-0005-0000-0000-000072750000}"/>
    <cellStyle name="Normal 5 8 5 3 2" xfId="17464" xr:uid="{00000000-0005-0000-0000-000073750000}"/>
    <cellStyle name="Normal 5 8 5 4" xfId="10280" xr:uid="{00000000-0005-0000-0000-000074750000}"/>
    <cellStyle name="Normal 5 8 5 5" xfId="12048" xr:uid="{00000000-0005-0000-0000-000075750000}"/>
    <cellStyle name="Normal 5 8 6" xfId="2162" xr:uid="{00000000-0005-0000-0000-000076750000}"/>
    <cellStyle name="Normal 5 8 6 2" xfId="7696" xr:uid="{00000000-0005-0000-0000-000077750000}"/>
    <cellStyle name="Normal 5 8 6 2 2" xfId="17736" xr:uid="{00000000-0005-0000-0000-000078750000}"/>
    <cellStyle name="Normal 5 8 6 3" xfId="12320" xr:uid="{00000000-0005-0000-0000-000079750000}"/>
    <cellStyle name="Normal 5 8 7" xfId="3625" xr:uid="{00000000-0005-0000-0000-00007A750000}"/>
    <cellStyle name="Normal 5 8 7 2" xfId="13773" xr:uid="{00000000-0005-0000-0000-00007B750000}"/>
    <cellStyle name="Normal 5 8 8" xfId="5787" xr:uid="{00000000-0005-0000-0000-00007C750000}"/>
    <cellStyle name="Normal 5 8 8 2" xfId="15828" xr:uid="{00000000-0005-0000-0000-00007D750000}"/>
    <cellStyle name="Normal 5 8 9" xfId="6294" xr:uid="{00000000-0005-0000-0000-00007E750000}"/>
    <cellStyle name="Normal 5 8 9 2" xfId="16334" xr:uid="{00000000-0005-0000-0000-00007F750000}"/>
    <cellStyle name="Normal 5 9" xfId="525" xr:uid="{00000000-0005-0000-0000-000080750000}"/>
    <cellStyle name="Normal 5 9 10" xfId="9111" xr:uid="{00000000-0005-0000-0000-000081750000}"/>
    <cellStyle name="Normal 5 9 11" xfId="10557" xr:uid="{00000000-0005-0000-0000-000082750000}"/>
    <cellStyle name="Normal 5 9 2" xfId="967" xr:uid="{00000000-0005-0000-0000-000083750000}"/>
    <cellStyle name="Normal 5 9 2 2" xfId="2437" xr:uid="{00000000-0005-0000-0000-000084750000}"/>
    <cellStyle name="Normal 5 9 2 2 2" xfId="7971" xr:uid="{00000000-0005-0000-0000-000085750000}"/>
    <cellStyle name="Normal 5 9 2 2 2 2" xfId="18011" xr:uid="{00000000-0005-0000-0000-000086750000}"/>
    <cellStyle name="Normal 5 9 2 2 3" xfId="12595" xr:uid="{00000000-0005-0000-0000-000087750000}"/>
    <cellStyle name="Normal 5 9 2 3" xfId="4139" xr:uid="{00000000-0005-0000-0000-000088750000}"/>
    <cellStyle name="Normal 5 9 2 3 2" xfId="14184" xr:uid="{00000000-0005-0000-0000-000089750000}"/>
    <cellStyle name="Normal 5 9 2 4" xfId="6569" xr:uid="{00000000-0005-0000-0000-00008A750000}"/>
    <cellStyle name="Normal 5 9 2 4 2" xfId="16609" xr:uid="{00000000-0005-0000-0000-00008B750000}"/>
    <cellStyle name="Normal 5 9 2 5" xfId="9383" xr:uid="{00000000-0005-0000-0000-00008C750000}"/>
    <cellStyle name="Normal 5 9 2 6" xfId="11228" xr:uid="{00000000-0005-0000-0000-00008D750000}"/>
    <cellStyle name="Normal 5 9 3" xfId="1241" xr:uid="{00000000-0005-0000-0000-00008E750000}"/>
    <cellStyle name="Normal 5 9 3 2" xfId="2708" xr:uid="{00000000-0005-0000-0000-00008F750000}"/>
    <cellStyle name="Normal 5 9 3 2 2" xfId="8238" xr:uid="{00000000-0005-0000-0000-000090750000}"/>
    <cellStyle name="Normal 5 9 3 2 2 2" xfId="18278" xr:uid="{00000000-0005-0000-0000-000091750000}"/>
    <cellStyle name="Normal 5 9 3 2 3" xfId="12866" xr:uid="{00000000-0005-0000-0000-000092750000}"/>
    <cellStyle name="Normal 5 9 3 3" xfId="4401" xr:uid="{00000000-0005-0000-0000-000093750000}"/>
    <cellStyle name="Normal 5 9 3 3 2" xfId="14446" xr:uid="{00000000-0005-0000-0000-000094750000}"/>
    <cellStyle name="Normal 5 9 3 4" xfId="6835" xr:uid="{00000000-0005-0000-0000-000095750000}"/>
    <cellStyle name="Normal 5 9 3 4 2" xfId="16875" xr:uid="{00000000-0005-0000-0000-000096750000}"/>
    <cellStyle name="Normal 5 9 3 5" xfId="9653" xr:uid="{00000000-0005-0000-0000-000097750000}"/>
    <cellStyle name="Normal 5 9 3 6" xfId="11488" xr:uid="{00000000-0005-0000-0000-000098750000}"/>
    <cellStyle name="Normal 5 9 4" xfId="1531" xr:uid="{00000000-0005-0000-0000-000099750000}"/>
    <cellStyle name="Normal 5 9 4 2" xfId="2988" xr:uid="{00000000-0005-0000-0000-00009A750000}"/>
    <cellStyle name="Normal 5 9 4 2 2" xfId="8510" xr:uid="{00000000-0005-0000-0000-00009B750000}"/>
    <cellStyle name="Normal 5 9 4 2 2 2" xfId="18550" xr:uid="{00000000-0005-0000-0000-00009C750000}"/>
    <cellStyle name="Normal 5 9 4 2 3" xfId="13146" xr:uid="{00000000-0005-0000-0000-00009D750000}"/>
    <cellStyle name="Normal 5 9 4 3" xfId="4675" xr:uid="{00000000-0005-0000-0000-00009E750000}"/>
    <cellStyle name="Normal 5 9 4 3 2" xfId="14719" xr:uid="{00000000-0005-0000-0000-00009F750000}"/>
    <cellStyle name="Normal 5 9 4 4" xfId="7104" xr:uid="{00000000-0005-0000-0000-0000A0750000}"/>
    <cellStyle name="Normal 5 9 4 4 2" xfId="17144" xr:uid="{00000000-0005-0000-0000-0000A1750000}"/>
    <cellStyle name="Normal 5 9 4 5" xfId="9930" xr:uid="{00000000-0005-0000-0000-0000A2750000}"/>
    <cellStyle name="Normal 5 9 4 6" xfId="11754" xr:uid="{00000000-0005-0000-0000-0000A3750000}"/>
    <cellStyle name="Normal 5 9 5" xfId="1891" xr:uid="{00000000-0005-0000-0000-0000A4750000}"/>
    <cellStyle name="Normal 5 9 5 2" xfId="3345" xr:uid="{00000000-0005-0000-0000-0000A5750000}"/>
    <cellStyle name="Normal 5 9 5 2 2" xfId="8847" xr:uid="{00000000-0005-0000-0000-0000A6750000}"/>
    <cellStyle name="Normal 5 9 5 2 2 2" xfId="18887" xr:uid="{00000000-0005-0000-0000-0000A7750000}"/>
    <cellStyle name="Normal 5 9 5 2 3" xfId="13495" xr:uid="{00000000-0005-0000-0000-0000A8750000}"/>
    <cellStyle name="Normal 5 9 5 3" xfId="7425" xr:uid="{00000000-0005-0000-0000-0000A9750000}"/>
    <cellStyle name="Normal 5 9 5 3 2" xfId="17465" xr:uid="{00000000-0005-0000-0000-0000AA750000}"/>
    <cellStyle name="Normal 5 9 5 4" xfId="10281" xr:uid="{00000000-0005-0000-0000-0000AB750000}"/>
    <cellStyle name="Normal 5 9 5 5" xfId="12049" xr:uid="{00000000-0005-0000-0000-0000AC750000}"/>
    <cellStyle name="Normal 5 9 6" xfId="2163" xr:uid="{00000000-0005-0000-0000-0000AD750000}"/>
    <cellStyle name="Normal 5 9 6 2" xfId="7697" xr:uid="{00000000-0005-0000-0000-0000AE750000}"/>
    <cellStyle name="Normal 5 9 6 2 2" xfId="17737" xr:uid="{00000000-0005-0000-0000-0000AF750000}"/>
    <cellStyle name="Normal 5 9 6 3" xfId="12321" xr:uid="{00000000-0005-0000-0000-0000B0750000}"/>
    <cellStyle name="Normal 5 9 7" xfId="3626" xr:uid="{00000000-0005-0000-0000-0000B1750000}"/>
    <cellStyle name="Normal 5 9 7 2" xfId="13774" xr:uid="{00000000-0005-0000-0000-0000B2750000}"/>
    <cellStyle name="Normal 5 9 8" xfId="5788" xr:uid="{00000000-0005-0000-0000-0000B3750000}"/>
    <cellStyle name="Normal 5 9 8 2" xfId="15829" xr:uid="{00000000-0005-0000-0000-0000B4750000}"/>
    <cellStyle name="Normal 5 9 9" xfId="6295" xr:uid="{00000000-0005-0000-0000-0000B5750000}"/>
    <cellStyle name="Normal 5 9 9 2" xfId="16335" xr:uid="{00000000-0005-0000-0000-0000B6750000}"/>
    <cellStyle name="Normal 6" xfId="30" xr:uid="{00000000-0005-0000-0000-0000B7750000}"/>
    <cellStyle name="Normal 6 10" xfId="10820" xr:uid="{00000000-0005-0000-0000-0000B8750000}"/>
    <cellStyle name="Normal 6 10 2" xfId="23259" xr:uid="{00000000-0005-0000-0000-0000B9750000}"/>
    <cellStyle name="Normal 6 11" xfId="10343" xr:uid="{00000000-0005-0000-0000-0000BA750000}"/>
    <cellStyle name="Normal 6 11 2" xfId="57623" xr:uid="{00000000-0005-0000-0000-0000BB750000}"/>
    <cellStyle name="Normal 6 12" xfId="10331" xr:uid="{00000000-0005-0000-0000-0000BC750000}"/>
    <cellStyle name="Normal 6 2" xfId="229" xr:uid="{00000000-0005-0000-0000-0000BD750000}"/>
    <cellStyle name="Normal 6 2 10" xfId="22906" xr:uid="{00000000-0005-0000-0000-0000BE750000}"/>
    <cellStyle name="Normal 6 2 11" xfId="23288" xr:uid="{00000000-0005-0000-0000-0000BF750000}"/>
    <cellStyle name="Normal 6 2 12" xfId="23311" xr:uid="{00000000-0005-0000-0000-0000C0750000}"/>
    <cellStyle name="Normal 6 2 13" xfId="57532" xr:uid="{00000000-0005-0000-0000-0000C1750000}"/>
    <cellStyle name="Normal 6 2 14" xfId="57652" xr:uid="{00000000-0005-0000-0000-0000C2750000}"/>
    <cellStyle name="Normal 6 2 15" xfId="57675" xr:uid="{00000000-0005-0000-0000-0000C3750000}"/>
    <cellStyle name="Normal 6 2 2" xfId="1606" xr:uid="{00000000-0005-0000-0000-0000C4750000}"/>
    <cellStyle name="Normal 6 2 2 10" xfId="57533" xr:uid="{00000000-0005-0000-0000-0000C5750000}"/>
    <cellStyle name="Normal 6 2 2 11" xfId="57666" xr:uid="{00000000-0005-0000-0000-0000C6750000}"/>
    <cellStyle name="Normal 6 2 2 12" xfId="57676" xr:uid="{00000000-0005-0000-0000-0000C7750000}"/>
    <cellStyle name="Normal 6 2 2 13" xfId="10630" xr:uid="{00000000-0005-0000-0000-0000C8750000}"/>
    <cellStyle name="Normal 6 2 2 2" xfId="3061" xr:uid="{00000000-0005-0000-0000-0000C9750000}"/>
    <cellStyle name="Normal 6 2 2 2 2" xfId="8563" xr:uid="{00000000-0005-0000-0000-0000CA750000}"/>
    <cellStyle name="Normal 6 2 2 2 2 2" xfId="18603" xr:uid="{00000000-0005-0000-0000-0000CB750000}"/>
    <cellStyle name="Normal 6 2 2 2 3" xfId="13211" xr:uid="{00000000-0005-0000-0000-0000CC750000}"/>
    <cellStyle name="Normal 6 2 2 3" xfId="3693" xr:uid="{00000000-0005-0000-0000-0000CD750000}"/>
    <cellStyle name="Normal 6 2 2 3 2" xfId="13841" xr:uid="{00000000-0005-0000-0000-0000CE750000}"/>
    <cellStyle name="Normal 6 2 2 4" xfId="5861" xr:uid="{00000000-0005-0000-0000-0000CF750000}"/>
    <cellStyle name="Normal 6 2 2 4 2" xfId="15902" xr:uid="{00000000-0005-0000-0000-0000D0750000}"/>
    <cellStyle name="Normal 6 2 2 5" xfId="7151" xr:uid="{00000000-0005-0000-0000-0000D1750000}"/>
    <cellStyle name="Normal 6 2 2 5 2" xfId="17191" xr:uid="{00000000-0005-0000-0000-0000D2750000}"/>
    <cellStyle name="Normal 6 2 2 6" xfId="9997" xr:uid="{00000000-0005-0000-0000-0000D3750000}"/>
    <cellStyle name="Normal 6 2 2 6 2" xfId="22855" xr:uid="{00000000-0005-0000-0000-0000D4750000}"/>
    <cellStyle name="Normal 6 2 2 7" xfId="22919" xr:uid="{00000000-0005-0000-0000-0000D5750000}"/>
    <cellStyle name="Normal 6 2 2 8" xfId="23301" xr:uid="{00000000-0005-0000-0000-0000D6750000}"/>
    <cellStyle name="Normal 6 2 2 9" xfId="23312" xr:uid="{00000000-0005-0000-0000-0000D7750000}"/>
    <cellStyle name="Normal 6 2 3" xfId="1591" xr:uid="{00000000-0005-0000-0000-0000D8750000}"/>
    <cellStyle name="Normal 6 2 3 10" xfId="57664" xr:uid="{00000000-0005-0000-0000-0000D9750000}"/>
    <cellStyle name="Normal 6 2 3 11" xfId="10615" xr:uid="{00000000-0005-0000-0000-0000DA750000}"/>
    <cellStyle name="Normal 6 2 3 2" xfId="3046" xr:uid="{00000000-0005-0000-0000-0000DB750000}"/>
    <cellStyle name="Normal 6 2 3 2 2" xfId="4732" xr:uid="{00000000-0005-0000-0000-0000DC750000}"/>
    <cellStyle name="Normal 6 2 3 2 2 2" xfId="14775" xr:uid="{00000000-0005-0000-0000-0000DD750000}"/>
    <cellStyle name="Normal 6 2 3 2 3" xfId="8548" xr:uid="{00000000-0005-0000-0000-0000DE750000}"/>
    <cellStyle name="Normal 6 2 3 2 3 2" xfId="18588" xr:uid="{00000000-0005-0000-0000-0000DF750000}"/>
    <cellStyle name="Normal 6 2 3 2 4" xfId="13196" xr:uid="{00000000-0005-0000-0000-0000E0750000}"/>
    <cellStyle name="Normal 6 2 3 3" xfId="3775" xr:uid="{00000000-0005-0000-0000-0000E1750000}"/>
    <cellStyle name="Normal 6 2 3 3 2" xfId="22702" xr:uid="{00000000-0005-0000-0000-0000E2750000}"/>
    <cellStyle name="Normal 6 2 3 3 2 2" xfId="23397" xr:uid="{00000000-0005-0000-0000-0000E3750000}"/>
    <cellStyle name="Normal 6 2 3 4" xfId="3678" xr:uid="{00000000-0005-0000-0000-0000E4750000}"/>
    <cellStyle name="Normal 6 2 3 4 2" xfId="13826" xr:uid="{00000000-0005-0000-0000-0000E5750000}"/>
    <cellStyle name="Normal 6 2 3 5" xfId="5846" xr:uid="{00000000-0005-0000-0000-0000E6750000}"/>
    <cellStyle name="Normal 6 2 3 5 2" xfId="15887" xr:uid="{00000000-0005-0000-0000-0000E7750000}"/>
    <cellStyle name="Normal 6 2 3 6" xfId="7136" xr:uid="{00000000-0005-0000-0000-0000E8750000}"/>
    <cellStyle name="Normal 6 2 3 6 2" xfId="17176" xr:uid="{00000000-0005-0000-0000-0000E9750000}"/>
    <cellStyle name="Normal 6 2 3 7" xfId="9982" xr:uid="{00000000-0005-0000-0000-0000EA750000}"/>
    <cellStyle name="Normal 6 2 3 7 2" xfId="22917" xr:uid="{00000000-0005-0000-0000-0000EB750000}"/>
    <cellStyle name="Normal 6 2 3 8" xfId="23299" xr:uid="{00000000-0005-0000-0000-0000EC750000}"/>
    <cellStyle name="Normal 6 2 3 9" xfId="57591" xr:uid="{00000000-0005-0000-0000-0000ED750000}"/>
    <cellStyle name="Normal 6 2 4" xfId="22642" xr:uid="{00000000-0005-0000-0000-0000EE750000}"/>
    <cellStyle name="Normal 6 2 5" xfId="22662" xr:uid="{00000000-0005-0000-0000-0000EF750000}"/>
    <cellStyle name="Normal 6 2 6" xfId="22695" xr:uid="{00000000-0005-0000-0000-0000F0750000}"/>
    <cellStyle name="Normal 6 2 7" xfId="22740" xr:uid="{00000000-0005-0000-0000-0000F1750000}"/>
    <cellStyle name="Normal 6 2 8" xfId="22789" xr:uid="{00000000-0005-0000-0000-0000F2750000}"/>
    <cellStyle name="Normal 6 2 9" xfId="22844" xr:uid="{00000000-0005-0000-0000-0000F3750000}"/>
    <cellStyle name="Normal 6 3" xfId="670" xr:uid="{00000000-0005-0000-0000-0000F4750000}"/>
    <cellStyle name="Normal 6 3 2" xfId="1608" xr:uid="{00000000-0005-0000-0000-0000F5750000}"/>
    <cellStyle name="Normal 6 3 2 2" xfId="3063" xr:uid="{00000000-0005-0000-0000-0000F6750000}"/>
    <cellStyle name="Normal 6 3 2 2 2" xfId="8565" xr:uid="{00000000-0005-0000-0000-0000F7750000}"/>
    <cellStyle name="Normal 6 3 2 2 2 2" xfId="18605" xr:uid="{00000000-0005-0000-0000-0000F8750000}"/>
    <cellStyle name="Normal 6 3 2 2 3" xfId="13213" xr:uid="{00000000-0005-0000-0000-0000F9750000}"/>
    <cellStyle name="Normal 6 3 2 3" xfId="3695" xr:uid="{00000000-0005-0000-0000-0000FA750000}"/>
    <cellStyle name="Normal 6 3 2 3 2" xfId="13843" xr:uid="{00000000-0005-0000-0000-0000FB750000}"/>
    <cellStyle name="Normal 6 3 2 4" xfId="5863" xr:uid="{00000000-0005-0000-0000-0000FC750000}"/>
    <cellStyle name="Normal 6 3 2 4 2" xfId="15904" xr:uid="{00000000-0005-0000-0000-0000FD750000}"/>
    <cellStyle name="Normal 6 3 2 5" xfId="7153" xr:uid="{00000000-0005-0000-0000-0000FE750000}"/>
    <cellStyle name="Normal 6 3 2 5 2" xfId="17193" xr:uid="{00000000-0005-0000-0000-0000FF750000}"/>
    <cellStyle name="Normal 6 3 2 6" xfId="9999" xr:uid="{00000000-0005-0000-0000-000000760000}"/>
    <cellStyle name="Normal 6 3 2 7" xfId="10632" xr:uid="{00000000-0005-0000-0000-000001760000}"/>
    <cellStyle name="Normal 6 3 3" xfId="1593" xr:uid="{00000000-0005-0000-0000-000002760000}"/>
    <cellStyle name="Normal 6 3 3 2" xfId="3048" xr:uid="{00000000-0005-0000-0000-000003760000}"/>
    <cellStyle name="Normal 6 3 3 2 2" xfId="4734" xr:uid="{00000000-0005-0000-0000-000004760000}"/>
    <cellStyle name="Normal 6 3 3 2 2 2" xfId="14777" xr:uid="{00000000-0005-0000-0000-000005760000}"/>
    <cellStyle name="Normal 6 3 3 2 3" xfId="8550" xr:uid="{00000000-0005-0000-0000-000006760000}"/>
    <cellStyle name="Normal 6 3 3 2 3 2" xfId="18590" xr:uid="{00000000-0005-0000-0000-000007760000}"/>
    <cellStyle name="Normal 6 3 3 2 4" xfId="13198" xr:uid="{00000000-0005-0000-0000-000008760000}"/>
    <cellStyle name="Normal 6 3 3 3" xfId="3780" xr:uid="{00000000-0005-0000-0000-000009760000}"/>
    <cellStyle name="Normal 6 3 3 4" xfId="3680" xr:uid="{00000000-0005-0000-0000-00000A760000}"/>
    <cellStyle name="Normal 6 3 3 4 2" xfId="13828" xr:uid="{00000000-0005-0000-0000-00000B760000}"/>
    <cellStyle name="Normal 6 3 3 5" xfId="5848" xr:uid="{00000000-0005-0000-0000-00000C760000}"/>
    <cellStyle name="Normal 6 3 3 5 2" xfId="15889" xr:uid="{00000000-0005-0000-0000-00000D760000}"/>
    <cellStyle name="Normal 6 3 3 6" xfId="7138" xr:uid="{00000000-0005-0000-0000-00000E760000}"/>
    <cellStyle name="Normal 6 3 3 6 2" xfId="17178" xr:uid="{00000000-0005-0000-0000-00000F760000}"/>
    <cellStyle name="Normal 6 3 3 7" xfId="9984" xr:uid="{00000000-0005-0000-0000-000010760000}"/>
    <cellStyle name="Normal 6 3 3 8" xfId="10617" xr:uid="{00000000-0005-0000-0000-000011760000}"/>
    <cellStyle name="Normal 6 4" xfId="1271" xr:uid="{00000000-0005-0000-0000-000012760000}"/>
    <cellStyle name="Normal 6 4 2" xfId="1629" xr:uid="{00000000-0005-0000-0000-000013760000}"/>
    <cellStyle name="Normal 6 4 2 2" xfId="3083" xr:uid="{00000000-0005-0000-0000-000014760000}"/>
    <cellStyle name="Normal 6 4 2 2 2" xfId="8585" xr:uid="{00000000-0005-0000-0000-000015760000}"/>
    <cellStyle name="Normal 6 4 2 2 2 2" xfId="18625" xr:uid="{00000000-0005-0000-0000-000016760000}"/>
    <cellStyle name="Normal 6 4 2 2 3" xfId="13233" xr:uid="{00000000-0005-0000-0000-000017760000}"/>
    <cellStyle name="Normal 6 4 2 3" xfId="3715" xr:uid="{00000000-0005-0000-0000-000018760000}"/>
    <cellStyle name="Normal 6 4 2 3 2" xfId="13863" xr:uid="{00000000-0005-0000-0000-000019760000}"/>
    <cellStyle name="Normal 6 4 2 4" xfId="5883" xr:uid="{00000000-0005-0000-0000-00001A760000}"/>
    <cellStyle name="Normal 6 4 2 4 2" xfId="15924" xr:uid="{00000000-0005-0000-0000-00001B760000}"/>
    <cellStyle name="Normal 6 4 2 5" xfId="7173" xr:uid="{00000000-0005-0000-0000-00001C760000}"/>
    <cellStyle name="Normal 6 4 2 5 2" xfId="17213" xr:uid="{00000000-0005-0000-0000-00001D760000}"/>
    <cellStyle name="Normal 6 4 2 6" xfId="10019" xr:uid="{00000000-0005-0000-0000-00001E760000}"/>
    <cellStyle name="Normal 6 4 2 7" xfId="10652" xr:uid="{00000000-0005-0000-0000-00001F760000}"/>
    <cellStyle name="Normal 6 4 3" xfId="1557" xr:uid="{00000000-0005-0000-0000-000020760000}"/>
    <cellStyle name="Normal 6 4 3 2" xfId="3013" xr:uid="{00000000-0005-0000-0000-000021760000}"/>
    <cellStyle name="Normal 6 4 3 2 2" xfId="8535" xr:uid="{00000000-0005-0000-0000-000022760000}"/>
    <cellStyle name="Normal 6 4 3 2 2 2" xfId="18575" xr:uid="{00000000-0005-0000-0000-000023760000}"/>
    <cellStyle name="Normal 6 4 3 2 3" xfId="13171" xr:uid="{00000000-0005-0000-0000-000024760000}"/>
    <cellStyle name="Normal 6 4 3 3" xfId="4701" xr:uid="{00000000-0005-0000-0000-000025760000}"/>
    <cellStyle name="Normal 6 4 3 3 2" xfId="14744" xr:uid="{00000000-0005-0000-0000-000026760000}"/>
    <cellStyle name="Normal 6 4 3 4" xfId="7129" xr:uid="{00000000-0005-0000-0000-000027760000}"/>
    <cellStyle name="Normal 6 4 3 4 2" xfId="17169" xr:uid="{00000000-0005-0000-0000-000028760000}"/>
    <cellStyle name="Normal 6 4 3 5" xfId="9955" xr:uid="{00000000-0005-0000-0000-000029760000}"/>
    <cellStyle name="Normal 6 4 3 6" xfId="11779" xr:uid="{00000000-0005-0000-0000-00002A760000}"/>
    <cellStyle name="Normal 6 4 4" xfId="2737" xr:uid="{00000000-0005-0000-0000-00002B760000}"/>
    <cellStyle name="Normal 6 4 4 2" xfId="8267" xr:uid="{00000000-0005-0000-0000-00002C760000}"/>
    <cellStyle name="Normal 6 4 4 2 2" xfId="18307" xr:uid="{00000000-0005-0000-0000-00002D760000}"/>
    <cellStyle name="Normal 6 4 4 3" xfId="12895" xr:uid="{00000000-0005-0000-0000-00002E760000}"/>
    <cellStyle name="Normal 6 4 5" xfId="3651" xr:uid="{00000000-0005-0000-0000-00002F760000}"/>
    <cellStyle name="Normal 6 4 5 2" xfId="13799" xr:uid="{00000000-0005-0000-0000-000030760000}"/>
    <cellStyle name="Normal 6 4 6" xfId="5813" xr:uid="{00000000-0005-0000-0000-000031760000}"/>
    <cellStyle name="Normal 6 4 6 2" xfId="15854" xr:uid="{00000000-0005-0000-0000-000032760000}"/>
    <cellStyle name="Normal 6 4 7" xfId="6863" xr:uid="{00000000-0005-0000-0000-000033760000}"/>
    <cellStyle name="Normal 6 4 7 2" xfId="16903" xr:uid="{00000000-0005-0000-0000-000034760000}"/>
    <cellStyle name="Normal 6 4 8" xfId="9681" xr:uid="{00000000-0005-0000-0000-000035760000}"/>
    <cellStyle name="Normal 6 4 9" xfId="10582" xr:uid="{00000000-0005-0000-0000-000036760000}"/>
    <cellStyle name="Normal 6 5" xfId="1617" xr:uid="{00000000-0005-0000-0000-000037760000}"/>
    <cellStyle name="Normal 6 5 2" xfId="3071" xr:uid="{00000000-0005-0000-0000-000038760000}"/>
    <cellStyle name="Normal 6 5 2 2" xfId="8573" xr:uid="{00000000-0005-0000-0000-000039760000}"/>
    <cellStyle name="Normal 6 5 2 2 2" xfId="18613" xr:uid="{00000000-0005-0000-0000-00003A760000}"/>
    <cellStyle name="Normal 6 5 2 3" xfId="13221" xr:uid="{00000000-0005-0000-0000-00003B760000}"/>
    <cellStyle name="Normal 6 5 3" xfId="3703" xr:uid="{00000000-0005-0000-0000-00003C760000}"/>
    <cellStyle name="Normal 6 5 3 2" xfId="13851" xr:uid="{00000000-0005-0000-0000-00003D760000}"/>
    <cellStyle name="Normal 6 5 4" xfId="5871" xr:uid="{00000000-0005-0000-0000-00003E760000}"/>
    <cellStyle name="Normal 6 5 4 2" xfId="15912" xr:uid="{00000000-0005-0000-0000-00003F760000}"/>
    <cellStyle name="Normal 6 5 5" xfId="7161" xr:uid="{00000000-0005-0000-0000-000040760000}"/>
    <cellStyle name="Normal 6 5 5 2" xfId="17201" xr:uid="{00000000-0005-0000-0000-000041760000}"/>
    <cellStyle name="Normal 6 5 6" xfId="10007" xr:uid="{00000000-0005-0000-0000-000042760000}"/>
    <cellStyle name="Normal 6 5 7" xfId="10640" xr:uid="{00000000-0005-0000-0000-000043760000}"/>
    <cellStyle name="Normal 6 6" xfId="3767" xr:uid="{00000000-0005-0000-0000-000044760000}"/>
    <cellStyle name="Normal 6 6 2" xfId="22721" xr:uid="{00000000-0005-0000-0000-000045760000}"/>
    <cellStyle name="Normal 6 6 2 2" xfId="23393" xr:uid="{00000000-0005-0000-0000-000046760000}"/>
    <cellStyle name="Normal 6 7" xfId="3797" xr:uid="{00000000-0005-0000-0000-000047760000}"/>
    <cellStyle name="Normal 6 7 2" xfId="22766" xr:uid="{00000000-0005-0000-0000-000048760000}"/>
    <cellStyle name="Normal 6 7 2 2" xfId="23405" xr:uid="{00000000-0005-0000-0000-000049760000}"/>
    <cellStyle name="Normal 6 8" xfId="3415" xr:uid="{00000000-0005-0000-0000-00004A760000}"/>
    <cellStyle name="Normal 6 8 2" xfId="22817" xr:uid="{00000000-0005-0000-0000-00004B760000}"/>
    <cellStyle name="Normal 6 9" xfId="3395" xr:uid="{00000000-0005-0000-0000-00004C760000}"/>
    <cellStyle name="Normal 6 9 2" xfId="13545" xr:uid="{00000000-0005-0000-0000-00004D760000}"/>
    <cellStyle name="Normal 7" xfId="31" xr:uid="{00000000-0005-0000-0000-00004E760000}"/>
    <cellStyle name="Normal 7 10" xfId="671" xr:uid="{00000000-0005-0000-0000-00004F760000}"/>
    <cellStyle name="Normal 7 10 2" xfId="23313" xr:uid="{00000000-0005-0000-0000-000050760000}"/>
    <cellStyle name="Normal 7 11" xfId="672" xr:uid="{00000000-0005-0000-0000-000051760000}"/>
    <cellStyle name="Normal 7 11 2" xfId="57534" xr:uid="{00000000-0005-0000-0000-000052760000}"/>
    <cellStyle name="Normal 7 12" xfId="673" xr:uid="{00000000-0005-0000-0000-000053760000}"/>
    <cellStyle name="Normal 7 12 2" xfId="57665" xr:uid="{00000000-0005-0000-0000-000054760000}"/>
    <cellStyle name="Normal 7 13" xfId="674" xr:uid="{00000000-0005-0000-0000-000055760000}"/>
    <cellStyle name="Normal 7 13 2" xfId="57677" xr:uid="{00000000-0005-0000-0000-000056760000}"/>
    <cellStyle name="Normal 7 14" xfId="675" xr:uid="{00000000-0005-0000-0000-000057760000}"/>
    <cellStyle name="Normal 7 15" xfId="676" xr:uid="{00000000-0005-0000-0000-000058760000}"/>
    <cellStyle name="Normal 7 16" xfId="3768" xr:uid="{00000000-0005-0000-0000-000059760000}"/>
    <cellStyle name="Normal 7 2" xfId="230" xr:uid="{00000000-0005-0000-0000-00005A760000}"/>
    <cellStyle name="Normal 7 2 10" xfId="57535" xr:uid="{00000000-0005-0000-0000-00005B760000}"/>
    <cellStyle name="Normal 7 2 11" xfId="57667" xr:uid="{00000000-0005-0000-0000-00005C760000}"/>
    <cellStyle name="Normal 7 2 12" xfId="57678" xr:uid="{00000000-0005-0000-0000-00005D760000}"/>
    <cellStyle name="Normal 7 2 2" xfId="1603" xr:uid="{00000000-0005-0000-0000-00005E760000}"/>
    <cellStyle name="Normal 7 2 2 2" xfId="3058" xr:uid="{00000000-0005-0000-0000-00005F760000}"/>
    <cellStyle name="Normal 7 2 2 2 2" xfId="4742" xr:uid="{00000000-0005-0000-0000-000060760000}"/>
    <cellStyle name="Normal 7 2 2 2 2 2" xfId="14785" xr:uid="{00000000-0005-0000-0000-000061760000}"/>
    <cellStyle name="Normal 7 2 2 2 3" xfId="8560" xr:uid="{00000000-0005-0000-0000-000062760000}"/>
    <cellStyle name="Normal 7 2 2 2 3 2" xfId="18600" xr:uid="{00000000-0005-0000-0000-000063760000}"/>
    <cellStyle name="Normal 7 2 2 2 4" xfId="13208" xr:uid="{00000000-0005-0000-0000-000064760000}"/>
    <cellStyle name="Normal 7 2 2 3" xfId="3776" xr:uid="{00000000-0005-0000-0000-000065760000}"/>
    <cellStyle name="Normal 7 2 2 4" xfId="3690" xr:uid="{00000000-0005-0000-0000-000066760000}"/>
    <cellStyle name="Normal 7 2 2 4 2" xfId="13838" xr:uid="{00000000-0005-0000-0000-000067760000}"/>
    <cellStyle name="Normal 7 2 2 5" xfId="5858" xr:uid="{00000000-0005-0000-0000-000068760000}"/>
    <cellStyle name="Normal 7 2 2 5 2" xfId="15899" xr:uid="{00000000-0005-0000-0000-000069760000}"/>
    <cellStyle name="Normal 7 2 2 6" xfId="7148" xr:uid="{00000000-0005-0000-0000-00006A760000}"/>
    <cellStyle name="Normal 7 2 2 6 2" xfId="17188" xr:uid="{00000000-0005-0000-0000-00006B760000}"/>
    <cellStyle name="Normal 7 2 2 7" xfId="9994" xr:uid="{00000000-0005-0000-0000-00006C760000}"/>
    <cellStyle name="Normal 7 2 2 8" xfId="10627" xr:uid="{00000000-0005-0000-0000-00006D760000}"/>
    <cellStyle name="Normal 7 2 3" xfId="22704" xr:uid="{00000000-0005-0000-0000-00006E760000}"/>
    <cellStyle name="Normal 7 2 4" xfId="22748" xr:uid="{00000000-0005-0000-0000-00006F760000}"/>
    <cellStyle name="Normal 7 2 5" xfId="22799" xr:uid="{00000000-0005-0000-0000-000070760000}"/>
    <cellStyle name="Normal 7 2 6" xfId="22856" xr:uid="{00000000-0005-0000-0000-000071760000}"/>
    <cellStyle name="Normal 7 2 7" xfId="22920" xr:uid="{00000000-0005-0000-0000-000072760000}"/>
    <cellStyle name="Normal 7 2 8" xfId="23302" xr:uid="{00000000-0005-0000-0000-000073760000}"/>
    <cellStyle name="Normal 7 2 9" xfId="23314" xr:uid="{00000000-0005-0000-0000-000074760000}"/>
    <cellStyle name="Normal 7 3" xfId="677" xr:uid="{00000000-0005-0000-0000-000075760000}"/>
    <cellStyle name="Normal 7 3 10" xfId="6317" xr:uid="{00000000-0005-0000-0000-000076760000}"/>
    <cellStyle name="Normal 7 3 10 2" xfId="16357" xr:uid="{00000000-0005-0000-0000-000077760000}"/>
    <cellStyle name="Normal 7 3 11" xfId="9133" xr:uid="{00000000-0005-0000-0000-000078760000}"/>
    <cellStyle name="Normal 7 3 12" xfId="10577" xr:uid="{00000000-0005-0000-0000-000079760000}"/>
    <cellStyle name="Normal 7 3 2" xfId="678" xr:uid="{00000000-0005-0000-0000-00007A760000}"/>
    <cellStyle name="Normal 7 3 2 10" xfId="9134" xr:uid="{00000000-0005-0000-0000-00007B760000}"/>
    <cellStyle name="Normal 7 3 2 11" xfId="10578" xr:uid="{00000000-0005-0000-0000-00007C760000}"/>
    <cellStyle name="Normal 7 3 2 2" xfId="990" xr:uid="{00000000-0005-0000-0000-00007D760000}"/>
    <cellStyle name="Normal 7 3 2 2 2" xfId="2460" xr:uid="{00000000-0005-0000-0000-00007E760000}"/>
    <cellStyle name="Normal 7 3 2 2 2 2" xfId="7994" xr:uid="{00000000-0005-0000-0000-00007F760000}"/>
    <cellStyle name="Normal 7 3 2 2 2 2 2" xfId="18034" xr:uid="{00000000-0005-0000-0000-000080760000}"/>
    <cellStyle name="Normal 7 3 2 2 2 3" xfId="12618" xr:uid="{00000000-0005-0000-0000-000081760000}"/>
    <cellStyle name="Normal 7 3 2 2 3" xfId="4159" xr:uid="{00000000-0005-0000-0000-000082760000}"/>
    <cellStyle name="Normal 7 3 2 2 3 2" xfId="14204" xr:uid="{00000000-0005-0000-0000-000083760000}"/>
    <cellStyle name="Normal 7 3 2 2 4" xfId="6592" xr:uid="{00000000-0005-0000-0000-000084760000}"/>
    <cellStyle name="Normal 7 3 2 2 4 2" xfId="16632" xr:uid="{00000000-0005-0000-0000-000085760000}"/>
    <cellStyle name="Normal 7 3 2 2 5" xfId="9406" xr:uid="{00000000-0005-0000-0000-000086760000}"/>
    <cellStyle name="Normal 7 3 2 2 6" xfId="11248" xr:uid="{00000000-0005-0000-0000-000087760000}"/>
    <cellStyle name="Normal 7 3 2 3" xfId="1265" xr:uid="{00000000-0005-0000-0000-000088760000}"/>
    <cellStyle name="Normal 7 3 2 3 2" xfId="2732" xr:uid="{00000000-0005-0000-0000-000089760000}"/>
    <cellStyle name="Normal 7 3 2 3 2 2" xfId="8262" xr:uid="{00000000-0005-0000-0000-00008A760000}"/>
    <cellStyle name="Normal 7 3 2 3 2 2 2" xfId="18302" xr:uid="{00000000-0005-0000-0000-00008B760000}"/>
    <cellStyle name="Normal 7 3 2 3 2 3" xfId="12890" xr:uid="{00000000-0005-0000-0000-00008C760000}"/>
    <cellStyle name="Normal 7 3 2 3 3" xfId="4424" xr:uid="{00000000-0005-0000-0000-00008D760000}"/>
    <cellStyle name="Normal 7 3 2 3 3 2" xfId="14469" xr:uid="{00000000-0005-0000-0000-00008E760000}"/>
    <cellStyle name="Normal 7 3 2 3 4" xfId="6858" xr:uid="{00000000-0005-0000-0000-00008F760000}"/>
    <cellStyle name="Normal 7 3 2 3 4 2" xfId="16898" xr:uid="{00000000-0005-0000-0000-000090760000}"/>
    <cellStyle name="Normal 7 3 2 3 5" xfId="9676" xr:uid="{00000000-0005-0000-0000-000091760000}"/>
    <cellStyle name="Normal 7 3 2 3 6" xfId="11511" xr:uid="{00000000-0005-0000-0000-000092760000}"/>
    <cellStyle name="Normal 7 3 2 4" xfId="1553" xr:uid="{00000000-0005-0000-0000-000093760000}"/>
    <cellStyle name="Normal 7 3 2 4 2" xfId="3009" xr:uid="{00000000-0005-0000-0000-000094760000}"/>
    <cellStyle name="Normal 7 3 2 4 2 2" xfId="8531" xr:uid="{00000000-0005-0000-0000-000095760000}"/>
    <cellStyle name="Normal 7 3 2 4 2 2 2" xfId="18571" xr:uid="{00000000-0005-0000-0000-000096760000}"/>
    <cellStyle name="Normal 7 3 2 4 2 3" xfId="13167" xr:uid="{00000000-0005-0000-0000-000097760000}"/>
    <cellStyle name="Normal 7 3 2 4 3" xfId="4697" xr:uid="{00000000-0005-0000-0000-000098760000}"/>
    <cellStyle name="Normal 7 3 2 4 3 2" xfId="14740" xr:uid="{00000000-0005-0000-0000-000099760000}"/>
    <cellStyle name="Normal 7 3 2 4 4" xfId="7125" xr:uid="{00000000-0005-0000-0000-00009A760000}"/>
    <cellStyle name="Normal 7 3 2 4 4 2" xfId="17165" xr:uid="{00000000-0005-0000-0000-00009B760000}"/>
    <cellStyle name="Normal 7 3 2 4 5" xfId="9951" xr:uid="{00000000-0005-0000-0000-00009C760000}"/>
    <cellStyle name="Normal 7 3 2 4 6" xfId="11775" xr:uid="{00000000-0005-0000-0000-00009D760000}"/>
    <cellStyle name="Normal 7 3 2 5" xfId="1914" xr:uid="{00000000-0005-0000-0000-00009E760000}"/>
    <cellStyle name="Normal 7 3 2 5 2" xfId="3368" xr:uid="{00000000-0005-0000-0000-00009F760000}"/>
    <cellStyle name="Normal 7 3 2 5 2 2" xfId="8870" xr:uid="{00000000-0005-0000-0000-0000A0760000}"/>
    <cellStyle name="Normal 7 3 2 5 2 2 2" xfId="18910" xr:uid="{00000000-0005-0000-0000-0000A1760000}"/>
    <cellStyle name="Normal 7 3 2 5 2 3" xfId="13518" xr:uid="{00000000-0005-0000-0000-0000A2760000}"/>
    <cellStyle name="Normal 7 3 2 5 3" xfId="7448" xr:uid="{00000000-0005-0000-0000-0000A3760000}"/>
    <cellStyle name="Normal 7 3 2 5 3 2" xfId="17488" xr:uid="{00000000-0005-0000-0000-0000A4760000}"/>
    <cellStyle name="Normal 7 3 2 5 4" xfId="10304" xr:uid="{00000000-0005-0000-0000-0000A5760000}"/>
    <cellStyle name="Normal 7 3 2 5 5" xfId="12072" xr:uid="{00000000-0005-0000-0000-0000A6760000}"/>
    <cellStyle name="Normal 7 3 2 6" xfId="2186" xr:uid="{00000000-0005-0000-0000-0000A7760000}"/>
    <cellStyle name="Normal 7 3 2 6 2" xfId="7720" xr:uid="{00000000-0005-0000-0000-0000A8760000}"/>
    <cellStyle name="Normal 7 3 2 6 2 2" xfId="17760" xr:uid="{00000000-0005-0000-0000-0000A9760000}"/>
    <cellStyle name="Normal 7 3 2 6 3" xfId="12344" xr:uid="{00000000-0005-0000-0000-0000AA760000}"/>
    <cellStyle name="Normal 7 3 2 7" xfId="3647" xr:uid="{00000000-0005-0000-0000-0000AB760000}"/>
    <cellStyle name="Normal 7 3 2 7 2" xfId="13795" xr:uid="{00000000-0005-0000-0000-0000AC760000}"/>
    <cellStyle name="Normal 7 3 2 8" xfId="5809" xr:uid="{00000000-0005-0000-0000-0000AD760000}"/>
    <cellStyle name="Normal 7 3 2 8 2" xfId="15850" xr:uid="{00000000-0005-0000-0000-0000AE760000}"/>
    <cellStyle name="Normal 7 3 2 9" xfId="6318" xr:uid="{00000000-0005-0000-0000-0000AF760000}"/>
    <cellStyle name="Normal 7 3 2 9 2" xfId="16358" xr:uid="{00000000-0005-0000-0000-0000B0760000}"/>
    <cellStyle name="Normal 7 3 3" xfId="989" xr:uid="{00000000-0005-0000-0000-0000B1760000}"/>
    <cellStyle name="Normal 7 3 3 2" xfId="2459" xr:uid="{00000000-0005-0000-0000-0000B2760000}"/>
    <cellStyle name="Normal 7 3 3 2 2" xfId="7993" xr:uid="{00000000-0005-0000-0000-0000B3760000}"/>
    <cellStyle name="Normal 7 3 3 2 2 2" xfId="18033" xr:uid="{00000000-0005-0000-0000-0000B4760000}"/>
    <cellStyle name="Normal 7 3 3 2 3" xfId="12617" xr:uid="{00000000-0005-0000-0000-0000B5760000}"/>
    <cellStyle name="Normal 7 3 3 3" xfId="4158" xr:uid="{00000000-0005-0000-0000-0000B6760000}"/>
    <cellStyle name="Normal 7 3 3 3 2" xfId="14203" xr:uid="{00000000-0005-0000-0000-0000B7760000}"/>
    <cellStyle name="Normal 7 3 3 4" xfId="6591" xr:uid="{00000000-0005-0000-0000-0000B8760000}"/>
    <cellStyle name="Normal 7 3 3 4 2" xfId="16631" xr:uid="{00000000-0005-0000-0000-0000B9760000}"/>
    <cellStyle name="Normal 7 3 3 5" xfId="9405" xr:uid="{00000000-0005-0000-0000-0000BA760000}"/>
    <cellStyle name="Normal 7 3 3 6" xfId="11247" xr:uid="{00000000-0005-0000-0000-0000BB760000}"/>
    <cellStyle name="Normal 7 3 4" xfId="1264" xr:uid="{00000000-0005-0000-0000-0000BC760000}"/>
    <cellStyle name="Normal 7 3 4 2" xfId="2731" xr:uid="{00000000-0005-0000-0000-0000BD760000}"/>
    <cellStyle name="Normal 7 3 4 2 2" xfId="8261" xr:uid="{00000000-0005-0000-0000-0000BE760000}"/>
    <cellStyle name="Normal 7 3 4 2 2 2" xfId="18301" xr:uid="{00000000-0005-0000-0000-0000BF760000}"/>
    <cellStyle name="Normal 7 3 4 2 3" xfId="12889" xr:uid="{00000000-0005-0000-0000-0000C0760000}"/>
    <cellStyle name="Normal 7 3 4 3" xfId="4423" xr:uid="{00000000-0005-0000-0000-0000C1760000}"/>
    <cellStyle name="Normal 7 3 4 3 2" xfId="14468" xr:uid="{00000000-0005-0000-0000-0000C2760000}"/>
    <cellStyle name="Normal 7 3 4 4" xfId="6857" xr:uid="{00000000-0005-0000-0000-0000C3760000}"/>
    <cellStyle name="Normal 7 3 4 4 2" xfId="16897" xr:uid="{00000000-0005-0000-0000-0000C4760000}"/>
    <cellStyle name="Normal 7 3 4 5" xfId="9675" xr:uid="{00000000-0005-0000-0000-0000C5760000}"/>
    <cellStyle name="Normal 7 3 4 6" xfId="11510" xr:uid="{00000000-0005-0000-0000-0000C6760000}"/>
    <cellStyle name="Normal 7 3 5" xfId="1552" xr:uid="{00000000-0005-0000-0000-0000C7760000}"/>
    <cellStyle name="Normal 7 3 5 2" xfId="3008" xr:uid="{00000000-0005-0000-0000-0000C8760000}"/>
    <cellStyle name="Normal 7 3 5 2 2" xfId="8530" xr:uid="{00000000-0005-0000-0000-0000C9760000}"/>
    <cellStyle name="Normal 7 3 5 2 2 2" xfId="18570" xr:uid="{00000000-0005-0000-0000-0000CA760000}"/>
    <cellStyle name="Normal 7 3 5 2 3" xfId="13166" xr:uid="{00000000-0005-0000-0000-0000CB760000}"/>
    <cellStyle name="Normal 7 3 5 3" xfId="4696" xr:uid="{00000000-0005-0000-0000-0000CC760000}"/>
    <cellStyle name="Normal 7 3 5 3 2" xfId="14739" xr:uid="{00000000-0005-0000-0000-0000CD760000}"/>
    <cellStyle name="Normal 7 3 5 4" xfId="7124" xr:uid="{00000000-0005-0000-0000-0000CE760000}"/>
    <cellStyle name="Normal 7 3 5 4 2" xfId="17164" xr:uid="{00000000-0005-0000-0000-0000CF760000}"/>
    <cellStyle name="Normal 7 3 5 5" xfId="9950" xr:uid="{00000000-0005-0000-0000-0000D0760000}"/>
    <cellStyle name="Normal 7 3 5 6" xfId="11774" xr:uid="{00000000-0005-0000-0000-0000D1760000}"/>
    <cellStyle name="Normal 7 3 6" xfId="1913" xr:uid="{00000000-0005-0000-0000-0000D2760000}"/>
    <cellStyle name="Normal 7 3 6 2" xfId="3367" xr:uid="{00000000-0005-0000-0000-0000D3760000}"/>
    <cellStyle name="Normal 7 3 6 2 2" xfId="8869" xr:uid="{00000000-0005-0000-0000-0000D4760000}"/>
    <cellStyle name="Normal 7 3 6 2 2 2" xfId="18909" xr:uid="{00000000-0005-0000-0000-0000D5760000}"/>
    <cellStyle name="Normal 7 3 6 2 3" xfId="13517" xr:uid="{00000000-0005-0000-0000-0000D6760000}"/>
    <cellStyle name="Normal 7 3 6 3" xfId="7447" xr:uid="{00000000-0005-0000-0000-0000D7760000}"/>
    <cellStyle name="Normal 7 3 6 3 2" xfId="17487" xr:uid="{00000000-0005-0000-0000-0000D8760000}"/>
    <cellStyle name="Normal 7 3 6 4" xfId="10303" xr:uid="{00000000-0005-0000-0000-0000D9760000}"/>
    <cellStyle name="Normal 7 3 6 5" xfId="12071" xr:uid="{00000000-0005-0000-0000-0000DA760000}"/>
    <cellStyle name="Normal 7 3 7" xfId="2185" xr:uid="{00000000-0005-0000-0000-0000DB760000}"/>
    <cellStyle name="Normal 7 3 7 2" xfId="7719" xr:uid="{00000000-0005-0000-0000-0000DC760000}"/>
    <cellStyle name="Normal 7 3 7 2 2" xfId="17759" xr:uid="{00000000-0005-0000-0000-0000DD760000}"/>
    <cellStyle name="Normal 7 3 7 3" xfId="12343" xr:uid="{00000000-0005-0000-0000-0000DE760000}"/>
    <cellStyle name="Normal 7 3 8" xfId="3646" xr:uid="{00000000-0005-0000-0000-0000DF760000}"/>
    <cellStyle name="Normal 7 3 8 2" xfId="13794" xr:uid="{00000000-0005-0000-0000-0000E0760000}"/>
    <cellStyle name="Normal 7 3 9" xfId="5808" xr:uid="{00000000-0005-0000-0000-0000E1760000}"/>
    <cellStyle name="Normal 7 3 9 2" xfId="15849" xr:uid="{00000000-0005-0000-0000-0000E2760000}"/>
    <cellStyle name="Normal 7 4" xfId="679" xr:uid="{00000000-0005-0000-0000-0000E3760000}"/>
    <cellStyle name="Normal 7 4 2" xfId="680" xr:uid="{00000000-0005-0000-0000-0000E4760000}"/>
    <cellStyle name="Normal 7 4 3" xfId="22703" xr:uid="{00000000-0005-0000-0000-0000E5760000}"/>
    <cellStyle name="Normal 7 5" xfId="681" xr:uid="{00000000-0005-0000-0000-0000E6760000}"/>
    <cellStyle name="Normal 7 5 2" xfId="22747" xr:uid="{00000000-0005-0000-0000-0000E7760000}"/>
    <cellStyle name="Normal 7 6" xfId="682" xr:uid="{00000000-0005-0000-0000-0000E8760000}"/>
    <cellStyle name="Normal 7 6 2" xfId="22798" xr:uid="{00000000-0005-0000-0000-0000E9760000}"/>
    <cellStyle name="Normal 7 7" xfId="683" xr:uid="{00000000-0005-0000-0000-0000EA760000}"/>
    <cellStyle name="Normal 7 7 2" xfId="22854" xr:uid="{00000000-0005-0000-0000-0000EB760000}"/>
    <cellStyle name="Normal 7 8" xfId="684" xr:uid="{00000000-0005-0000-0000-0000EC760000}"/>
    <cellStyle name="Normal 7 8 2" xfId="22918" xr:uid="{00000000-0005-0000-0000-0000ED760000}"/>
    <cellStyle name="Normal 7 9" xfId="685" xr:uid="{00000000-0005-0000-0000-0000EE760000}"/>
    <cellStyle name="Normal 7 9 2" xfId="23300" xr:uid="{00000000-0005-0000-0000-0000EF760000}"/>
    <cellStyle name="Normal 8" xfId="105" xr:uid="{00000000-0005-0000-0000-0000F0760000}"/>
    <cellStyle name="Normal 8 10" xfId="686" xr:uid="{00000000-0005-0000-0000-0000F1760000}"/>
    <cellStyle name="Normal 8 11" xfId="687" xr:uid="{00000000-0005-0000-0000-0000F2760000}"/>
    <cellStyle name="Normal 8 12" xfId="688" xr:uid="{00000000-0005-0000-0000-0000F3760000}"/>
    <cellStyle name="Normal 8 13" xfId="689" xr:uid="{00000000-0005-0000-0000-0000F4760000}"/>
    <cellStyle name="Normal 8 14" xfId="690" xr:uid="{00000000-0005-0000-0000-0000F5760000}"/>
    <cellStyle name="Normal 8 15" xfId="691" xr:uid="{00000000-0005-0000-0000-0000F6760000}"/>
    <cellStyle name="Normal 8 2" xfId="240" xr:uid="{00000000-0005-0000-0000-0000F7760000}"/>
    <cellStyle name="Normal 8 2 10" xfId="692" xr:uid="{00000000-0005-0000-0000-0000F8760000}"/>
    <cellStyle name="Normal 8 2 11" xfId="693" xr:uid="{00000000-0005-0000-0000-0000F9760000}"/>
    <cellStyle name="Normal 8 2 12" xfId="694" xr:uid="{00000000-0005-0000-0000-0000FA760000}"/>
    <cellStyle name="Normal 8 2 13" xfId="695" xr:uid="{00000000-0005-0000-0000-0000FB760000}"/>
    <cellStyle name="Normal 8 2 14" xfId="696" xr:uid="{00000000-0005-0000-0000-0000FC760000}"/>
    <cellStyle name="Normal 8 2 2" xfId="697" xr:uid="{00000000-0005-0000-0000-0000FD760000}"/>
    <cellStyle name="Normal 8 2 3" xfId="698" xr:uid="{00000000-0005-0000-0000-0000FE760000}"/>
    <cellStyle name="Normal 8 2 4" xfId="699" xr:uid="{00000000-0005-0000-0000-0000FF760000}"/>
    <cellStyle name="Normal 8 2 5" xfId="700" xr:uid="{00000000-0005-0000-0000-000000770000}"/>
    <cellStyle name="Normal 8 2 6" xfId="701" xr:uid="{00000000-0005-0000-0000-000001770000}"/>
    <cellStyle name="Normal 8 2 7" xfId="702" xr:uid="{00000000-0005-0000-0000-000002770000}"/>
    <cellStyle name="Normal 8 2 8" xfId="703" xr:uid="{00000000-0005-0000-0000-000003770000}"/>
    <cellStyle name="Normal 8 2 9" xfId="704" xr:uid="{00000000-0005-0000-0000-000004770000}"/>
    <cellStyle name="Normal 8 3" xfId="117" xr:uid="{00000000-0005-0000-0000-000005770000}"/>
    <cellStyle name="Normal 8 3 2" xfId="705" xr:uid="{00000000-0005-0000-0000-000006770000}"/>
    <cellStyle name="Normal 8 3 2 10" xfId="9135" xr:uid="{00000000-0005-0000-0000-000007770000}"/>
    <cellStyle name="Normal 8 3 2 11" xfId="10579" xr:uid="{00000000-0005-0000-0000-000008770000}"/>
    <cellStyle name="Normal 8 3 2 2" xfId="991" xr:uid="{00000000-0005-0000-0000-000009770000}"/>
    <cellStyle name="Normal 8 3 2 2 2" xfId="2461" xr:uid="{00000000-0005-0000-0000-00000A770000}"/>
    <cellStyle name="Normal 8 3 2 2 2 2" xfId="7995" xr:uid="{00000000-0005-0000-0000-00000B770000}"/>
    <cellStyle name="Normal 8 3 2 2 2 2 2" xfId="18035" xr:uid="{00000000-0005-0000-0000-00000C770000}"/>
    <cellStyle name="Normal 8 3 2 2 2 3" xfId="12619" xr:uid="{00000000-0005-0000-0000-00000D770000}"/>
    <cellStyle name="Normal 8 3 2 2 3" xfId="4160" xr:uid="{00000000-0005-0000-0000-00000E770000}"/>
    <cellStyle name="Normal 8 3 2 2 3 2" xfId="14205" xr:uid="{00000000-0005-0000-0000-00000F770000}"/>
    <cellStyle name="Normal 8 3 2 2 4" xfId="6593" xr:uid="{00000000-0005-0000-0000-000010770000}"/>
    <cellStyle name="Normal 8 3 2 2 4 2" xfId="16633" xr:uid="{00000000-0005-0000-0000-000011770000}"/>
    <cellStyle name="Normal 8 3 2 2 5" xfId="9407" xr:uid="{00000000-0005-0000-0000-000012770000}"/>
    <cellStyle name="Normal 8 3 2 2 6" xfId="11249" xr:uid="{00000000-0005-0000-0000-000013770000}"/>
    <cellStyle name="Normal 8 3 2 3" xfId="1266" xr:uid="{00000000-0005-0000-0000-000014770000}"/>
    <cellStyle name="Normal 8 3 2 3 2" xfId="2733" xr:uid="{00000000-0005-0000-0000-000015770000}"/>
    <cellStyle name="Normal 8 3 2 3 2 2" xfId="8263" xr:uid="{00000000-0005-0000-0000-000016770000}"/>
    <cellStyle name="Normal 8 3 2 3 2 2 2" xfId="18303" xr:uid="{00000000-0005-0000-0000-000017770000}"/>
    <cellStyle name="Normal 8 3 2 3 2 3" xfId="12891" xr:uid="{00000000-0005-0000-0000-000018770000}"/>
    <cellStyle name="Normal 8 3 2 3 3" xfId="4425" xr:uid="{00000000-0005-0000-0000-000019770000}"/>
    <cellStyle name="Normal 8 3 2 3 3 2" xfId="14470" xr:uid="{00000000-0005-0000-0000-00001A770000}"/>
    <cellStyle name="Normal 8 3 2 3 4" xfId="6859" xr:uid="{00000000-0005-0000-0000-00001B770000}"/>
    <cellStyle name="Normal 8 3 2 3 4 2" xfId="16899" xr:uid="{00000000-0005-0000-0000-00001C770000}"/>
    <cellStyle name="Normal 8 3 2 3 5" xfId="9677" xr:uid="{00000000-0005-0000-0000-00001D770000}"/>
    <cellStyle name="Normal 8 3 2 3 6" xfId="11512" xr:uid="{00000000-0005-0000-0000-00001E770000}"/>
    <cellStyle name="Normal 8 3 2 4" xfId="1554" xr:uid="{00000000-0005-0000-0000-00001F770000}"/>
    <cellStyle name="Normal 8 3 2 4 2" xfId="3010" xr:uid="{00000000-0005-0000-0000-000020770000}"/>
    <cellStyle name="Normal 8 3 2 4 2 2" xfId="8532" xr:uid="{00000000-0005-0000-0000-000021770000}"/>
    <cellStyle name="Normal 8 3 2 4 2 2 2" xfId="18572" xr:uid="{00000000-0005-0000-0000-000022770000}"/>
    <cellStyle name="Normal 8 3 2 4 2 3" xfId="13168" xr:uid="{00000000-0005-0000-0000-000023770000}"/>
    <cellStyle name="Normal 8 3 2 4 3" xfId="4698" xr:uid="{00000000-0005-0000-0000-000024770000}"/>
    <cellStyle name="Normal 8 3 2 4 3 2" xfId="14741" xr:uid="{00000000-0005-0000-0000-000025770000}"/>
    <cellStyle name="Normal 8 3 2 4 4" xfId="7126" xr:uid="{00000000-0005-0000-0000-000026770000}"/>
    <cellStyle name="Normal 8 3 2 4 4 2" xfId="17166" xr:uid="{00000000-0005-0000-0000-000027770000}"/>
    <cellStyle name="Normal 8 3 2 4 5" xfId="9952" xr:uid="{00000000-0005-0000-0000-000028770000}"/>
    <cellStyle name="Normal 8 3 2 4 6" xfId="11776" xr:uid="{00000000-0005-0000-0000-000029770000}"/>
    <cellStyle name="Normal 8 3 2 5" xfId="1915" xr:uid="{00000000-0005-0000-0000-00002A770000}"/>
    <cellStyle name="Normal 8 3 2 5 2" xfId="3369" xr:uid="{00000000-0005-0000-0000-00002B770000}"/>
    <cellStyle name="Normal 8 3 2 5 2 2" xfId="8871" xr:uid="{00000000-0005-0000-0000-00002C770000}"/>
    <cellStyle name="Normal 8 3 2 5 2 2 2" xfId="18911" xr:uid="{00000000-0005-0000-0000-00002D770000}"/>
    <cellStyle name="Normal 8 3 2 5 2 3" xfId="13519" xr:uid="{00000000-0005-0000-0000-00002E770000}"/>
    <cellStyle name="Normal 8 3 2 5 3" xfId="7449" xr:uid="{00000000-0005-0000-0000-00002F770000}"/>
    <cellStyle name="Normal 8 3 2 5 3 2" xfId="17489" xr:uid="{00000000-0005-0000-0000-000030770000}"/>
    <cellStyle name="Normal 8 3 2 5 4" xfId="10305" xr:uid="{00000000-0005-0000-0000-000031770000}"/>
    <cellStyle name="Normal 8 3 2 5 5" xfId="12073" xr:uid="{00000000-0005-0000-0000-000032770000}"/>
    <cellStyle name="Normal 8 3 2 6" xfId="2187" xr:uid="{00000000-0005-0000-0000-000033770000}"/>
    <cellStyle name="Normal 8 3 2 6 2" xfId="7721" xr:uid="{00000000-0005-0000-0000-000034770000}"/>
    <cellStyle name="Normal 8 3 2 6 2 2" xfId="17761" xr:uid="{00000000-0005-0000-0000-000035770000}"/>
    <cellStyle name="Normal 8 3 2 6 3" xfId="12345" xr:uid="{00000000-0005-0000-0000-000036770000}"/>
    <cellStyle name="Normal 8 3 2 7" xfId="3648" xr:uid="{00000000-0005-0000-0000-000037770000}"/>
    <cellStyle name="Normal 8 3 2 7 2" xfId="13796" xr:uid="{00000000-0005-0000-0000-000038770000}"/>
    <cellStyle name="Normal 8 3 2 8" xfId="5810" xr:uid="{00000000-0005-0000-0000-000039770000}"/>
    <cellStyle name="Normal 8 3 2 8 2" xfId="15851" xr:uid="{00000000-0005-0000-0000-00003A770000}"/>
    <cellStyle name="Normal 8 3 2 9" xfId="6319" xr:uid="{00000000-0005-0000-0000-00003B770000}"/>
    <cellStyle name="Normal 8 3 2 9 2" xfId="16359" xr:uid="{00000000-0005-0000-0000-00003C770000}"/>
    <cellStyle name="Normal 8 4" xfId="706" xr:uid="{00000000-0005-0000-0000-00003D770000}"/>
    <cellStyle name="Normal 8 4 2" xfId="707" xr:uid="{00000000-0005-0000-0000-00003E770000}"/>
    <cellStyle name="Normal 8 5" xfId="708" xr:uid="{00000000-0005-0000-0000-00003F770000}"/>
    <cellStyle name="Normal 8 6" xfId="709" xr:uid="{00000000-0005-0000-0000-000040770000}"/>
    <cellStyle name="Normal 8 7" xfId="710" xr:uid="{00000000-0005-0000-0000-000041770000}"/>
    <cellStyle name="Normal 8 8" xfId="711" xr:uid="{00000000-0005-0000-0000-000042770000}"/>
    <cellStyle name="Normal 8 9" xfId="712" xr:uid="{00000000-0005-0000-0000-000043770000}"/>
    <cellStyle name="Normal 9" xfId="122" xr:uid="{00000000-0005-0000-0000-000044770000}"/>
    <cellStyle name="Normal 9 10" xfId="5567" xr:uid="{00000000-0005-0000-0000-000045770000}"/>
    <cellStyle name="Normal 9 10 2" xfId="15608" xr:uid="{00000000-0005-0000-0000-000046770000}"/>
    <cellStyle name="Normal 9 11" xfId="6061" xr:uid="{00000000-0005-0000-0000-000047770000}"/>
    <cellStyle name="Normal 9 11 2" xfId="16101" xr:uid="{00000000-0005-0000-0000-000048770000}"/>
    <cellStyle name="Normal 9 12" xfId="8877" xr:uid="{00000000-0005-0000-0000-000049770000}"/>
    <cellStyle name="Normal 9 12 2" xfId="22800" xr:uid="{00000000-0005-0000-0000-00004A770000}"/>
    <cellStyle name="Normal 9 13" xfId="10335" xr:uid="{00000000-0005-0000-0000-00004B770000}"/>
    <cellStyle name="Normal 9 2" xfId="713" xr:uid="{00000000-0005-0000-0000-00004C770000}"/>
    <cellStyle name="Normal 9 3" xfId="266" xr:uid="{00000000-0005-0000-0000-00004D770000}"/>
    <cellStyle name="Normal 9 3 2" xfId="751" xr:uid="{00000000-0005-0000-0000-00004E770000}"/>
    <cellStyle name="Normal 9 3 2 2" xfId="2221" xr:uid="{00000000-0005-0000-0000-00004F770000}"/>
    <cellStyle name="Normal 9 3 2 2 2" xfId="7755" xr:uid="{00000000-0005-0000-0000-000050770000}"/>
    <cellStyle name="Normal 9 3 2 2 2 2" xfId="17795" xr:uid="{00000000-0005-0000-0000-000051770000}"/>
    <cellStyle name="Normal 9 3 2 2 3" xfId="12379" xr:uid="{00000000-0005-0000-0000-000052770000}"/>
    <cellStyle name="Normal 9 3 2 3" xfId="3923" xr:uid="{00000000-0005-0000-0000-000053770000}"/>
    <cellStyle name="Normal 9 3 2 3 2" xfId="13968" xr:uid="{00000000-0005-0000-0000-000054770000}"/>
    <cellStyle name="Normal 9 3 2 4" xfId="6353" xr:uid="{00000000-0005-0000-0000-000055770000}"/>
    <cellStyle name="Normal 9 3 2 4 2" xfId="16393" xr:uid="{00000000-0005-0000-0000-000056770000}"/>
    <cellStyle name="Normal 9 3 2 5" xfId="9167" xr:uid="{00000000-0005-0000-0000-000057770000}"/>
    <cellStyle name="Normal 9 3 2 6" xfId="11012" xr:uid="{00000000-0005-0000-0000-000058770000}"/>
    <cellStyle name="Normal 9 3 3" xfId="1670" xr:uid="{00000000-0005-0000-0000-000059770000}"/>
    <cellStyle name="Normal 9 3 3 2" xfId="3124" xr:uid="{00000000-0005-0000-0000-00005A770000}"/>
    <cellStyle name="Normal 9 3 3 2 2" xfId="8626" xr:uid="{00000000-0005-0000-0000-00005B770000}"/>
    <cellStyle name="Normal 9 3 3 2 2 2" xfId="18666" xr:uid="{00000000-0005-0000-0000-00005C770000}"/>
    <cellStyle name="Normal 9 3 3 2 3" xfId="13274" xr:uid="{00000000-0005-0000-0000-00005D770000}"/>
    <cellStyle name="Normal 9 3 3 3" xfId="7209" xr:uid="{00000000-0005-0000-0000-00005E770000}"/>
    <cellStyle name="Normal 9 3 3 3 2" xfId="17249" xr:uid="{00000000-0005-0000-0000-00005F770000}"/>
    <cellStyle name="Normal 9 3 3 4" xfId="10060" xr:uid="{00000000-0005-0000-0000-000060770000}"/>
    <cellStyle name="Normal 9 3 3 5" xfId="11828" xr:uid="{00000000-0005-0000-0000-000061770000}"/>
    <cellStyle name="Normal 9 3 4" xfId="1946" xr:uid="{00000000-0005-0000-0000-000062770000}"/>
    <cellStyle name="Normal 9 3 4 2" xfId="7480" xr:uid="{00000000-0005-0000-0000-000063770000}"/>
    <cellStyle name="Normal 9 3 4 2 2" xfId="17520" xr:uid="{00000000-0005-0000-0000-000064770000}"/>
    <cellStyle name="Normal 9 3 4 3" xfId="12104" xr:uid="{00000000-0005-0000-0000-000065770000}"/>
    <cellStyle name="Normal 9 3 5" xfId="3872" xr:uid="{00000000-0005-0000-0000-000066770000}"/>
    <cellStyle name="Normal 9 3 5 2" xfId="13919" xr:uid="{00000000-0005-0000-0000-000067770000}"/>
    <cellStyle name="Normal 9 3 6" xfId="6079" xr:uid="{00000000-0005-0000-0000-000068770000}"/>
    <cellStyle name="Normal 9 3 6 2" xfId="16119" xr:uid="{00000000-0005-0000-0000-000069770000}"/>
    <cellStyle name="Normal 9 3 7" xfId="8895" xr:uid="{00000000-0005-0000-0000-00006A770000}"/>
    <cellStyle name="Normal 9 3 7 2" xfId="23232" xr:uid="{00000000-0005-0000-0000-00006B770000}"/>
    <cellStyle name="Normal 9 3 8" xfId="10917" xr:uid="{00000000-0005-0000-0000-00006C770000}"/>
    <cellStyle name="Normal 9 3_հավ1-3" xfId="1021" xr:uid="{00000000-0005-0000-0000-00006D770000}"/>
    <cellStyle name="Normal 9 4" xfId="733" xr:uid="{00000000-0005-0000-0000-00006E770000}"/>
    <cellStyle name="Normal 9 4 2" xfId="2203" xr:uid="{00000000-0005-0000-0000-00006F770000}"/>
    <cellStyle name="Normal 9 4 2 2" xfId="7737" xr:uid="{00000000-0005-0000-0000-000070770000}"/>
    <cellStyle name="Normal 9 4 2 2 2" xfId="17777" xr:uid="{00000000-0005-0000-0000-000071770000}"/>
    <cellStyle name="Normal 9 4 2 3" xfId="12361" xr:uid="{00000000-0005-0000-0000-000072770000}"/>
    <cellStyle name="Normal 9 4 3" xfId="3906" xr:uid="{00000000-0005-0000-0000-000073770000}"/>
    <cellStyle name="Normal 9 4 3 2" xfId="13951" xr:uid="{00000000-0005-0000-0000-000074770000}"/>
    <cellStyle name="Normal 9 4 4" xfId="6335" xr:uid="{00000000-0005-0000-0000-000075770000}"/>
    <cellStyle name="Normal 9 4 4 2" xfId="16375" xr:uid="{00000000-0005-0000-0000-000076770000}"/>
    <cellStyle name="Normal 9 4 5" xfId="9149" xr:uid="{00000000-0005-0000-0000-000077770000}"/>
    <cellStyle name="Normal 9 4 6" xfId="10995" xr:uid="{00000000-0005-0000-0000-000078770000}"/>
    <cellStyle name="Normal 9 5" xfId="1019" xr:uid="{00000000-0005-0000-0000-000079770000}"/>
    <cellStyle name="Normal 9 5 2" xfId="2487" xr:uid="{00000000-0005-0000-0000-00007A770000}"/>
    <cellStyle name="Normal 9 5 2 2" xfId="8021" xr:uid="{00000000-0005-0000-0000-00007B770000}"/>
    <cellStyle name="Normal 9 5 2 2 2" xfId="18061" xr:uid="{00000000-0005-0000-0000-00007C770000}"/>
    <cellStyle name="Normal 9 5 2 3" xfId="12645" xr:uid="{00000000-0005-0000-0000-00007D770000}"/>
    <cellStyle name="Normal 9 5 3" xfId="4180" xr:uid="{00000000-0005-0000-0000-00007E770000}"/>
    <cellStyle name="Normal 9 5 3 2" xfId="14225" xr:uid="{00000000-0005-0000-0000-00007F770000}"/>
    <cellStyle name="Normal 9 5 4" xfId="6619" xr:uid="{00000000-0005-0000-0000-000080770000}"/>
    <cellStyle name="Normal 9 5 4 2" xfId="16659" xr:uid="{00000000-0005-0000-0000-000081770000}"/>
    <cellStyle name="Normal 9 5 5" xfId="9433" xr:uid="{00000000-0005-0000-0000-000082770000}"/>
    <cellStyle name="Normal 9 5 6" xfId="11270" xr:uid="{00000000-0005-0000-0000-000083770000}"/>
    <cellStyle name="Normal 9 6" xfId="1308" xr:uid="{00000000-0005-0000-0000-000084770000}"/>
    <cellStyle name="Normal 9 6 2" xfId="2767" xr:uid="{00000000-0005-0000-0000-000085770000}"/>
    <cellStyle name="Normal 9 6 2 2" xfId="8293" xr:uid="{00000000-0005-0000-0000-000086770000}"/>
    <cellStyle name="Normal 9 6 2 2 2" xfId="18333" xr:uid="{00000000-0005-0000-0000-000087770000}"/>
    <cellStyle name="Normal 9 6 2 3" xfId="12925" xr:uid="{00000000-0005-0000-0000-000088770000}"/>
    <cellStyle name="Normal 9 6 3" xfId="4453" xr:uid="{00000000-0005-0000-0000-000089770000}"/>
    <cellStyle name="Normal 9 6 3 2" xfId="14498" xr:uid="{00000000-0005-0000-0000-00008A770000}"/>
    <cellStyle name="Normal 9 6 4" xfId="6888" xr:uid="{00000000-0005-0000-0000-00008B770000}"/>
    <cellStyle name="Normal 9 6 4 2" xfId="16928" xr:uid="{00000000-0005-0000-0000-00008C770000}"/>
    <cellStyle name="Normal 9 6 5" xfId="9710" xr:uid="{00000000-0005-0000-0000-00008D770000}"/>
    <cellStyle name="Normal 9 6 6" xfId="11537" xr:uid="{00000000-0005-0000-0000-00008E770000}"/>
    <cellStyle name="Normal 9 7" xfId="1647" xr:uid="{00000000-0005-0000-0000-00008F770000}"/>
    <cellStyle name="Normal 9 7 2" xfId="3101" xr:uid="{00000000-0005-0000-0000-000090770000}"/>
    <cellStyle name="Normal 9 7 2 2" xfId="8603" xr:uid="{00000000-0005-0000-0000-000091770000}"/>
    <cellStyle name="Normal 9 7 2 2 2" xfId="18643" xr:uid="{00000000-0005-0000-0000-000092770000}"/>
    <cellStyle name="Normal 9 7 2 3" xfId="13251" xr:uid="{00000000-0005-0000-0000-000093770000}"/>
    <cellStyle name="Normal 9 7 3" xfId="7191" xr:uid="{00000000-0005-0000-0000-000094770000}"/>
    <cellStyle name="Normal 9 7 3 2" xfId="17231" xr:uid="{00000000-0005-0000-0000-000095770000}"/>
    <cellStyle name="Normal 9 7 4" xfId="10037" xr:uid="{00000000-0005-0000-0000-000096770000}"/>
    <cellStyle name="Normal 9 7 5" xfId="11805" xr:uid="{00000000-0005-0000-0000-000097770000}"/>
    <cellStyle name="Normal 9 8" xfId="1927" xr:uid="{00000000-0005-0000-0000-000098770000}"/>
    <cellStyle name="Normal 9 8 2" xfId="7461" xr:uid="{00000000-0005-0000-0000-000099770000}"/>
    <cellStyle name="Normal 9 8 2 2" xfId="17501" xr:uid="{00000000-0005-0000-0000-00009A770000}"/>
    <cellStyle name="Normal 9 8 3" xfId="12085" xr:uid="{00000000-0005-0000-0000-00009B770000}"/>
    <cellStyle name="Normal 9 9" xfId="3409" xr:uid="{00000000-0005-0000-0000-00009C770000}"/>
    <cellStyle name="Normal 9 9 2" xfId="13558" xr:uid="{00000000-0005-0000-0000-00009D770000}"/>
    <cellStyle name="Note 2" xfId="100" xr:uid="{00000000-0005-0000-0000-00009E770000}"/>
    <cellStyle name="Note 2 2" xfId="231" xr:uid="{00000000-0005-0000-0000-00009F770000}"/>
    <cellStyle name="Note 2 2 10" xfId="5193" xr:uid="{00000000-0005-0000-0000-0000A0770000}"/>
    <cellStyle name="Note 2 2 10 10" xfId="15234" xr:uid="{00000000-0005-0000-0000-0000A1770000}"/>
    <cellStyle name="Note 2 2 10 2" xfId="20114" xr:uid="{00000000-0005-0000-0000-0000A2770000}"/>
    <cellStyle name="Note 2 2 10 2 2" xfId="22009" xr:uid="{00000000-0005-0000-0000-0000A3770000}"/>
    <cellStyle name="Note 2 2 10 2 2 2" xfId="30743" xr:uid="{00000000-0005-0000-0000-0000A4770000}"/>
    <cellStyle name="Note 2 2 10 2 2 3" xfId="35215" xr:uid="{00000000-0005-0000-0000-0000A5770000}"/>
    <cellStyle name="Note 2 2 10 2 2 4" xfId="39452" xr:uid="{00000000-0005-0000-0000-0000A6770000}"/>
    <cellStyle name="Note 2 2 10 2 2 5" xfId="47779" xr:uid="{00000000-0005-0000-0000-0000A7770000}"/>
    <cellStyle name="Note 2 2 10 2 2 6" xfId="52250" xr:uid="{00000000-0005-0000-0000-0000A8770000}"/>
    <cellStyle name="Note 2 2 10 2 2 7" xfId="56483" xr:uid="{00000000-0005-0000-0000-0000A9770000}"/>
    <cellStyle name="Note 2 2 10 2 3" xfId="28848" xr:uid="{00000000-0005-0000-0000-0000AA770000}"/>
    <cellStyle name="Note 2 2 10 2 4" xfId="33320" xr:uid="{00000000-0005-0000-0000-0000AB770000}"/>
    <cellStyle name="Note 2 2 10 2 5" xfId="37557" xr:uid="{00000000-0005-0000-0000-0000AC770000}"/>
    <cellStyle name="Note 2 2 10 2 6" xfId="45884" xr:uid="{00000000-0005-0000-0000-0000AD770000}"/>
    <cellStyle name="Note 2 2 10 2 7" xfId="50355" xr:uid="{00000000-0005-0000-0000-0000AE770000}"/>
    <cellStyle name="Note 2 2 10 2 8" xfId="54588" xr:uid="{00000000-0005-0000-0000-0000AF770000}"/>
    <cellStyle name="Note 2 2 10 3" xfId="20936" xr:uid="{00000000-0005-0000-0000-0000B0770000}"/>
    <cellStyle name="Note 2 2 10 3 2" xfId="29670" xr:uid="{00000000-0005-0000-0000-0000B1770000}"/>
    <cellStyle name="Note 2 2 10 3 3" xfId="34142" xr:uid="{00000000-0005-0000-0000-0000B2770000}"/>
    <cellStyle name="Note 2 2 10 3 4" xfId="38379" xr:uid="{00000000-0005-0000-0000-0000B3770000}"/>
    <cellStyle name="Note 2 2 10 3 5" xfId="46706" xr:uid="{00000000-0005-0000-0000-0000B4770000}"/>
    <cellStyle name="Note 2 2 10 3 6" xfId="51177" xr:uid="{00000000-0005-0000-0000-0000B5770000}"/>
    <cellStyle name="Note 2 2 10 3 7" xfId="55410" xr:uid="{00000000-0005-0000-0000-0000B6770000}"/>
    <cellStyle name="Note 2 2 10 4" xfId="25935" xr:uid="{00000000-0005-0000-0000-0000B7770000}"/>
    <cellStyle name="Note 2 2 10 5" xfId="27148" xr:uid="{00000000-0005-0000-0000-0000B8770000}"/>
    <cellStyle name="Note 2 2 10 6" xfId="26667" xr:uid="{00000000-0005-0000-0000-0000B9770000}"/>
    <cellStyle name="Note 2 2 10 7" xfId="43010" xr:uid="{00000000-0005-0000-0000-0000BA770000}"/>
    <cellStyle name="Note 2 2 10 8" xfId="42064" xr:uid="{00000000-0005-0000-0000-0000BB770000}"/>
    <cellStyle name="Note 2 2 10 9" xfId="41586" xr:uid="{00000000-0005-0000-0000-0000BC770000}"/>
    <cellStyle name="Note 2 2 11" xfId="4825" xr:uid="{00000000-0005-0000-0000-0000BD770000}"/>
    <cellStyle name="Note 2 2 11 10" xfId="14866" xr:uid="{00000000-0005-0000-0000-0000BE770000}"/>
    <cellStyle name="Note 2 2 11 2" xfId="19746" xr:uid="{00000000-0005-0000-0000-0000BF770000}"/>
    <cellStyle name="Note 2 2 11 2 2" xfId="21641" xr:uid="{00000000-0005-0000-0000-0000C0770000}"/>
    <cellStyle name="Note 2 2 11 2 2 2" xfId="30375" xr:uid="{00000000-0005-0000-0000-0000C1770000}"/>
    <cellStyle name="Note 2 2 11 2 2 3" xfId="34847" xr:uid="{00000000-0005-0000-0000-0000C2770000}"/>
    <cellStyle name="Note 2 2 11 2 2 4" xfId="39084" xr:uid="{00000000-0005-0000-0000-0000C3770000}"/>
    <cellStyle name="Note 2 2 11 2 2 5" xfId="47411" xr:uid="{00000000-0005-0000-0000-0000C4770000}"/>
    <cellStyle name="Note 2 2 11 2 2 6" xfId="51882" xr:uid="{00000000-0005-0000-0000-0000C5770000}"/>
    <cellStyle name="Note 2 2 11 2 2 7" xfId="56115" xr:uid="{00000000-0005-0000-0000-0000C6770000}"/>
    <cellStyle name="Note 2 2 11 2 3" xfId="28480" xr:uid="{00000000-0005-0000-0000-0000C7770000}"/>
    <cellStyle name="Note 2 2 11 2 4" xfId="32952" xr:uid="{00000000-0005-0000-0000-0000C8770000}"/>
    <cellStyle name="Note 2 2 11 2 5" xfId="37189" xr:uid="{00000000-0005-0000-0000-0000C9770000}"/>
    <cellStyle name="Note 2 2 11 2 6" xfId="45516" xr:uid="{00000000-0005-0000-0000-0000CA770000}"/>
    <cellStyle name="Note 2 2 11 2 7" xfId="49987" xr:uid="{00000000-0005-0000-0000-0000CB770000}"/>
    <cellStyle name="Note 2 2 11 2 8" xfId="54220" xr:uid="{00000000-0005-0000-0000-0000CC770000}"/>
    <cellStyle name="Note 2 2 11 3" xfId="18995" xr:uid="{00000000-0005-0000-0000-0000CD770000}"/>
    <cellStyle name="Note 2 2 11 3 2" xfId="27730" xr:uid="{00000000-0005-0000-0000-0000CE770000}"/>
    <cellStyle name="Note 2 2 11 3 3" xfId="32202" xr:uid="{00000000-0005-0000-0000-0000CF770000}"/>
    <cellStyle name="Note 2 2 11 3 4" xfId="36439" xr:uid="{00000000-0005-0000-0000-0000D0770000}"/>
    <cellStyle name="Note 2 2 11 3 5" xfId="44766" xr:uid="{00000000-0005-0000-0000-0000D1770000}"/>
    <cellStyle name="Note 2 2 11 3 6" xfId="49237" xr:uid="{00000000-0005-0000-0000-0000D2770000}"/>
    <cellStyle name="Note 2 2 11 3 7" xfId="53470" xr:uid="{00000000-0005-0000-0000-0000D3770000}"/>
    <cellStyle name="Note 2 2 11 4" xfId="25567" xr:uid="{00000000-0005-0000-0000-0000D4770000}"/>
    <cellStyle name="Note 2 2 11 5" xfId="24150" xr:uid="{00000000-0005-0000-0000-0000D5770000}"/>
    <cellStyle name="Note 2 2 11 6" xfId="26421" xr:uid="{00000000-0005-0000-0000-0000D6770000}"/>
    <cellStyle name="Note 2 2 11 7" xfId="42642" xr:uid="{00000000-0005-0000-0000-0000D7770000}"/>
    <cellStyle name="Note 2 2 11 8" xfId="41727" xr:uid="{00000000-0005-0000-0000-0000D8770000}"/>
    <cellStyle name="Note 2 2 11 9" xfId="43720" xr:uid="{00000000-0005-0000-0000-0000D9770000}"/>
    <cellStyle name="Note 2 2 12" xfId="4913" xr:uid="{00000000-0005-0000-0000-0000DA770000}"/>
    <cellStyle name="Note 2 2 12 10" xfId="14954" xr:uid="{00000000-0005-0000-0000-0000DB770000}"/>
    <cellStyle name="Note 2 2 12 2" xfId="19834" xr:uid="{00000000-0005-0000-0000-0000DC770000}"/>
    <cellStyle name="Note 2 2 12 2 2" xfId="21729" xr:uid="{00000000-0005-0000-0000-0000DD770000}"/>
    <cellStyle name="Note 2 2 12 2 2 2" xfId="30463" xr:uid="{00000000-0005-0000-0000-0000DE770000}"/>
    <cellStyle name="Note 2 2 12 2 2 3" xfId="34935" xr:uid="{00000000-0005-0000-0000-0000DF770000}"/>
    <cellStyle name="Note 2 2 12 2 2 4" xfId="39172" xr:uid="{00000000-0005-0000-0000-0000E0770000}"/>
    <cellStyle name="Note 2 2 12 2 2 5" xfId="47499" xr:uid="{00000000-0005-0000-0000-0000E1770000}"/>
    <cellStyle name="Note 2 2 12 2 2 6" xfId="51970" xr:uid="{00000000-0005-0000-0000-0000E2770000}"/>
    <cellStyle name="Note 2 2 12 2 2 7" xfId="56203" xr:uid="{00000000-0005-0000-0000-0000E3770000}"/>
    <cellStyle name="Note 2 2 12 2 3" xfId="28568" xr:uid="{00000000-0005-0000-0000-0000E4770000}"/>
    <cellStyle name="Note 2 2 12 2 4" xfId="33040" xr:uid="{00000000-0005-0000-0000-0000E5770000}"/>
    <cellStyle name="Note 2 2 12 2 5" xfId="37277" xr:uid="{00000000-0005-0000-0000-0000E6770000}"/>
    <cellStyle name="Note 2 2 12 2 6" xfId="45604" xr:uid="{00000000-0005-0000-0000-0000E7770000}"/>
    <cellStyle name="Note 2 2 12 2 7" xfId="50075" xr:uid="{00000000-0005-0000-0000-0000E8770000}"/>
    <cellStyle name="Note 2 2 12 2 8" xfId="54308" xr:uid="{00000000-0005-0000-0000-0000E9770000}"/>
    <cellStyle name="Note 2 2 12 3" xfId="20888" xr:uid="{00000000-0005-0000-0000-0000EA770000}"/>
    <cellStyle name="Note 2 2 12 3 2" xfId="29622" xr:uid="{00000000-0005-0000-0000-0000EB770000}"/>
    <cellStyle name="Note 2 2 12 3 3" xfId="34094" xr:uid="{00000000-0005-0000-0000-0000EC770000}"/>
    <cellStyle name="Note 2 2 12 3 4" xfId="38331" xr:uid="{00000000-0005-0000-0000-0000ED770000}"/>
    <cellStyle name="Note 2 2 12 3 5" xfId="46658" xr:uid="{00000000-0005-0000-0000-0000EE770000}"/>
    <cellStyle name="Note 2 2 12 3 6" xfId="51129" xr:uid="{00000000-0005-0000-0000-0000EF770000}"/>
    <cellStyle name="Note 2 2 12 3 7" xfId="55362" xr:uid="{00000000-0005-0000-0000-0000F0770000}"/>
    <cellStyle name="Note 2 2 12 4" xfId="25655" xr:uid="{00000000-0005-0000-0000-0000F1770000}"/>
    <cellStyle name="Note 2 2 12 5" xfId="23564" xr:uid="{00000000-0005-0000-0000-0000F2770000}"/>
    <cellStyle name="Note 2 2 12 6" xfId="23494" xr:uid="{00000000-0005-0000-0000-0000F3770000}"/>
    <cellStyle name="Note 2 2 12 7" xfId="42730" xr:uid="{00000000-0005-0000-0000-0000F4770000}"/>
    <cellStyle name="Note 2 2 12 8" xfId="41094" xr:uid="{00000000-0005-0000-0000-0000F5770000}"/>
    <cellStyle name="Note 2 2 12 9" xfId="48940" xr:uid="{00000000-0005-0000-0000-0000F6770000}"/>
    <cellStyle name="Note 2 2 13" xfId="5575" xr:uid="{00000000-0005-0000-0000-0000F7770000}"/>
    <cellStyle name="Note 2 2 13 10" xfId="15616" xr:uid="{00000000-0005-0000-0000-0000F8770000}"/>
    <cellStyle name="Note 2 2 13 2" xfId="20467" xr:uid="{00000000-0005-0000-0000-0000F9770000}"/>
    <cellStyle name="Note 2 2 13 2 2" xfId="22362" xr:uid="{00000000-0005-0000-0000-0000FA770000}"/>
    <cellStyle name="Note 2 2 13 2 2 2" xfId="31096" xr:uid="{00000000-0005-0000-0000-0000FB770000}"/>
    <cellStyle name="Note 2 2 13 2 2 3" xfId="35568" xr:uid="{00000000-0005-0000-0000-0000FC770000}"/>
    <cellStyle name="Note 2 2 13 2 2 4" xfId="39805" xr:uid="{00000000-0005-0000-0000-0000FD770000}"/>
    <cellStyle name="Note 2 2 13 2 2 5" xfId="48132" xr:uid="{00000000-0005-0000-0000-0000FE770000}"/>
    <cellStyle name="Note 2 2 13 2 2 6" xfId="52603" xr:uid="{00000000-0005-0000-0000-0000FF770000}"/>
    <cellStyle name="Note 2 2 13 2 2 7" xfId="56836" xr:uid="{00000000-0005-0000-0000-000000780000}"/>
    <cellStyle name="Note 2 2 13 2 3" xfId="29201" xr:uid="{00000000-0005-0000-0000-000001780000}"/>
    <cellStyle name="Note 2 2 13 2 4" xfId="33673" xr:uid="{00000000-0005-0000-0000-000002780000}"/>
    <cellStyle name="Note 2 2 13 2 5" xfId="37910" xr:uid="{00000000-0005-0000-0000-000003780000}"/>
    <cellStyle name="Note 2 2 13 2 6" xfId="46237" xr:uid="{00000000-0005-0000-0000-000004780000}"/>
    <cellStyle name="Note 2 2 13 2 7" xfId="50708" xr:uid="{00000000-0005-0000-0000-000005780000}"/>
    <cellStyle name="Note 2 2 13 2 8" xfId="54941" xr:uid="{00000000-0005-0000-0000-000006780000}"/>
    <cellStyle name="Note 2 2 13 3" xfId="20776" xr:uid="{00000000-0005-0000-0000-000007780000}"/>
    <cellStyle name="Note 2 2 13 3 2" xfId="29510" xr:uid="{00000000-0005-0000-0000-000008780000}"/>
    <cellStyle name="Note 2 2 13 3 3" xfId="33982" xr:uid="{00000000-0005-0000-0000-000009780000}"/>
    <cellStyle name="Note 2 2 13 3 4" xfId="38219" xr:uid="{00000000-0005-0000-0000-00000A780000}"/>
    <cellStyle name="Note 2 2 13 3 5" xfId="46546" xr:uid="{00000000-0005-0000-0000-00000B780000}"/>
    <cellStyle name="Note 2 2 13 3 6" xfId="51017" xr:uid="{00000000-0005-0000-0000-00000C780000}"/>
    <cellStyle name="Note 2 2 13 3 7" xfId="55250" xr:uid="{00000000-0005-0000-0000-00000D780000}"/>
    <cellStyle name="Note 2 2 13 4" xfId="26295" xr:uid="{00000000-0005-0000-0000-00000E780000}"/>
    <cellStyle name="Note 2 2 13 5" xfId="23541" xr:uid="{00000000-0005-0000-0000-00000F780000}"/>
    <cellStyle name="Note 2 2 13 6" xfId="31976" xr:uid="{00000000-0005-0000-0000-000010780000}"/>
    <cellStyle name="Note 2 2 13 7" xfId="43370" xr:uid="{00000000-0005-0000-0000-000011780000}"/>
    <cellStyle name="Note 2 2 13 8" xfId="43392" xr:uid="{00000000-0005-0000-0000-000012780000}"/>
    <cellStyle name="Note 2 2 13 9" xfId="40533" xr:uid="{00000000-0005-0000-0000-000013780000}"/>
    <cellStyle name="Note 2 2 14" xfId="22925" xr:uid="{00000000-0005-0000-0000-000014780000}"/>
    <cellStyle name="Note 2 2 14 2" xfId="31423" xr:uid="{00000000-0005-0000-0000-000015780000}"/>
    <cellStyle name="Note 2 2 14 3" xfId="35885" xr:uid="{00000000-0005-0000-0000-000016780000}"/>
    <cellStyle name="Note 2 2 14 4" xfId="40074" xr:uid="{00000000-0005-0000-0000-000017780000}"/>
    <cellStyle name="Note 2 2 14 5" xfId="48469" xr:uid="{00000000-0005-0000-0000-000018780000}"/>
    <cellStyle name="Note 2 2 14 6" xfId="52916" xr:uid="{00000000-0005-0000-0000-000019780000}"/>
    <cellStyle name="Note 2 2 14 7" xfId="57105" xr:uid="{00000000-0005-0000-0000-00001A780000}"/>
    <cellStyle name="Note 2 2 15" xfId="23071" xr:uid="{00000000-0005-0000-0000-00001B780000}"/>
    <cellStyle name="Note 2 2 15 2" xfId="31569" xr:uid="{00000000-0005-0000-0000-00001C780000}"/>
    <cellStyle name="Note 2 2 15 3" xfId="36031" xr:uid="{00000000-0005-0000-0000-00001D780000}"/>
    <cellStyle name="Note 2 2 15 4" xfId="40220" xr:uid="{00000000-0005-0000-0000-00001E780000}"/>
    <cellStyle name="Note 2 2 15 5" xfId="48615" xr:uid="{00000000-0005-0000-0000-00001F780000}"/>
    <cellStyle name="Note 2 2 15 6" xfId="53062" xr:uid="{00000000-0005-0000-0000-000020780000}"/>
    <cellStyle name="Note 2 2 15 7" xfId="57251" xr:uid="{00000000-0005-0000-0000-000021780000}"/>
    <cellStyle name="Note 2 2 16" xfId="23509" xr:uid="{00000000-0005-0000-0000-000022780000}"/>
    <cellStyle name="Note 2 2 17" xfId="27411" xr:uid="{00000000-0005-0000-0000-000023780000}"/>
    <cellStyle name="Note 2 2 18" xfId="31729" xr:uid="{00000000-0005-0000-0000-000024780000}"/>
    <cellStyle name="Note 2 2 19" xfId="40537" xr:uid="{00000000-0005-0000-0000-000025780000}"/>
    <cellStyle name="Note 2 2 2" xfId="284" xr:uid="{00000000-0005-0000-0000-000026780000}"/>
    <cellStyle name="Note 2 2 2 10" xfId="5431" xr:uid="{00000000-0005-0000-0000-000027780000}"/>
    <cellStyle name="Note 2 2 2 10 10" xfId="15472" xr:uid="{00000000-0005-0000-0000-000028780000}"/>
    <cellStyle name="Note 2 2 2 10 2" xfId="20352" xr:uid="{00000000-0005-0000-0000-000029780000}"/>
    <cellStyle name="Note 2 2 2 10 2 2" xfId="22247" xr:uid="{00000000-0005-0000-0000-00002A780000}"/>
    <cellStyle name="Note 2 2 2 10 2 2 2" xfId="30981" xr:uid="{00000000-0005-0000-0000-00002B780000}"/>
    <cellStyle name="Note 2 2 2 10 2 2 3" xfId="35453" xr:uid="{00000000-0005-0000-0000-00002C780000}"/>
    <cellStyle name="Note 2 2 2 10 2 2 4" xfId="39690" xr:uid="{00000000-0005-0000-0000-00002D780000}"/>
    <cellStyle name="Note 2 2 2 10 2 2 5" xfId="48017" xr:uid="{00000000-0005-0000-0000-00002E780000}"/>
    <cellStyle name="Note 2 2 2 10 2 2 6" xfId="52488" xr:uid="{00000000-0005-0000-0000-00002F780000}"/>
    <cellStyle name="Note 2 2 2 10 2 2 7" xfId="56721" xr:uid="{00000000-0005-0000-0000-000030780000}"/>
    <cellStyle name="Note 2 2 2 10 2 3" xfId="29086" xr:uid="{00000000-0005-0000-0000-000031780000}"/>
    <cellStyle name="Note 2 2 2 10 2 4" xfId="33558" xr:uid="{00000000-0005-0000-0000-000032780000}"/>
    <cellStyle name="Note 2 2 2 10 2 5" xfId="37795" xr:uid="{00000000-0005-0000-0000-000033780000}"/>
    <cellStyle name="Note 2 2 2 10 2 6" xfId="46122" xr:uid="{00000000-0005-0000-0000-000034780000}"/>
    <cellStyle name="Note 2 2 2 10 2 7" xfId="50593" xr:uid="{00000000-0005-0000-0000-000035780000}"/>
    <cellStyle name="Note 2 2 2 10 2 8" xfId="54826" xr:uid="{00000000-0005-0000-0000-000036780000}"/>
    <cellStyle name="Note 2 2 2 10 3" xfId="19211" xr:uid="{00000000-0005-0000-0000-000037780000}"/>
    <cellStyle name="Note 2 2 2 10 3 2" xfId="27946" xr:uid="{00000000-0005-0000-0000-000038780000}"/>
    <cellStyle name="Note 2 2 2 10 3 3" xfId="32418" xr:uid="{00000000-0005-0000-0000-000039780000}"/>
    <cellStyle name="Note 2 2 2 10 3 4" xfId="36655" xr:uid="{00000000-0005-0000-0000-00003A780000}"/>
    <cellStyle name="Note 2 2 2 10 3 5" xfId="44982" xr:uid="{00000000-0005-0000-0000-00003B780000}"/>
    <cellStyle name="Note 2 2 2 10 3 6" xfId="49453" xr:uid="{00000000-0005-0000-0000-00003C780000}"/>
    <cellStyle name="Note 2 2 2 10 3 7" xfId="53686" xr:uid="{00000000-0005-0000-0000-00003D780000}"/>
    <cellStyle name="Note 2 2 2 10 4" xfId="26173" xr:uid="{00000000-0005-0000-0000-00003E780000}"/>
    <cellStyle name="Note 2 2 2 10 5" xfId="24901" xr:uid="{00000000-0005-0000-0000-00003F780000}"/>
    <cellStyle name="Note 2 2 2 10 6" xfId="32005" xr:uid="{00000000-0005-0000-0000-000040780000}"/>
    <cellStyle name="Note 2 2 2 10 7" xfId="43248" xr:uid="{00000000-0005-0000-0000-000041780000}"/>
    <cellStyle name="Note 2 2 2 10 8" xfId="44625" xr:uid="{00000000-0005-0000-0000-000042780000}"/>
    <cellStyle name="Note 2 2 2 10 9" xfId="42407" xr:uid="{00000000-0005-0000-0000-000043780000}"/>
    <cellStyle name="Note 2 2 2 11" xfId="5481" xr:uid="{00000000-0005-0000-0000-000044780000}"/>
    <cellStyle name="Note 2 2 2 11 10" xfId="15522" xr:uid="{00000000-0005-0000-0000-000045780000}"/>
    <cellStyle name="Note 2 2 2 11 2" xfId="20402" xr:uid="{00000000-0005-0000-0000-000046780000}"/>
    <cellStyle name="Note 2 2 2 11 2 2" xfId="22297" xr:uid="{00000000-0005-0000-0000-000047780000}"/>
    <cellStyle name="Note 2 2 2 11 2 2 2" xfId="31031" xr:uid="{00000000-0005-0000-0000-000048780000}"/>
    <cellStyle name="Note 2 2 2 11 2 2 3" xfId="35503" xr:uid="{00000000-0005-0000-0000-000049780000}"/>
    <cellStyle name="Note 2 2 2 11 2 2 4" xfId="39740" xr:uid="{00000000-0005-0000-0000-00004A780000}"/>
    <cellStyle name="Note 2 2 2 11 2 2 5" xfId="48067" xr:uid="{00000000-0005-0000-0000-00004B780000}"/>
    <cellStyle name="Note 2 2 2 11 2 2 6" xfId="52538" xr:uid="{00000000-0005-0000-0000-00004C780000}"/>
    <cellStyle name="Note 2 2 2 11 2 2 7" xfId="56771" xr:uid="{00000000-0005-0000-0000-00004D780000}"/>
    <cellStyle name="Note 2 2 2 11 2 3" xfId="29136" xr:uid="{00000000-0005-0000-0000-00004E780000}"/>
    <cellStyle name="Note 2 2 2 11 2 4" xfId="33608" xr:uid="{00000000-0005-0000-0000-00004F780000}"/>
    <cellStyle name="Note 2 2 2 11 2 5" xfId="37845" xr:uid="{00000000-0005-0000-0000-000050780000}"/>
    <cellStyle name="Note 2 2 2 11 2 6" xfId="46172" xr:uid="{00000000-0005-0000-0000-000051780000}"/>
    <cellStyle name="Note 2 2 2 11 2 7" xfId="50643" xr:uid="{00000000-0005-0000-0000-000052780000}"/>
    <cellStyle name="Note 2 2 2 11 2 8" xfId="54876" xr:uid="{00000000-0005-0000-0000-000053780000}"/>
    <cellStyle name="Note 2 2 2 11 3" xfId="18971" xr:uid="{00000000-0005-0000-0000-000054780000}"/>
    <cellStyle name="Note 2 2 2 11 3 2" xfId="27706" xr:uid="{00000000-0005-0000-0000-000055780000}"/>
    <cellStyle name="Note 2 2 2 11 3 3" xfId="32178" xr:uid="{00000000-0005-0000-0000-000056780000}"/>
    <cellStyle name="Note 2 2 2 11 3 4" xfId="36415" xr:uid="{00000000-0005-0000-0000-000057780000}"/>
    <cellStyle name="Note 2 2 2 11 3 5" xfId="44742" xr:uid="{00000000-0005-0000-0000-000058780000}"/>
    <cellStyle name="Note 2 2 2 11 3 6" xfId="49213" xr:uid="{00000000-0005-0000-0000-000059780000}"/>
    <cellStyle name="Note 2 2 2 11 3 7" xfId="53446" xr:uid="{00000000-0005-0000-0000-00005A780000}"/>
    <cellStyle name="Note 2 2 2 11 4" xfId="26223" xr:uid="{00000000-0005-0000-0000-00005B780000}"/>
    <cellStyle name="Note 2 2 2 11 5" xfId="27039" xr:uid="{00000000-0005-0000-0000-00005C780000}"/>
    <cellStyle name="Note 2 2 2 11 6" xfId="26973" xr:uid="{00000000-0005-0000-0000-00005D780000}"/>
    <cellStyle name="Note 2 2 2 11 7" xfId="43298" xr:uid="{00000000-0005-0000-0000-00005E780000}"/>
    <cellStyle name="Note 2 2 2 11 8" xfId="41498" xr:uid="{00000000-0005-0000-0000-00005F780000}"/>
    <cellStyle name="Note 2 2 2 11 9" xfId="41454" xr:uid="{00000000-0005-0000-0000-000060780000}"/>
    <cellStyle name="Note 2 2 2 12" xfId="5817" xr:uid="{00000000-0005-0000-0000-000061780000}"/>
    <cellStyle name="Note 2 2 2 12 10" xfId="15858" xr:uid="{00000000-0005-0000-0000-000062780000}"/>
    <cellStyle name="Note 2 2 2 12 2" xfId="20515" xr:uid="{00000000-0005-0000-0000-000063780000}"/>
    <cellStyle name="Note 2 2 2 12 2 2" xfId="22367" xr:uid="{00000000-0005-0000-0000-000064780000}"/>
    <cellStyle name="Note 2 2 2 12 2 2 2" xfId="31101" xr:uid="{00000000-0005-0000-0000-000065780000}"/>
    <cellStyle name="Note 2 2 2 12 2 2 3" xfId="35573" xr:uid="{00000000-0005-0000-0000-000066780000}"/>
    <cellStyle name="Note 2 2 2 12 2 2 4" xfId="39810" xr:uid="{00000000-0005-0000-0000-000067780000}"/>
    <cellStyle name="Note 2 2 2 12 2 2 5" xfId="48137" xr:uid="{00000000-0005-0000-0000-000068780000}"/>
    <cellStyle name="Note 2 2 2 12 2 2 6" xfId="52608" xr:uid="{00000000-0005-0000-0000-000069780000}"/>
    <cellStyle name="Note 2 2 2 12 2 2 7" xfId="56841" xr:uid="{00000000-0005-0000-0000-00006A780000}"/>
    <cellStyle name="Note 2 2 2 12 2 3" xfId="29249" xr:uid="{00000000-0005-0000-0000-00006B780000}"/>
    <cellStyle name="Note 2 2 2 12 2 4" xfId="33721" xr:uid="{00000000-0005-0000-0000-00006C780000}"/>
    <cellStyle name="Note 2 2 2 12 2 5" xfId="37958" xr:uid="{00000000-0005-0000-0000-00006D780000}"/>
    <cellStyle name="Note 2 2 2 12 2 6" xfId="46285" xr:uid="{00000000-0005-0000-0000-00006E780000}"/>
    <cellStyle name="Note 2 2 2 12 2 7" xfId="50756" xr:uid="{00000000-0005-0000-0000-00006F780000}"/>
    <cellStyle name="Note 2 2 2 12 2 8" xfId="54989" xr:uid="{00000000-0005-0000-0000-000070780000}"/>
    <cellStyle name="Note 2 2 2 12 3" xfId="21126" xr:uid="{00000000-0005-0000-0000-000071780000}"/>
    <cellStyle name="Note 2 2 2 12 3 2" xfId="29860" xr:uid="{00000000-0005-0000-0000-000072780000}"/>
    <cellStyle name="Note 2 2 2 12 3 3" xfId="34332" xr:uid="{00000000-0005-0000-0000-000073780000}"/>
    <cellStyle name="Note 2 2 2 12 3 4" xfId="38569" xr:uid="{00000000-0005-0000-0000-000074780000}"/>
    <cellStyle name="Note 2 2 2 12 3 5" xfId="46896" xr:uid="{00000000-0005-0000-0000-000075780000}"/>
    <cellStyle name="Note 2 2 2 12 3 6" xfId="51367" xr:uid="{00000000-0005-0000-0000-000076780000}"/>
    <cellStyle name="Note 2 2 2 12 3 7" xfId="55600" xr:uid="{00000000-0005-0000-0000-000077780000}"/>
    <cellStyle name="Note 2 2 2 12 4" xfId="26383" xr:uid="{00000000-0005-0000-0000-000078780000}"/>
    <cellStyle name="Note 2 2 2 12 5" xfId="24024" xr:uid="{00000000-0005-0000-0000-000079780000}"/>
    <cellStyle name="Note 2 2 2 12 6" xfId="25041" xr:uid="{00000000-0005-0000-0000-00007A780000}"/>
    <cellStyle name="Note 2 2 2 12 7" xfId="43456" xr:uid="{00000000-0005-0000-0000-00007B780000}"/>
    <cellStyle name="Note 2 2 2 12 8" xfId="41595" xr:uid="{00000000-0005-0000-0000-00007C780000}"/>
    <cellStyle name="Note 2 2 2 12 9" xfId="41125" xr:uid="{00000000-0005-0000-0000-00007D780000}"/>
    <cellStyle name="Note 2 2 2 13" xfId="22930" xr:uid="{00000000-0005-0000-0000-00007E780000}"/>
    <cellStyle name="Note 2 2 2 13 2" xfId="31428" xr:uid="{00000000-0005-0000-0000-00007F780000}"/>
    <cellStyle name="Note 2 2 2 13 3" xfId="35890" xr:uid="{00000000-0005-0000-0000-000080780000}"/>
    <cellStyle name="Note 2 2 2 13 4" xfId="40079" xr:uid="{00000000-0005-0000-0000-000081780000}"/>
    <cellStyle name="Note 2 2 2 13 5" xfId="48474" xr:uid="{00000000-0005-0000-0000-000082780000}"/>
    <cellStyle name="Note 2 2 2 13 6" xfId="52921" xr:uid="{00000000-0005-0000-0000-000083780000}"/>
    <cellStyle name="Note 2 2 2 13 7" xfId="57110" xr:uid="{00000000-0005-0000-0000-000084780000}"/>
    <cellStyle name="Note 2 2 2 14" xfId="23076" xr:uid="{00000000-0005-0000-0000-000085780000}"/>
    <cellStyle name="Note 2 2 2 14 2" xfId="31574" xr:uid="{00000000-0005-0000-0000-000086780000}"/>
    <cellStyle name="Note 2 2 2 14 3" xfId="36036" xr:uid="{00000000-0005-0000-0000-000087780000}"/>
    <cellStyle name="Note 2 2 2 14 4" xfId="40225" xr:uid="{00000000-0005-0000-0000-000088780000}"/>
    <cellStyle name="Note 2 2 2 14 5" xfId="48620" xr:uid="{00000000-0005-0000-0000-000089780000}"/>
    <cellStyle name="Note 2 2 2 14 6" xfId="53067" xr:uid="{00000000-0005-0000-0000-00008A780000}"/>
    <cellStyle name="Note 2 2 2 14 7" xfId="57256" xr:uid="{00000000-0005-0000-0000-00008B780000}"/>
    <cellStyle name="Note 2 2 2 15" xfId="23678" xr:uid="{00000000-0005-0000-0000-00008C780000}"/>
    <cellStyle name="Note 2 2 2 16" xfId="24612" xr:uid="{00000000-0005-0000-0000-00008D780000}"/>
    <cellStyle name="Note 2 2 2 17" xfId="24722" xr:uid="{00000000-0005-0000-0000-00008E780000}"/>
    <cellStyle name="Note 2 2 2 18" xfId="40718" xr:uid="{00000000-0005-0000-0000-00008F780000}"/>
    <cellStyle name="Note 2 2 2 19" xfId="44361" xr:uid="{00000000-0005-0000-0000-000090780000}"/>
    <cellStyle name="Note 2 2 2 2" xfId="1275" xr:uid="{00000000-0005-0000-0000-000091780000}"/>
    <cellStyle name="Note 2 2 2 2 10" xfId="3671" xr:uid="{00000000-0005-0000-0000-000092780000}"/>
    <cellStyle name="Note 2 2 2 2 10 10" xfId="13819" xr:uid="{00000000-0005-0000-0000-000093780000}"/>
    <cellStyle name="Note 2 2 2 2 10 2" xfId="19443" xr:uid="{00000000-0005-0000-0000-000094780000}"/>
    <cellStyle name="Note 2 2 2 2 10 2 2" xfId="21480" xr:uid="{00000000-0005-0000-0000-000095780000}"/>
    <cellStyle name="Note 2 2 2 2 10 2 2 2" xfId="30214" xr:uid="{00000000-0005-0000-0000-000096780000}"/>
    <cellStyle name="Note 2 2 2 2 10 2 2 3" xfId="34686" xr:uid="{00000000-0005-0000-0000-000097780000}"/>
    <cellStyle name="Note 2 2 2 2 10 2 2 4" xfId="38923" xr:uid="{00000000-0005-0000-0000-000098780000}"/>
    <cellStyle name="Note 2 2 2 2 10 2 2 5" xfId="47250" xr:uid="{00000000-0005-0000-0000-000099780000}"/>
    <cellStyle name="Note 2 2 2 2 10 2 2 6" xfId="51721" xr:uid="{00000000-0005-0000-0000-00009A780000}"/>
    <cellStyle name="Note 2 2 2 2 10 2 2 7" xfId="55954" xr:uid="{00000000-0005-0000-0000-00009B780000}"/>
    <cellStyle name="Note 2 2 2 2 10 2 3" xfId="28178" xr:uid="{00000000-0005-0000-0000-00009C780000}"/>
    <cellStyle name="Note 2 2 2 2 10 2 4" xfId="32650" xr:uid="{00000000-0005-0000-0000-00009D780000}"/>
    <cellStyle name="Note 2 2 2 2 10 2 5" xfId="36887" xr:uid="{00000000-0005-0000-0000-00009E780000}"/>
    <cellStyle name="Note 2 2 2 2 10 2 6" xfId="45214" xr:uid="{00000000-0005-0000-0000-00009F780000}"/>
    <cellStyle name="Note 2 2 2 2 10 2 7" xfId="49685" xr:uid="{00000000-0005-0000-0000-0000A0780000}"/>
    <cellStyle name="Note 2 2 2 2 10 2 8" xfId="53918" xr:uid="{00000000-0005-0000-0000-0000A1780000}"/>
    <cellStyle name="Note 2 2 2 2 10 3" xfId="19042" xr:uid="{00000000-0005-0000-0000-0000A2780000}"/>
    <cellStyle name="Note 2 2 2 2 10 3 2" xfId="27777" xr:uid="{00000000-0005-0000-0000-0000A3780000}"/>
    <cellStyle name="Note 2 2 2 2 10 3 3" xfId="32249" xr:uid="{00000000-0005-0000-0000-0000A4780000}"/>
    <cellStyle name="Note 2 2 2 2 10 3 4" xfId="36486" xr:uid="{00000000-0005-0000-0000-0000A5780000}"/>
    <cellStyle name="Note 2 2 2 2 10 3 5" xfId="44813" xr:uid="{00000000-0005-0000-0000-0000A6780000}"/>
    <cellStyle name="Note 2 2 2 2 10 3 6" xfId="49284" xr:uid="{00000000-0005-0000-0000-0000A7780000}"/>
    <cellStyle name="Note 2 2 2 2 10 3 7" xfId="53517" xr:uid="{00000000-0005-0000-0000-0000A8780000}"/>
    <cellStyle name="Note 2 2 2 2 10 4" xfId="25077" xr:uid="{00000000-0005-0000-0000-0000A9780000}"/>
    <cellStyle name="Note 2 2 2 2 10 5" xfId="25435" xr:uid="{00000000-0005-0000-0000-0000AA780000}"/>
    <cellStyle name="Note 2 2 2 2 10 6" xfId="31973" xr:uid="{00000000-0005-0000-0000-0000AB780000}"/>
    <cellStyle name="Note 2 2 2 2 10 7" xfId="42133" xr:uid="{00000000-0005-0000-0000-0000AC780000}"/>
    <cellStyle name="Note 2 2 2 2 10 8" xfId="44010" xr:uid="{00000000-0005-0000-0000-0000AD780000}"/>
    <cellStyle name="Note 2 2 2 2 10 9" xfId="42012" xr:uid="{00000000-0005-0000-0000-0000AE780000}"/>
    <cellStyle name="Note 2 2 2 2 11" xfId="5839" xr:uid="{00000000-0005-0000-0000-0000AF780000}"/>
    <cellStyle name="Note 2 2 2 2 11 10" xfId="15880" xr:uid="{00000000-0005-0000-0000-0000B0780000}"/>
    <cellStyle name="Note 2 2 2 2 11 2" xfId="20534" xr:uid="{00000000-0005-0000-0000-0000B1780000}"/>
    <cellStyle name="Note 2 2 2 2 11 2 2" xfId="22386" xr:uid="{00000000-0005-0000-0000-0000B2780000}"/>
    <cellStyle name="Note 2 2 2 2 11 2 2 2" xfId="31120" xr:uid="{00000000-0005-0000-0000-0000B3780000}"/>
    <cellStyle name="Note 2 2 2 2 11 2 2 3" xfId="35592" xr:uid="{00000000-0005-0000-0000-0000B4780000}"/>
    <cellStyle name="Note 2 2 2 2 11 2 2 4" xfId="39829" xr:uid="{00000000-0005-0000-0000-0000B5780000}"/>
    <cellStyle name="Note 2 2 2 2 11 2 2 5" xfId="48156" xr:uid="{00000000-0005-0000-0000-0000B6780000}"/>
    <cellStyle name="Note 2 2 2 2 11 2 2 6" xfId="52627" xr:uid="{00000000-0005-0000-0000-0000B7780000}"/>
    <cellStyle name="Note 2 2 2 2 11 2 2 7" xfId="56860" xr:uid="{00000000-0005-0000-0000-0000B8780000}"/>
    <cellStyle name="Note 2 2 2 2 11 2 3" xfId="29268" xr:uid="{00000000-0005-0000-0000-0000B9780000}"/>
    <cellStyle name="Note 2 2 2 2 11 2 4" xfId="33740" xr:uid="{00000000-0005-0000-0000-0000BA780000}"/>
    <cellStyle name="Note 2 2 2 2 11 2 5" xfId="37977" xr:uid="{00000000-0005-0000-0000-0000BB780000}"/>
    <cellStyle name="Note 2 2 2 2 11 2 6" xfId="46304" xr:uid="{00000000-0005-0000-0000-0000BC780000}"/>
    <cellStyle name="Note 2 2 2 2 11 2 7" xfId="50775" xr:uid="{00000000-0005-0000-0000-0000BD780000}"/>
    <cellStyle name="Note 2 2 2 2 11 2 8" xfId="55008" xr:uid="{00000000-0005-0000-0000-0000BE780000}"/>
    <cellStyle name="Note 2 2 2 2 11 3" xfId="19058" xr:uid="{00000000-0005-0000-0000-0000BF780000}"/>
    <cellStyle name="Note 2 2 2 2 11 3 2" xfId="27793" xr:uid="{00000000-0005-0000-0000-0000C0780000}"/>
    <cellStyle name="Note 2 2 2 2 11 3 3" xfId="32265" xr:uid="{00000000-0005-0000-0000-0000C1780000}"/>
    <cellStyle name="Note 2 2 2 2 11 3 4" xfId="36502" xr:uid="{00000000-0005-0000-0000-0000C2780000}"/>
    <cellStyle name="Note 2 2 2 2 11 3 5" xfId="44829" xr:uid="{00000000-0005-0000-0000-0000C3780000}"/>
    <cellStyle name="Note 2 2 2 2 11 3 6" xfId="49300" xr:uid="{00000000-0005-0000-0000-0000C4780000}"/>
    <cellStyle name="Note 2 2 2 2 11 3 7" xfId="53533" xr:uid="{00000000-0005-0000-0000-0000C5780000}"/>
    <cellStyle name="Note 2 2 2 2 11 4" xfId="26403" xr:uid="{00000000-0005-0000-0000-0000C6780000}"/>
    <cellStyle name="Note 2 2 2 2 11 5" xfId="24120" xr:uid="{00000000-0005-0000-0000-0000C7780000}"/>
    <cellStyle name="Note 2 2 2 2 11 6" xfId="27643" xr:uid="{00000000-0005-0000-0000-0000C8780000}"/>
    <cellStyle name="Note 2 2 2 2 11 7" xfId="43476" xr:uid="{00000000-0005-0000-0000-0000C9780000}"/>
    <cellStyle name="Note 2 2 2 2 11 8" xfId="41697" xr:uid="{00000000-0005-0000-0000-0000CA780000}"/>
    <cellStyle name="Note 2 2 2 2 11 9" xfId="41311" xr:uid="{00000000-0005-0000-0000-0000CB780000}"/>
    <cellStyle name="Note 2 2 2 2 12" xfId="22949" xr:uid="{00000000-0005-0000-0000-0000CC780000}"/>
    <cellStyle name="Note 2 2 2 2 12 2" xfId="31447" xr:uid="{00000000-0005-0000-0000-0000CD780000}"/>
    <cellStyle name="Note 2 2 2 2 12 3" xfId="35909" xr:uid="{00000000-0005-0000-0000-0000CE780000}"/>
    <cellStyle name="Note 2 2 2 2 12 4" xfId="40098" xr:uid="{00000000-0005-0000-0000-0000CF780000}"/>
    <cellStyle name="Note 2 2 2 2 12 5" xfId="48493" xr:uid="{00000000-0005-0000-0000-0000D0780000}"/>
    <cellStyle name="Note 2 2 2 2 12 6" xfId="52940" xr:uid="{00000000-0005-0000-0000-0000D1780000}"/>
    <cellStyle name="Note 2 2 2 2 12 7" xfId="57129" xr:uid="{00000000-0005-0000-0000-0000D2780000}"/>
    <cellStyle name="Note 2 2 2 2 13" xfId="23108" xr:uid="{00000000-0005-0000-0000-0000D3780000}"/>
    <cellStyle name="Note 2 2 2 2 13 2" xfId="31606" xr:uid="{00000000-0005-0000-0000-0000D4780000}"/>
    <cellStyle name="Note 2 2 2 2 13 3" xfId="36068" xr:uid="{00000000-0005-0000-0000-0000D5780000}"/>
    <cellStyle name="Note 2 2 2 2 13 4" xfId="40257" xr:uid="{00000000-0005-0000-0000-0000D6780000}"/>
    <cellStyle name="Note 2 2 2 2 13 5" xfId="48652" xr:uid="{00000000-0005-0000-0000-0000D7780000}"/>
    <cellStyle name="Note 2 2 2 2 13 6" xfId="53099" xr:uid="{00000000-0005-0000-0000-0000D8780000}"/>
    <cellStyle name="Note 2 2 2 2 13 7" xfId="57288" xr:uid="{00000000-0005-0000-0000-0000D9780000}"/>
    <cellStyle name="Note 2 2 2 2 14" xfId="23698" xr:uid="{00000000-0005-0000-0000-0000DA780000}"/>
    <cellStyle name="Note 2 2 2 2 15" xfId="24866" xr:uid="{00000000-0005-0000-0000-0000DB780000}"/>
    <cellStyle name="Note 2 2 2 2 16" xfId="24331" xr:uid="{00000000-0005-0000-0000-0000DC780000}"/>
    <cellStyle name="Note 2 2 2 2 17" xfId="40738" xr:uid="{00000000-0005-0000-0000-0000DD780000}"/>
    <cellStyle name="Note 2 2 2 2 18" xfId="44589" xr:uid="{00000000-0005-0000-0000-0000DE780000}"/>
    <cellStyle name="Note 2 2 2 2 19" xfId="44605" xr:uid="{00000000-0005-0000-0000-0000DF780000}"/>
    <cellStyle name="Note 2 2 2 2 2" xfId="1584" xr:uid="{00000000-0005-0000-0000-0000E0780000}"/>
    <cellStyle name="Note 2 2 2 2 2 10" xfId="5915" xr:uid="{00000000-0005-0000-0000-0000E1780000}"/>
    <cellStyle name="Note 2 2 2 2 2 10 10" xfId="15956" xr:uid="{00000000-0005-0000-0000-0000E2780000}"/>
    <cellStyle name="Note 2 2 2 2 2 10 2" xfId="20566" xr:uid="{00000000-0005-0000-0000-0000E3780000}"/>
    <cellStyle name="Note 2 2 2 2 2 10 2 2" xfId="22418" xr:uid="{00000000-0005-0000-0000-0000E4780000}"/>
    <cellStyle name="Note 2 2 2 2 2 10 2 2 2" xfId="31152" xr:uid="{00000000-0005-0000-0000-0000E5780000}"/>
    <cellStyle name="Note 2 2 2 2 2 10 2 2 3" xfId="35624" xr:uid="{00000000-0005-0000-0000-0000E6780000}"/>
    <cellStyle name="Note 2 2 2 2 2 10 2 2 4" xfId="39861" xr:uid="{00000000-0005-0000-0000-0000E7780000}"/>
    <cellStyle name="Note 2 2 2 2 2 10 2 2 5" xfId="48188" xr:uid="{00000000-0005-0000-0000-0000E8780000}"/>
    <cellStyle name="Note 2 2 2 2 2 10 2 2 6" xfId="52659" xr:uid="{00000000-0005-0000-0000-0000E9780000}"/>
    <cellStyle name="Note 2 2 2 2 2 10 2 2 7" xfId="56892" xr:uid="{00000000-0005-0000-0000-0000EA780000}"/>
    <cellStyle name="Note 2 2 2 2 2 10 2 3" xfId="29300" xr:uid="{00000000-0005-0000-0000-0000EB780000}"/>
    <cellStyle name="Note 2 2 2 2 2 10 2 4" xfId="33772" xr:uid="{00000000-0005-0000-0000-0000EC780000}"/>
    <cellStyle name="Note 2 2 2 2 2 10 2 5" xfId="38009" xr:uid="{00000000-0005-0000-0000-0000ED780000}"/>
    <cellStyle name="Note 2 2 2 2 2 10 2 6" xfId="46336" xr:uid="{00000000-0005-0000-0000-0000EE780000}"/>
    <cellStyle name="Note 2 2 2 2 2 10 2 7" xfId="50807" xr:uid="{00000000-0005-0000-0000-0000EF780000}"/>
    <cellStyle name="Note 2 2 2 2 2 10 2 8" xfId="55040" xr:uid="{00000000-0005-0000-0000-0000F0780000}"/>
    <cellStyle name="Note 2 2 2 2 2 10 3" xfId="20974" xr:uid="{00000000-0005-0000-0000-0000F1780000}"/>
    <cellStyle name="Note 2 2 2 2 2 10 3 2" xfId="29708" xr:uid="{00000000-0005-0000-0000-0000F2780000}"/>
    <cellStyle name="Note 2 2 2 2 2 10 3 3" xfId="34180" xr:uid="{00000000-0005-0000-0000-0000F3780000}"/>
    <cellStyle name="Note 2 2 2 2 2 10 3 4" xfId="38417" xr:uid="{00000000-0005-0000-0000-0000F4780000}"/>
    <cellStyle name="Note 2 2 2 2 2 10 3 5" xfId="46744" xr:uid="{00000000-0005-0000-0000-0000F5780000}"/>
    <cellStyle name="Note 2 2 2 2 2 10 3 6" xfId="51215" xr:uid="{00000000-0005-0000-0000-0000F6780000}"/>
    <cellStyle name="Note 2 2 2 2 2 10 3 7" xfId="55448" xr:uid="{00000000-0005-0000-0000-0000F7780000}"/>
    <cellStyle name="Note 2 2 2 2 2 10 4" xfId="26450" xr:uid="{00000000-0005-0000-0000-0000F8780000}"/>
    <cellStyle name="Note 2 2 2 2 2 10 5" xfId="24537" xr:uid="{00000000-0005-0000-0000-0000F9780000}"/>
    <cellStyle name="Note 2 2 2 2 2 10 6" xfId="27208" xr:uid="{00000000-0005-0000-0000-0000FA780000}"/>
    <cellStyle name="Note 2 2 2 2 2 10 7" xfId="43521" xr:uid="{00000000-0005-0000-0000-0000FB780000}"/>
    <cellStyle name="Note 2 2 2 2 2 10 8" xfId="44290" xr:uid="{00000000-0005-0000-0000-0000FC780000}"/>
    <cellStyle name="Note 2 2 2 2 2 10 9" xfId="41160" xr:uid="{00000000-0005-0000-0000-0000FD780000}"/>
    <cellStyle name="Note 2 2 2 2 2 11" xfId="22981" xr:uid="{00000000-0005-0000-0000-0000FE780000}"/>
    <cellStyle name="Note 2 2 2 2 2 11 2" xfId="31479" xr:uid="{00000000-0005-0000-0000-0000FF780000}"/>
    <cellStyle name="Note 2 2 2 2 2 11 3" xfId="35941" xr:uid="{00000000-0005-0000-0000-000000790000}"/>
    <cellStyle name="Note 2 2 2 2 2 11 4" xfId="40130" xr:uid="{00000000-0005-0000-0000-000001790000}"/>
    <cellStyle name="Note 2 2 2 2 2 11 5" xfId="48525" xr:uid="{00000000-0005-0000-0000-000002790000}"/>
    <cellStyle name="Note 2 2 2 2 2 11 6" xfId="52972" xr:uid="{00000000-0005-0000-0000-000003790000}"/>
    <cellStyle name="Note 2 2 2 2 2 11 7" xfId="57161" xr:uid="{00000000-0005-0000-0000-000004790000}"/>
    <cellStyle name="Note 2 2 2 2 2 12" xfId="23137" xr:uid="{00000000-0005-0000-0000-000005790000}"/>
    <cellStyle name="Note 2 2 2 2 2 12 2" xfId="31635" xr:uid="{00000000-0005-0000-0000-000006790000}"/>
    <cellStyle name="Note 2 2 2 2 2 12 3" xfId="36097" xr:uid="{00000000-0005-0000-0000-000007790000}"/>
    <cellStyle name="Note 2 2 2 2 2 12 4" xfId="40286" xr:uid="{00000000-0005-0000-0000-000008790000}"/>
    <cellStyle name="Note 2 2 2 2 2 12 5" xfId="48681" xr:uid="{00000000-0005-0000-0000-000009790000}"/>
    <cellStyle name="Note 2 2 2 2 2 12 6" xfId="53128" xr:uid="{00000000-0005-0000-0000-00000A790000}"/>
    <cellStyle name="Note 2 2 2 2 2 12 7" xfId="57317" xr:uid="{00000000-0005-0000-0000-00000B790000}"/>
    <cellStyle name="Note 2 2 2 2 2 13" xfId="23744" xr:uid="{00000000-0005-0000-0000-00000C790000}"/>
    <cellStyle name="Note 2 2 2 2 2 14" xfId="27100" xr:uid="{00000000-0005-0000-0000-00000D790000}"/>
    <cellStyle name="Note 2 2 2 2 2 15" xfId="32039" xr:uid="{00000000-0005-0000-0000-00000E790000}"/>
    <cellStyle name="Note 2 2 2 2 2 16" xfId="40785" xr:uid="{00000000-0005-0000-0000-00000F790000}"/>
    <cellStyle name="Note 2 2 2 2 2 17" xfId="41557" xr:uid="{00000000-0005-0000-0000-000010790000}"/>
    <cellStyle name="Note 2 2 2 2 2 18" xfId="41990" xr:uid="{00000000-0005-0000-0000-000011790000}"/>
    <cellStyle name="Note 2 2 2 2 2 19" xfId="10684" xr:uid="{00000000-0005-0000-0000-000012790000}"/>
    <cellStyle name="Note 2 2 2 2 2 2" xfId="3039" xr:uid="{00000000-0005-0000-0000-000013790000}"/>
    <cellStyle name="Note 2 2 2 2 2 2 10" xfId="8545" xr:uid="{00000000-0005-0000-0000-000014790000}"/>
    <cellStyle name="Note 2 2 2 2 2 2 10 10" xfId="18585" xr:uid="{00000000-0005-0000-0000-000015790000}"/>
    <cellStyle name="Note 2 2 2 2 2 2 10 2" xfId="21169" xr:uid="{00000000-0005-0000-0000-000016790000}"/>
    <cellStyle name="Note 2 2 2 2 2 2 10 2 2" xfId="22608" xr:uid="{00000000-0005-0000-0000-000017790000}"/>
    <cellStyle name="Note 2 2 2 2 2 2 10 2 2 2" xfId="31342" xr:uid="{00000000-0005-0000-0000-000018790000}"/>
    <cellStyle name="Note 2 2 2 2 2 2 10 2 2 3" xfId="35814" xr:uid="{00000000-0005-0000-0000-000019790000}"/>
    <cellStyle name="Note 2 2 2 2 2 2 10 2 2 4" xfId="40051" xr:uid="{00000000-0005-0000-0000-00001A790000}"/>
    <cellStyle name="Note 2 2 2 2 2 2 10 2 2 5" xfId="48378" xr:uid="{00000000-0005-0000-0000-00001B790000}"/>
    <cellStyle name="Note 2 2 2 2 2 2 10 2 2 6" xfId="52849" xr:uid="{00000000-0005-0000-0000-00001C790000}"/>
    <cellStyle name="Note 2 2 2 2 2 2 10 2 2 7" xfId="57082" xr:uid="{00000000-0005-0000-0000-00001D790000}"/>
    <cellStyle name="Note 2 2 2 2 2 2 10 2 3" xfId="29903" xr:uid="{00000000-0005-0000-0000-00001E790000}"/>
    <cellStyle name="Note 2 2 2 2 2 2 10 2 4" xfId="34375" xr:uid="{00000000-0005-0000-0000-00001F790000}"/>
    <cellStyle name="Note 2 2 2 2 2 2 10 2 5" xfId="38612" xr:uid="{00000000-0005-0000-0000-000020790000}"/>
    <cellStyle name="Note 2 2 2 2 2 2 10 2 6" xfId="46939" xr:uid="{00000000-0005-0000-0000-000021790000}"/>
    <cellStyle name="Note 2 2 2 2 2 2 10 2 7" xfId="51410" xr:uid="{00000000-0005-0000-0000-000022790000}"/>
    <cellStyle name="Note 2 2 2 2 2 2 10 2 8" xfId="55643" xr:uid="{00000000-0005-0000-0000-000023790000}"/>
    <cellStyle name="Note 2 2 2 2 2 2 10 3" xfId="21256" xr:uid="{00000000-0005-0000-0000-000024790000}"/>
    <cellStyle name="Note 2 2 2 2 2 2 10 3 2" xfId="29990" xr:uid="{00000000-0005-0000-0000-000025790000}"/>
    <cellStyle name="Note 2 2 2 2 2 2 10 3 3" xfId="34462" xr:uid="{00000000-0005-0000-0000-000026790000}"/>
    <cellStyle name="Note 2 2 2 2 2 2 10 3 4" xfId="38699" xr:uid="{00000000-0005-0000-0000-000027790000}"/>
    <cellStyle name="Note 2 2 2 2 2 2 10 3 5" xfId="47026" xr:uid="{00000000-0005-0000-0000-000028790000}"/>
    <cellStyle name="Note 2 2 2 2 2 2 10 3 6" xfId="51497" xr:uid="{00000000-0005-0000-0000-000029790000}"/>
    <cellStyle name="Note 2 2 2 2 2 2 10 3 7" xfId="55730" xr:uid="{00000000-0005-0000-0000-00002A790000}"/>
    <cellStyle name="Note 2 2 2 2 2 2 10 4" xfId="27518" xr:uid="{00000000-0005-0000-0000-00002B790000}"/>
    <cellStyle name="Note 2 2 2 2 2 2 10 5" xfId="32047" xr:uid="{00000000-0005-0000-0000-00002C790000}"/>
    <cellStyle name="Note 2 2 2 2 2 2 10 6" xfId="36337" xr:uid="{00000000-0005-0000-0000-00002D790000}"/>
    <cellStyle name="Note 2 2 2 2 2 2 10 7" xfId="44556" xr:uid="{00000000-0005-0000-0000-00002E790000}"/>
    <cellStyle name="Note 2 2 2 2 2 2 10 8" xfId="49073" xr:uid="{00000000-0005-0000-0000-00002F790000}"/>
    <cellStyle name="Note 2 2 2 2 2 2 10 9" xfId="53368" xr:uid="{00000000-0005-0000-0000-000030790000}"/>
    <cellStyle name="Note 2 2 2 2 2 2 11" xfId="13191" xr:uid="{00000000-0005-0000-0000-000031790000}"/>
    <cellStyle name="Note 2 2 2 2 2 2 11 2" xfId="21323" xr:uid="{00000000-0005-0000-0000-000032790000}"/>
    <cellStyle name="Note 2 2 2 2 2 2 11 2 2" xfId="30057" xr:uid="{00000000-0005-0000-0000-000033790000}"/>
    <cellStyle name="Note 2 2 2 2 2 2 11 2 3" xfId="34529" xr:uid="{00000000-0005-0000-0000-000034790000}"/>
    <cellStyle name="Note 2 2 2 2 2 2 11 2 4" xfId="38766" xr:uid="{00000000-0005-0000-0000-000035790000}"/>
    <cellStyle name="Note 2 2 2 2 2 2 11 2 5" xfId="47093" xr:uid="{00000000-0005-0000-0000-000036790000}"/>
    <cellStyle name="Note 2 2 2 2 2 2 11 2 6" xfId="51564" xr:uid="{00000000-0005-0000-0000-000037790000}"/>
    <cellStyle name="Note 2 2 2 2 2 2 11 2 7" xfId="55797" xr:uid="{00000000-0005-0000-0000-000038790000}"/>
    <cellStyle name="Note 2 2 2 2 2 2 11 3" xfId="24831" xr:uid="{00000000-0005-0000-0000-000039790000}"/>
    <cellStyle name="Note 2 2 2 2 2 2 11 4" xfId="27079" xr:uid="{00000000-0005-0000-0000-00003A790000}"/>
    <cellStyle name="Note 2 2 2 2 2 2 11 5" xfId="32034" xr:uid="{00000000-0005-0000-0000-00003B790000}"/>
    <cellStyle name="Note 2 2 2 2 2 2 11 6" xfId="41884" xr:uid="{00000000-0005-0000-0000-00003C790000}"/>
    <cellStyle name="Note 2 2 2 2 2 2 11 7" xfId="41537" xr:uid="{00000000-0005-0000-0000-00003D790000}"/>
    <cellStyle name="Note 2 2 2 2 2 2 11 8" xfId="43826" xr:uid="{00000000-0005-0000-0000-00003E790000}"/>
    <cellStyle name="Note 2 2 2 2 2 2 12" xfId="19302" xr:uid="{00000000-0005-0000-0000-00003F790000}"/>
    <cellStyle name="Note 2 2 2 2 2 2 12 2" xfId="21433" xr:uid="{00000000-0005-0000-0000-000040790000}"/>
    <cellStyle name="Note 2 2 2 2 2 2 12 2 2" xfId="30167" xr:uid="{00000000-0005-0000-0000-000041790000}"/>
    <cellStyle name="Note 2 2 2 2 2 2 12 2 3" xfId="34639" xr:uid="{00000000-0005-0000-0000-000042790000}"/>
    <cellStyle name="Note 2 2 2 2 2 2 12 2 4" xfId="38876" xr:uid="{00000000-0005-0000-0000-000043790000}"/>
    <cellStyle name="Note 2 2 2 2 2 2 12 2 5" xfId="47203" xr:uid="{00000000-0005-0000-0000-000044790000}"/>
    <cellStyle name="Note 2 2 2 2 2 2 12 2 6" xfId="51674" xr:uid="{00000000-0005-0000-0000-000045790000}"/>
    <cellStyle name="Note 2 2 2 2 2 2 12 2 7" xfId="55907" xr:uid="{00000000-0005-0000-0000-000046790000}"/>
    <cellStyle name="Note 2 2 2 2 2 2 12 3" xfId="28037" xr:uid="{00000000-0005-0000-0000-000047790000}"/>
    <cellStyle name="Note 2 2 2 2 2 2 12 4" xfId="32509" xr:uid="{00000000-0005-0000-0000-000048790000}"/>
    <cellStyle name="Note 2 2 2 2 2 2 12 5" xfId="36746" xr:uid="{00000000-0005-0000-0000-000049790000}"/>
    <cellStyle name="Note 2 2 2 2 2 2 12 6" xfId="45073" xr:uid="{00000000-0005-0000-0000-00004A790000}"/>
    <cellStyle name="Note 2 2 2 2 2 2 12 7" xfId="49544" xr:uid="{00000000-0005-0000-0000-00004B790000}"/>
    <cellStyle name="Note 2 2 2 2 2 2 12 8" xfId="53777" xr:uid="{00000000-0005-0000-0000-00004C790000}"/>
    <cellStyle name="Note 2 2 2 2 2 2 13" xfId="20764" xr:uid="{00000000-0005-0000-0000-00004D790000}"/>
    <cellStyle name="Note 2 2 2 2 2 2 13 2" xfId="29498" xr:uid="{00000000-0005-0000-0000-00004E790000}"/>
    <cellStyle name="Note 2 2 2 2 2 2 13 3" xfId="33970" xr:uid="{00000000-0005-0000-0000-00004F790000}"/>
    <cellStyle name="Note 2 2 2 2 2 2 13 4" xfId="38207" xr:uid="{00000000-0005-0000-0000-000050790000}"/>
    <cellStyle name="Note 2 2 2 2 2 2 13 5" xfId="46534" xr:uid="{00000000-0005-0000-0000-000051790000}"/>
    <cellStyle name="Note 2 2 2 2 2 2 13 6" xfId="51005" xr:uid="{00000000-0005-0000-0000-000052790000}"/>
    <cellStyle name="Note 2 2 2 2 2 2 13 7" xfId="55238" xr:uid="{00000000-0005-0000-0000-000053790000}"/>
    <cellStyle name="Note 2 2 2 2 2 2 14" xfId="23456" xr:uid="{00000000-0005-0000-0000-000054790000}"/>
    <cellStyle name="Note 2 2 2 2 2 2 14 2" xfId="31869" xr:uid="{00000000-0005-0000-0000-000055790000}"/>
    <cellStyle name="Note 2 2 2 2 2 2 14 3" xfId="36313" xr:uid="{00000000-0005-0000-0000-000056790000}"/>
    <cellStyle name="Note 2 2 2 2 2 2 14 4" xfId="40490" xr:uid="{00000000-0005-0000-0000-000057790000}"/>
    <cellStyle name="Note 2 2 2 2 2 2 14 5" xfId="48904" xr:uid="{00000000-0005-0000-0000-000058790000}"/>
    <cellStyle name="Note 2 2 2 2 2 2 14 6" xfId="53344" xr:uid="{00000000-0005-0000-0000-000059790000}"/>
    <cellStyle name="Note 2 2 2 2 2 2 14 7" xfId="57521" xr:uid="{00000000-0005-0000-0000-00005A790000}"/>
    <cellStyle name="Note 2 2 2 2 2 2 15" xfId="23807" xr:uid="{00000000-0005-0000-0000-00005B790000}"/>
    <cellStyle name="Note 2 2 2 2 2 2 16" xfId="24844" xr:uid="{00000000-0005-0000-0000-00005C790000}"/>
    <cellStyle name="Note 2 2 2 2 2 2 17" xfId="32050" xr:uid="{00000000-0005-0000-0000-00005D790000}"/>
    <cellStyle name="Note 2 2 2 2 2 2 18" xfId="40848" xr:uid="{00000000-0005-0000-0000-00005E790000}"/>
    <cellStyle name="Note 2 2 2 2 2 2 19" xfId="44567" xr:uid="{00000000-0005-0000-0000-00005F790000}"/>
    <cellStyle name="Note 2 2 2 2 2 2 2" xfId="5318" xr:uid="{00000000-0005-0000-0000-000060790000}"/>
    <cellStyle name="Note 2 2 2 2 2 2 2 10" xfId="15359" xr:uid="{00000000-0005-0000-0000-000061790000}"/>
    <cellStyle name="Note 2 2 2 2 2 2 2 2" xfId="20239" xr:uid="{00000000-0005-0000-0000-000062790000}"/>
    <cellStyle name="Note 2 2 2 2 2 2 2 2 2" xfId="22134" xr:uid="{00000000-0005-0000-0000-000063790000}"/>
    <cellStyle name="Note 2 2 2 2 2 2 2 2 2 2" xfId="30868" xr:uid="{00000000-0005-0000-0000-000064790000}"/>
    <cellStyle name="Note 2 2 2 2 2 2 2 2 2 3" xfId="35340" xr:uid="{00000000-0005-0000-0000-000065790000}"/>
    <cellStyle name="Note 2 2 2 2 2 2 2 2 2 4" xfId="39577" xr:uid="{00000000-0005-0000-0000-000066790000}"/>
    <cellStyle name="Note 2 2 2 2 2 2 2 2 2 5" xfId="47904" xr:uid="{00000000-0005-0000-0000-000067790000}"/>
    <cellStyle name="Note 2 2 2 2 2 2 2 2 2 6" xfId="52375" xr:uid="{00000000-0005-0000-0000-000068790000}"/>
    <cellStyle name="Note 2 2 2 2 2 2 2 2 2 7" xfId="56608" xr:uid="{00000000-0005-0000-0000-000069790000}"/>
    <cellStyle name="Note 2 2 2 2 2 2 2 2 3" xfId="28973" xr:uid="{00000000-0005-0000-0000-00006A790000}"/>
    <cellStyle name="Note 2 2 2 2 2 2 2 2 4" xfId="33445" xr:uid="{00000000-0005-0000-0000-00006B790000}"/>
    <cellStyle name="Note 2 2 2 2 2 2 2 2 5" xfId="37682" xr:uid="{00000000-0005-0000-0000-00006C790000}"/>
    <cellStyle name="Note 2 2 2 2 2 2 2 2 6" xfId="46009" xr:uid="{00000000-0005-0000-0000-00006D790000}"/>
    <cellStyle name="Note 2 2 2 2 2 2 2 2 7" xfId="50480" xr:uid="{00000000-0005-0000-0000-00006E790000}"/>
    <cellStyle name="Note 2 2 2 2 2 2 2 2 8" xfId="54713" xr:uid="{00000000-0005-0000-0000-00006F790000}"/>
    <cellStyle name="Note 2 2 2 2 2 2 2 3" xfId="20985" xr:uid="{00000000-0005-0000-0000-000070790000}"/>
    <cellStyle name="Note 2 2 2 2 2 2 2 3 2" xfId="29719" xr:uid="{00000000-0005-0000-0000-000071790000}"/>
    <cellStyle name="Note 2 2 2 2 2 2 2 3 3" xfId="34191" xr:uid="{00000000-0005-0000-0000-000072790000}"/>
    <cellStyle name="Note 2 2 2 2 2 2 2 3 4" xfId="38428" xr:uid="{00000000-0005-0000-0000-000073790000}"/>
    <cellStyle name="Note 2 2 2 2 2 2 2 3 5" xfId="46755" xr:uid="{00000000-0005-0000-0000-000074790000}"/>
    <cellStyle name="Note 2 2 2 2 2 2 2 3 6" xfId="51226" xr:uid="{00000000-0005-0000-0000-000075790000}"/>
    <cellStyle name="Note 2 2 2 2 2 2 2 3 7" xfId="55459" xr:uid="{00000000-0005-0000-0000-000076790000}"/>
    <cellStyle name="Note 2 2 2 2 2 2 2 4" xfId="26060" xr:uid="{00000000-0005-0000-0000-000077790000}"/>
    <cellStyle name="Note 2 2 2 2 2 2 2 5" xfId="24034" xr:uid="{00000000-0005-0000-0000-000078790000}"/>
    <cellStyle name="Note 2 2 2 2 2 2 2 6" xfId="24007" xr:uid="{00000000-0005-0000-0000-000079790000}"/>
    <cellStyle name="Note 2 2 2 2 2 2 2 7" xfId="43135" xr:uid="{00000000-0005-0000-0000-00007A790000}"/>
    <cellStyle name="Note 2 2 2 2 2 2 2 8" xfId="41605" xr:uid="{00000000-0005-0000-0000-00007B790000}"/>
    <cellStyle name="Note 2 2 2 2 2 2 2 9" xfId="48926" xr:uid="{00000000-0005-0000-0000-00007C790000}"/>
    <cellStyle name="Note 2 2 2 2 2 2 20" xfId="52904" xr:uid="{00000000-0005-0000-0000-00007D790000}"/>
    <cellStyle name="Note 2 2 2 2 2 2 21" xfId="10747" xr:uid="{00000000-0005-0000-0000-00007E790000}"/>
    <cellStyle name="Note 2 2 2 2 2 2 3" xfId="5377" xr:uid="{00000000-0005-0000-0000-00007F790000}"/>
    <cellStyle name="Note 2 2 2 2 2 2 3 10" xfId="15418" xr:uid="{00000000-0005-0000-0000-000080790000}"/>
    <cellStyle name="Note 2 2 2 2 2 2 3 2" xfId="20298" xr:uid="{00000000-0005-0000-0000-000081790000}"/>
    <cellStyle name="Note 2 2 2 2 2 2 3 2 2" xfId="22193" xr:uid="{00000000-0005-0000-0000-000082790000}"/>
    <cellStyle name="Note 2 2 2 2 2 2 3 2 2 2" xfId="30927" xr:uid="{00000000-0005-0000-0000-000083790000}"/>
    <cellStyle name="Note 2 2 2 2 2 2 3 2 2 3" xfId="35399" xr:uid="{00000000-0005-0000-0000-000084790000}"/>
    <cellStyle name="Note 2 2 2 2 2 2 3 2 2 4" xfId="39636" xr:uid="{00000000-0005-0000-0000-000085790000}"/>
    <cellStyle name="Note 2 2 2 2 2 2 3 2 2 5" xfId="47963" xr:uid="{00000000-0005-0000-0000-000086790000}"/>
    <cellStyle name="Note 2 2 2 2 2 2 3 2 2 6" xfId="52434" xr:uid="{00000000-0005-0000-0000-000087790000}"/>
    <cellStyle name="Note 2 2 2 2 2 2 3 2 2 7" xfId="56667" xr:uid="{00000000-0005-0000-0000-000088790000}"/>
    <cellStyle name="Note 2 2 2 2 2 2 3 2 3" xfId="29032" xr:uid="{00000000-0005-0000-0000-000089790000}"/>
    <cellStyle name="Note 2 2 2 2 2 2 3 2 4" xfId="33504" xr:uid="{00000000-0005-0000-0000-00008A790000}"/>
    <cellStyle name="Note 2 2 2 2 2 2 3 2 5" xfId="37741" xr:uid="{00000000-0005-0000-0000-00008B790000}"/>
    <cellStyle name="Note 2 2 2 2 2 2 3 2 6" xfId="46068" xr:uid="{00000000-0005-0000-0000-00008C790000}"/>
    <cellStyle name="Note 2 2 2 2 2 2 3 2 7" xfId="50539" xr:uid="{00000000-0005-0000-0000-00008D790000}"/>
    <cellStyle name="Note 2 2 2 2 2 2 3 2 8" xfId="54772" xr:uid="{00000000-0005-0000-0000-00008E790000}"/>
    <cellStyle name="Note 2 2 2 2 2 2 3 3" xfId="21132" xr:uid="{00000000-0005-0000-0000-00008F790000}"/>
    <cellStyle name="Note 2 2 2 2 2 2 3 3 2" xfId="29866" xr:uid="{00000000-0005-0000-0000-000090790000}"/>
    <cellStyle name="Note 2 2 2 2 2 2 3 3 3" xfId="34338" xr:uid="{00000000-0005-0000-0000-000091790000}"/>
    <cellStyle name="Note 2 2 2 2 2 2 3 3 4" xfId="38575" xr:uid="{00000000-0005-0000-0000-000092790000}"/>
    <cellStyle name="Note 2 2 2 2 2 2 3 3 5" xfId="46902" xr:uid="{00000000-0005-0000-0000-000093790000}"/>
    <cellStyle name="Note 2 2 2 2 2 2 3 3 6" xfId="51373" xr:uid="{00000000-0005-0000-0000-000094790000}"/>
    <cellStyle name="Note 2 2 2 2 2 2 3 3 7" xfId="55606" xr:uid="{00000000-0005-0000-0000-000095790000}"/>
    <cellStyle name="Note 2 2 2 2 2 2 3 4" xfId="26119" xr:uid="{00000000-0005-0000-0000-000096790000}"/>
    <cellStyle name="Note 2 2 2 2 2 2 3 5" xfId="27450" xr:uid="{00000000-0005-0000-0000-000097790000}"/>
    <cellStyle name="Note 2 2 2 2 2 2 3 6" xfId="27426" xr:uid="{00000000-0005-0000-0000-000098790000}"/>
    <cellStyle name="Note 2 2 2 2 2 2 3 7" xfId="43194" xr:uid="{00000000-0005-0000-0000-000099790000}"/>
    <cellStyle name="Note 2 2 2 2 2 2 3 8" xfId="42480" xr:uid="{00000000-0005-0000-0000-00009A790000}"/>
    <cellStyle name="Note 2 2 2 2 2 2 3 9" xfId="44378" xr:uid="{00000000-0005-0000-0000-00009B790000}"/>
    <cellStyle name="Note 2 2 2 2 2 2 4" xfId="5425" xr:uid="{00000000-0005-0000-0000-00009C790000}"/>
    <cellStyle name="Note 2 2 2 2 2 2 4 10" xfId="15466" xr:uid="{00000000-0005-0000-0000-00009D790000}"/>
    <cellStyle name="Note 2 2 2 2 2 2 4 2" xfId="20346" xr:uid="{00000000-0005-0000-0000-00009E790000}"/>
    <cellStyle name="Note 2 2 2 2 2 2 4 2 2" xfId="22241" xr:uid="{00000000-0005-0000-0000-00009F790000}"/>
    <cellStyle name="Note 2 2 2 2 2 2 4 2 2 2" xfId="30975" xr:uid="{00000000-0005-0000-0000-0000A0790000}"/>
    <cellStyle name="Note 2 2 2 2 2 2 4 2 2 3" xfId="35447" xr:uid="{00000000-0005-0000-0000-0000A1790000}"/>
    <cellStyle name="Note 2 2 2 2 2 2 4 2 2 4" xfId="39684" xr:uid="{00000000-0005-0000-0000-0000A2790000}"/>
    <cellStyle name="Note 2 2 2 2 2 2 4 2 2 5" xfId="48011" xr:uid="{00000000-0005-0000-0000-0000A3790000}"/>
    <cellStyle name="Note 2 2 2 2 2 2 4 2 2 6" xfId="52482" xr:uid="{00000000-0005-0000-0000-0000A4790000}"/>
    <cellStyle name="Note 2 2 2 2 2 2 4 2 2 7" xfId="56715" xr:uid="{00000000-0005-0000-0000-0000A5790000}"/>
    <cellStyle name="Note 2 2 2 2 2 2 4 2 3" xfId="29080" xr:uid="{00000000-0005-0000-0000-0000A6790000}"/>
    <cellStyle name="Note 2 2 2 2 2 2 4 2 4" xfId="33552" xr:uid="{00000000-0005-0000-0000-0000A7790000}"/>
    <cellStyle name="Note 2 2 2 2 2 2 4 2 5" xfId="37789" xr:uid="{00000000-0005-0000-0000-0000A8790000}"/>
    <cellStyle name="Note 2 2 2 2 2 2 4 2 6" xfId="46116" xr:uid="{00000000-0005-0000-0000-0000A9790000}"/>
    <cellStyle name="Note 2 2 2 2 2 2 4 2 7" xfId="50587" xr:uid="{00000000-0005-0000-0000-0000AA790000}"/>
    <cellStyle name="Note 2 2 2 2 2 2 4 2 8" xfId="54820" xr:uid="{00000000-0005-0000-0000-0000AB790000}"/>
    <cellStyle name="Note 2 2 2 2 2 2 4 3" xfId="21128" xr:uid="{00000000-0005-0000-0000-0000AC790000}"/>
    <cellStyle name="Note 2 2 2 2 2 2 4 3 2" xfId="29862" xr:uid="{00000000-0005-0000-0000-0000AD790000}"/>
    <cellStyle name="Note 2 2 2 2 2 2 4 3 3" xfId="34334" xr:uid="{00000000-0005-0000-0000-0000AE790000}"/>
    <cellStyle name="Note 2 2 2 2 2 2 4 3 4" xfId="38571" xr:uid="{00000000-0005-0000-0000-0000AF790000}"/>
    <cellStyle name="Note 2 2 2 2 2 2 4 3 5" xfId="46898" xr:uid="{00000000-0005-0000-0000-0000B0790000}"/>
    <cellStyle name="Note 2 2 2 2 2 2 4 3 6" xfId="51369" xr:uid="{00000000-0005-0000-0000-0000B1790000}"/>
    <cellStyle name="Note 2 2 2 2 2 2 4 3 7" xfId="55602" xr:uid="{00000000-0005-0000-0000-0000B2790000}"/>
    <cellStyle name="Note 2 2 2 2 2 2 4 4" xfId="26167" xr:uid="{00000000-0005-0000-0000-0000B3790000}"/>
    <cellStyle name="Note 2 2 2 2 2 2 4 5" xfId="26325" xr:uid="{00000000-0005-0000-0000-0000B4790000}"/>
    <cellStyle name="Note 2 2 2 2 2 2 4 6" xfId="24103" xr:uid="{00000000-0005-0000-0000-0000B5790000}"/>
    <cellStyle name="Note 2 2 2 2 2 2 4 7" xfId="43242" xr:uid="{00000000-0005-0000-0000-0000B6790000}"/>
    <cellStyle name="Note 2 2 2 2 2 2 4 8" xfId="43692" xr:uid="{00000000-0005-0000-0000-0000B7790000}"/>
    <cellStyle name="Note 2 2 2 2 2 2 4 9" xfId="40701" xr:uid="{00000000-0005-0000-0000-0000B8790000}"/>
    <cellStyle name="Note 2 2 2 2 2 2 5" xfId="5472" xr:uid="{00000000-0005-0000-0000-0000B9790000}"/>
    <cellStyle name="Note 2 2 2 2 2 2 5 10" xfId="15513" xr:uid="{00000000-0005-0000-0000-0000BA790000}"/>
    <cellStyle name="Note 2 2 2 2 2 2 5 2" xfId="20393" xr:uid="{00000000-0005-0000-0000-0000BB790000}"/>
    <cellStyle name="Note 2 2 2 2 2 2 5 2 2" xfId="22288" xr:uid="{00000000-0005-0000-0000-0000BC790000}"/>
    <cellStyle name="Note 2 2 2 2 2 2 5 2 2 2" xfId="31022" xr:uid="{00000000-0005-0000-0000-0000BD790000}"/>
    <cellStyle name="Note 2 2 2 2 2 2 5 2 2 3" xfId="35494" xr:uid="{00000000-0005-0000-0000-0000BE790000}"/>
    <cellStyle name="Note 2 2 2 2 2 2 5 2 2 4" xfId="39731" xr:uid="{00000000-0005-0000-0000-0000BF790000}"/>
    <cellStyle name="Note 2 2 2 2 2 2 5 2 2 5" xfId="48058" xr:uid="{00000000-0005-0000-0000-0000C0790000}"/>
    <cellStyle name="Note 2 2 2 2 2 2 5 2 2 6" xfId="52529" xr:uid="{00000000-0005-0000-0000-0000C1790000}"/>
    <cellStyle name="Note 2 2 2 2 2 2 5 2 2 7" xfId="56762" xr:uid="{00000000-0005-0000-0000-0000C2790000}"/>
    <cellStyle name="Note 2 2 2 2 2 2 5 2 3" xfId="29127" xr:uid="{00000000-0005-0000-0000-0000C3790000}"/>
    <cellStyle name="Note 2 2 2 2 2 2 5 2 4" xfId="33599" xr:uid="{00000000-0005-0000-0000-0000C4790000}"/>
    <cellStyle name="Note 2 2 2 2 2 2 5 2 5" xfId="37836" xr:uid="{00000000-0005-0000-0000-0000C5790000}"/>
    <cellStyle name="Note 2 2 2 2 2 2 5 2 6" xfId="46163" xr:uid="{00000000-0005-0000-0000-0000C6790000}"/>
    <cellStyle name="Note 2 2 2 2 2 2 5 2 7" xfId="50634" xr:uid="{00000000-0005-0000-0000-0000C7790000}"/>
    <cellStyle name="Note 2 2 2 2 2 2 5 2 8" xfId="54867" xr:uid="{00000000-0005-0000-0000-0000C8790000}"/>
    <cellStyle name="Note 2 2 2 2 2 2 5 3" xfId="20867" xr:uid="{00000000-0005-0000-0000-0000C9790000}"/>
    <cellStyle name="Note 2 2 2 2 2 2 5 3 2" xfId="29601" xr:uid="{00000000-0005-0000-0000-0000CA790000}"/>
    <cellStyle name="Note 2 2 2 2 2 2 5 3 3" xfId="34073" xr:uid="{00000000-0005-0000-0000-0000CB790000}"/>
    <cellStyle name="Note 2 2 2 2 2 2 5 3 4" xfId="38310" xr:uid="{00000000-0005-0000-0000-0000CC790000}"/>
    <cellStyle name="Note 2 2 2 2 2 2 5 3 5" xfId="46637" xr:uid="{00000000-0005-0000-0000-0000CD790000}"/>
    <cellStyle name="Note 2 2 2 2 2 2 5 3 6" xfId="51108" xr:uid="{00000000-0005-0000-0000-0000CE790000}"/>
    <cellStyle name="Note 2 2 2 2 2 2 5 3 7" xfId="55341" xr:uid="{00000000-0005-0000-0000-0000CF790000}"/>
    <cellStyle name="Note 2 2 2 2 2 2 5 4" xfId="26214" xr:uid="{00000000-0005-0000-0000-0000D0790000}"/>
    <cellStyle name="Note 2 2 2 2 2 2 5 5" xfId="27243" xr:uid="{00000000-0005-0000-0000-0000D1790000}"/>
    <cellStyle name="Note 2 2 2 2 2 2 5 6" xfId="26979" xr:uid="{00000000-0005-0000-0000-0000D2790000}"/>
    <cellStyle name="Note 2 2 2 2 2 2 5 7" xfId="43289" xr:uid="{00000000-0005-0000-0000-0000D3790000}"/>
    <cellStyle name="Note 2 2 2 2 2 2 5 8" xfId="42278" xr:uid="{00000000-0005-0000-0000-0000D4790000}"/>
    <cellStyle name="Note 2 2 2 2 2 2 5 9" xfId="41855" xr:uid="{00000000-0005-0000-0000-0000D5790000}"/>
    <cellStyle name="Note 2 2 2 2 2 2 6" xfId="5513" xr:uid="{00000000-0005-0000-0000-0000D6790000}"/>
    <cellStyle name="Note 2 2 2 2 2 2 6 10" xfId="15554" xr:uid="{00000000-0005-0000-0000-0000D7790000}"/>
    <cellStyle name="Note 2 2 2 2 2 2 6 2" xfId="20434" xr:uid="{00000000-0005-0000-0000-0000D8790000}"/>
    <cellStyle name="Note 2 2 2 2 2 2 6 2 2" xfId="22329" xr:uid="{00000000-0005-0000-0000-0000D9790000}"/>
    <cellStyle name="Note 2 2 2 2 2 2 6 2 2 2" xfId="31063" xr:uid="{00000000-0005-0000-0000-0000DA790000}"/>
    <cellStyle name="Note 2 2 2 2 2 2 6 2 2 3" xfId="35535" xr:uid="{00000000-0005-0000-0000-0000DB790000}"/>
    <cellStyle name="Note 2 2 2 2 2 2 6 2 2 4" xfId="39772" xr:uid="{00000000-0005-0000-0000-0000DC790000}"/>
    <cellStyle name="Note 2 2 2 2 2 2 6 2 2 5" xfId="48099" xr:uid="{00000000-0005-0000-0000-0000DD790000}"/>
    <cellStyle name="Note 2 2 2 2 2 2 6 2 2 6" xfId="52570" xr:uid="{00000000-0005-0000-0000-0000DE790000}"/>
    <cellStyle name="Note 2 2 2 2 2 2 6 2 2 7" xfId="56803" xr:uid="{00000000-0005-0000-0000-0000DF790000}"/>
    <cellStyle name="Note 2 2 2 2 2 2 6 2 3" xfId="29168" xr:uid="{00000000-0005-0000-0000-0000E0790000}"/>
    <cellStyle name="Note 2 2 2 2 2 2 6 2 4" xfId="33640" xr:uid="{00000000-0005-0000-0000-0000E1790000}"/>
    <cellStyle name="Note 2 2 2 2 2 2 6 2 5" xfId="37877" xr:uid="{00000000-0005-0000-0000-0000E2790000}"/>
    <cellStyle name="Note 2 2 2 2 2 2 6 2 6" xfId="46204" xr:uid="{00000000-0005-0000-0000-0000E3790000}"/>
    <cellStyle name="Note 2 2 2 2 2 2 6 2 7" xfId="50675" xr:uid="{00000000-0005-0000-0000-0000E4790000}"/>
    <cellStyle name="Note 2 2 2 2 2 2 6 2 8" xfId="54908" xr:uid="{00000000-0005-0000-0000-0000E5790000}"/>
    <cellStyle name="Note 2 2 2 2 2 2 6 3" xfId="19091" xr:uid="{00000000-0005-0000-0000-0000E6790000}"/>
    <cellStyle name="Note 2 2 2 2 2 2 6 3 2" xfId="27826" xr:uid="{00000000-0005-0000-0000-0000E7790000}"/>
    <cellStyle name="Note 2 2 2 2 2 2 6 3 3" xfId="32298" xr:uid="{00000000-0005-0000-0000-0000E8790000}"/>
    <cellStyle name="Note 2 2 2 2 2 2 6 3 4" xfId="36535" xr:uid="{00000000-0005-0000-0000-0000E9790000}"/>
    <cellStyle name="Note 2 2 2 2 2 2 6 3 5" xfId="44862" xr:uid="{00000000-0005-0000-0000-0000EA790000}"/>
    <cellStyle name="Note 2 2 2 2 2 2 6 3 6" xfId="49333" xr:uid="{00000000-0005-0000-0000-0000EB790000}"/>
    <cellStyle name="Note 2 2 2 2 2 2 6 3 7" xfId="53566" xr:uid="{00000000-0005-0000-0000-0000EC790000}"/>
    <cellStyle name="Note 2 2 2 2 2 2 6 4" xfId="26255" xr:uid="{00000000-0005-0000-0000-0000ED790000}"/>
    <cellStyle name="Note 2 2 2 2 2 2 6 5" xfId="26823" xr:uid="{00000000-0005-0000-0000-0000EE790000}"/>
    <cellStyle name="Note 2 2 2 2 2 2 6 6" xfId="31886" xr:uid="{00000000-0005-0000-0000-0000EF790000}"/>
    <cellStyle name="Note 2 2 2 2 2 2 6 7" xfId="43330" xr:uid="{00000000-0005-0000-0000-0000F0790000}"/>
    <cellStyle name="Note 2 2 2 2 2 2 6 8" xfId="41273" xr:uid="{00000000-0005-0000-0000-0000F1790000}"/>
    <cellStyle name="Note 2 2 2 2 2 2 6 9" xfId="44233" xr:uid="{00000000-0005-0000-0000-0000F2790000}"/>
    <cellStyle name="Note 2 2 2 2 2 2 7" xfId="5539" xr:uid="{00000000-0005-0000-0000-0000F3790000}"/>
    <cellStyle name="Note 2 2 2 2 2 2 7 10" xfId="15580" xr:uid="{00000000-0005-0000-0000-0000F4790000}"/>
    <cellStyle name="Note 2 2 2 2 2 2 7 2" xfId="20460" xr:uid="{00000000-0005-0000-0000-0000F5790000}"/>
    <cellStyle name="Note 2 2 2 2 2 2 7 2 2" xfId="22355" xr:uid="{00000000-0005-0000-0000-0000F6790000}"/>
    <cellStyle name="Note 2 2 2 2 2 2 7 2 2 2" xfId="31089" xr:uid="{00000000-0005-0000-0000-0000F7790000}"/>
    <cellStyle name="Note 2 2 2 2 2 2 7 2 2 3" xfId="35561" xr:uid="{00000000-0005-0000-0000-0000F8790000}"/>
    <cellStyle name="Note 2 2 2 2 2 2 7 2 2 4" xfId="39798" xr:uid="{00000000-0005-0000-0000-0000F9790000}"/>
    <cellStyle name="Note 2 2 2 2 2 2 7 2 2 5" xfId="48125" xr:uid="{00000000-0005-0000-0000-0000FA790000}"/>
    <cellStyle name="Note 2 2 2 2 2 2 7 2 2 6" xfId="52596" xr:uid="{00000000-0005-0000-0000-0000FB790000}"/>
    <cellStyle name="Note 2 2 2 2 2 2 7 2 2 7" xfId="56829" xr:uid="{00000000-0005-0000-0000-0000FC790000}"/>
    <cellStyle name="Note 2 2 2 2 2 2 7 2 3" xfId="29194" xr:uid="{00000000-0005-0000-0000-0000FD790000}"/>
    <cellStyle name="Note 2 2 2 2 2 2 7 2 4" xfId="33666" xr:uid="{00000000-0005-0000-0000-0000FE790000}"/>
    <cellStyle name="Note 2 2 2 2 2 2 7 2 5" xfId="37903" xr:uid="{00000000-0005-0000-0000-0000FF790000}"/>
    <cellStyle name="Note 2 2 2 2 2 2 7 2 6" xfId="46230" xr:uid="{00000000-0005-0000-0000-0000007A0000}"/>
    <cellStyle name="Note 2 2 2 2 2 2 7 2 7" xfId="50701" xr:uid="{00000000-0005-0000-0000-0000017A0000}"/>
    <cellStyle name="Note 2 2 2 2 2 2 7 2 8" xfId="54934" xr:uid="{00000000-0005-0000-0000-0000027A0000}"/>
    <cellStyle name="Note 2 2 2 2 2 2 7 3" xfId="19059" xr:uid="{00000000-0005-0000-0000-0000037A0000}"/>
    <cellStyle name="Note 2 2 2 2 2 2 7 3 2" xfId="27794" xr:uid="{00000000-0005-0000-0000-0000047A0000}"/>
    <cellStyle name="Note 2 2 2 2 2 2 7 3 3" xfId="32266" xr:uid="{00000000-0005-0000-0000-0000057A0000}"/>
    <cellStyle name="Note 2 2 2 2 2 2 7 3 4" xfId="36503" xr:uid="{00000000-0005-0000-0000-0000067A0000}"/>
    <cellStyle name="Note 2 2 2 2 2 2 7 3 5" xfId="44830" xr:uid="{00000000-0005-0000-0000-0000077A0000}"/>
    <cellStyle name="Note 2 2 2 2 2 2 7 3 6" xfId="49301" xr:uid="{00000000-0005-0000-0000-0000087A0000}"/>
    <cellStyle name="Note 2 2 2 2 2 2 7 3 7" xfId="53534" xr:uid="{00000000-0005-0000-0000-0000097A0000}"/>
    <cellStyle name="Note 2 2 2 2 2 2 7 4" xfId="26281" xr:uid="{00000000-0005-0000-0000-00000A7A0000}"/>
    <cellStyle name="Note 2 2 2 2 2 2 7 5" xfId="27334" xr:uid="{00000000-0005-0000-0000-00000B7A0000}"/>
    <cellStyle name="Note 2 2 2 2 2 2 7 6" xfId="27496" xr:uid="{00000000-0005-0000-0000-00000C7A0000}"/>
    <cellStyle name="Note 2 2 2 2 2 2 7 7" xfId="43356" xr:uid="{00000000-0005-0000-0000-00000D7A0000}"/>
    <cellStyle name="Note 2 2 2 2 2 2 7 8" xfId="42367" xr:uid="{00000000-0005-0000-0000-00000E7A0000}"/>
    <cellStyle name="Note 2 2 2 2 2 2 7 9" xfId="44023" xr:uid="{00000000-0005-0000-0000-00000F7A0000}"/>
    <cellStyle name="Note 2 2 2 2 2 2 8" xfId="4725" xr:uid="{00000000-0005-0000-0000-0000107A0000}"/>
    <cellStyle name="Note 2 2 2 2 2 2 8 10" xfId="14768" xr:uid="{00000000-0005-0000-0000-0000117A0000}"/>
    <cellStyle name="Note 2 2 2 2 2 2 8 2" xfId="19669" xr:uid="{00000000-0005-0000-0000-0000127A0000}"/>
    <cellStyle name="Note 2 2 2 2 2 2 8 2 2" xfId="21564" xr:uid="{00000000-0005-0000-0000-0000137A0000}"/>
    <cellStyle name="Note 2 2 2 2 2 2 8 2 2 2" xfId="30298" xr:uid="{00000000-0005-0000-0000-0000147A0000}"/>
    <cellStyle name="Note 2 2 2 2 2 2 8 2 2 3" xfId="34770" xr:uid="{00000000-0005-0000-0000-0000157A0000}"/>
    <cellStyle name="Note 2 2 2 2 2 2 8 2 2 4" xfId="39007" xr:uid="{00000000-0005-0000-0000-0000167A0000}"/>
    <cellStyle name="Note 2 2 2 2 2 2 8 2 2 5" xfId="47334" xr:uid="{00000000-0005-0000-0000-0000177A0000}"/>
    <cellStyle name="Note 2 2 2 2 2 2 8 2 2 6" xfId="51805" xr:uid="{00000000-0005-0000-0000-0000187A0000}"/>
    <cellStyle name="Note 2 2 2 2 2 2 8 2 2 7" xfId="56038" xr:uid="{00000000-0005-0000-0000-0000197A0000}"/>
    <cellStyle name="Note 2 2 2 2 2 2 8 2 3" xfId="28403" xr:uid="{00000000-0005-0000-0000-00001A7A0000}"/>
    <cellStyle name="Note 2 2 2 2 2 2 8 2 4" xfId="32875" xr:uid="{00000000-0005-0000-0000-00001B7A0000}"/>
    <cellStyle name="Note 2 2 2 2 2 2 8 2 5" xfId="37112" xr:uid="{00000000-0005-0000-0000-00001C7A0000}"/>
    <cellStyle name="Note 2 2 2 2 2 2 8 2 6" xfId="45439" xr:uid="{00000000-0005-0000-0000-00001D7A0000}"/>
    <cellStyle name="Note 2 2 2 2 2 2 8 2 7" xfId="49910" xr:uid="{00000000-0005-0000-0000-00001E7A0000}"/>
    <cellStyle name="Note 2 2 2 2 2 2 8 2 8" xfId="54143" xr:uid="{00000000-0005-0000-0000-00001F7A0000}"/>
    <cellStyle name="Note 2 2 2 2 2 2 8 3" xfId="18951" xr:uid="{00000000-0005-0000-0000-0000207A0000}"/>
    <cellStyle name="Note 2 2 2 2 2 2 8 3 2" xfId="27686" xr:uid="{00000000-0005-0000-0000-0000217A0000}"/>
    <cellStyle name="Note 2 2 2 2 2 2 8 3 3" xfId="32158" xr:uid="{00000000-0005-0000-0000-0000227A0000}"/>
    <cellStyle name="Note 2 2 2 2 2 2 8 3 4" xfId="36395" xr:uid="{00000000-0005-0000-0000-0000237A0000}"/>
    <cellStyle name="Note 2 2 2 2 2 2 8 3 5" xfId="44722" xr:uid="{00000000-0005-0000-0000-0000247A0000}"/>
    <cellStyle name="Note 2 2 2 2 2 2 8 3 6" xfId="49193" xr:uid="{00000000-0005-0000-0000-0000257A0000}"/>
    <cellStyle name="Note 2 2 2 2 2 2 8 3 7" xfId="53426" xr:uid="{00000000-0005-0000-0000-0000267A0000}"/>
    <cellStyle name="Note 2 2 2 2 2 2 8 4" xfId="25483" xr:uid="{00000000-0005-0000-0000-0000277A0000}"/>
    <cellStyle name="Note 2 2 2 2 2 2 8 5" xfId="24674" xr:uid="{00000000-0005-0000-0000-0000287A0000}"/>
    <cellStyle name="Note 2 2 2 2 2 2 8 6" xfId="31913" xr:uid="{00000000-0005-0000-0000-0000297A0000}"/>
    <cellStyle name="Note 2 2 2 2 2 2 8 7" xfId="42560" xr:uid="{00000000-0005-0000-0000-00002A7A0000}"/>
    <cellStyle name="Note 2 2 2 2 2 2 8 8" xfId="44417" xr:uid="{00000000-0005-0000-0000-00002B7A0000}"/>
    <cellStyle name="Note 2 2 2 2 2 2 8 9" xfId="41995" xr:uid="{00000000-0005-0000-0000-00002C7A0000}"/>
    <cellStyle name="Note 2 2 2 2 2 2 9" xfId="5979" xr:uid="{00000000-0005-0000-0000-00002D7A0000}"/>
    <cellStyle name="Note 2 2 2 2 2 2 9 10" xfId="16019" xr:uid="{00000000-0005-0000-0000-00002E7A0000}"/>
    <cellStyle name="Note 2 2 2 2 2 2 9 2" xfId="20629" xr:uid="{00000000-0005-0000-0000-00002F7A0000}"/>
    <cellStyle name="Note 2 2 2 2 2 2 9 2 2" xfId="22481" xr:uid="{00000000-0005-0000-0000-0000307A0000}"/>
    <cellStyle name="Note 2 2 2 2 2 2 9 2 2 2" xfId="31215" xr:uid="{00000000-0005-0000-0000-0000317A0000}"/>
    <cellStyle name="Note 2 2 2 2 2 2 9 2 2 3" xfId="35687" xr:uid="{00000000-0005-0000-0000-0000327A0000}"/>
    <cellStyle name="Note 2 2 2 2 2 2 9 2 2 4" xfId="39924" xr:uid="{00000000-0005-0000-0000-0000337A0000}"/>
    <cellStyle name="Note 2 2 2 2 2 2 9 2 2 5" xfId="48251" xr:uid="{00000000-0005-0000-0000-0000347A0000}"/>
    <cellStyle name="Note 2 2 2 2 2 2 9 2 2 6" xfId="52722" xr:uid="{00000000-0005-0000-0000-0000357A0000}"/>
    <cellStyle name="Note 2 2 2 2 2 2 9 2 2 7" xfId="56955" xr:uid="{00000000-0005-0000-0000-0000367A0000}"/>
    <cellStyle name="Note 2 2 2 2 2 2 9 2 3" xfId="29363" xr:uid="{00000000-0005-0000-0000-0000377A0000}"/>
    <cellStyle name="Note 2 2 2 2 2 2 9 2 4" xfId="33835" xr:uid="{00000000-0005-0000-0000-0000387A0000}"/>
    <cellStyle name="Note 2 2 2 2 2 2 9 2 5" xfId="38072" xr:uid="{00000000-0005-0000-0000-0000397A0000}"/>
    <cellStyle name="Note 2 2 2 2 2 2 9 2 6" xfId="46399" xr:uid="{00000000-0005-0000-0000-00003A7A0000}"/>
    <cellStyle name="Note 2 2 2 2 2 2 9 2 7" xfId="50870" xr:uid="{00000000-0005-0000-0000-00003B7A0000}"/>
    <cellStyle name="Note 2 2 2 2 2 2 9 2 8" xfId="55103" xr:uid="{00000000-0005-0000-0000-00003C7A0000}"/>
    <cellStyle name="Note 2 2 2 2 2 2 9 3" xfId="19505" xr:uid="{00000000-0005-0000-0000-00003D7A0000}"/>
    <cellStyle name="Note 2 2 2 2 2 2 9 3 2" xfId="28240" xr:uid="{00000000-0005-0000-0000-00003E7A0000}"/>
    <cellStyle name="Note 2 2 2 2 2 2 9 3 3" xfId="32712" xr:uid="{00000000-0005-0000-0000-00003F7A0000}"/>
    <cellStyle name="Note 2 2 2 2 2 2 9 3 4" xfId="36949" xr:uid="{00000000-0005-0000-0000-0000407A0000}"/>
    <cellStyle name="Note 2 2 2 2 2 2 9 3 5" xfId="45276" xr:uid="{00000000-0005-0000-0000-0000417A0000}"/>
    <cellStyle name="Note 2 2 2 2 2 2 9 3 6" xfId="49747" xr:uid="{00000000-0005-0000-0000-0000427A0000}"/>
    <cellStyle name="Note 2 2 2 2 2 2 9 3 7" xfId="53980" xr:uid="{00000000-0005-0000-0000-0000437A0000}"/>
    <cellStyle name="Note 2 2 2 2 2 2 9 4" xfId="26513" xr:uid="{00000000-0005-0000-0000-0000447A0000}"/>
    <cellStyle name="Note 2 2 2 2 2 2 9 5" xfId="27129" xr:uid="{00000000-0005-0000-0000-0000457A0000}"/>
    <cellStyle name="Note 2 2 2 2 2 2 9 6" xfId="24198" xr:uid="{00000000-0005-0000-0000-0000467A0000}"/>
    <cellStyle name="Note 2 2 2 2 2 2 9 7" xfId="43584" xr:uid="{00000000-0005-0000-0000-0000477A0000}"/>
    <cellStyle name="Note 2 2 2 2 2 2 9 8" xfId="42045" xr:uid="{00000000-0005-0000-0000-0000487A0000}"/>
    <cellStyle name="Note 2 2 2 2 2 2 9 9" xfId="43777" xr:uid="{00000000-0005-0000-0000-0000497A0000}"/>
    <cellStyle name="Note 2 2 2 2 2 3" xfId="5011" xr:uid="{00000000-0005-0000-0000-00004A7A0000}"/>
    <cellStyle name="Note 2 2 2 2 2 3 10" xfId="40880" xr:uid="{00000000-0005-0000-0000-00004B7A0000}"/>
    <cellStyle name="Note 2 2 2 2 2 3 11" xfId="44560" xr:uid="{00000000-0005-0000-0000-00004C7A0000}"/>
    <cellStyle name="Note 2 2 2 2 2 3 12" xfId="41798" xr:uid="{00000000-0005-0000-0000-00004D7A0000}"/>
    <cellStyle name="Note 2 2 2 2 2 3 13" xfId="10779" xr:uid="{00000000-0005-0000-0000-00004E7A0000}"/>
    <cellStyle name="Note 2 2 2 2 2 3 2" xfId="6011" xr:uid="{00000000-0005-0000-0000-00004F7A0000}"/>
    <cellStyle name="Note 2 2 2 2 2 3 2 10" xfId="16051" xr:uid="{00000000-0005-0000-0000-0000507A0000}"/>
    <cellStyle name="Note 2 2 2 2 2 3 2 2" xfId="20661" xr:uid="{00000000-0005-0000-0000-0000517A0000}"/>
    <cellStyle name="Note 2 2 2 2 2 3 2 2 2" xfId="22513" xr:uid="{00000000-0005-0000-0000-0000527A0000}"/>
    <cellStyle name="Note 2 2 2 2 2 3 2 2 2 2" xfId="31247" xr:uid="{00000000-0005-0000-0000-0000537A0000}"/>
    <cellStyle name="Note 2 2 2 2 2 3 2 2 2 3" xfId="35719" xr:uid="{00000000-0005-0000-0000-0000547A0000}"/>
    <cellStyle name="Note 2 2 2 2 2 3 2 2 2 4" xfId="39956" xr:uid="{00000000-0005-0000-0000-0000557A0000}"/>
    <cellStyle name="Note 2 2 2 2 2 3 2 2 2 5" xfId="48283" xr:uid="{00000000-0005-0000-0000-0000567A0000}"/>
    <cellStyle name="Note 2 2 2 2 2 3 2 2 2 6" xfId="52754" xr:uid="{00000000-0005-0000-0000-0000577A0000}"/>
    <cellStyle name="Note 2 2 2 2 2 3 2 2 2 7" xfId="56987" xr:uid="{00000000-0005-0000-0000-0000587A0000}"/>
    <cellStyle name="Note 2 2 2 2 2 3 2 2 3" xfId="29395" xr:uid="{00000000-0005-0000-0000-0000597A0000}"/>
    <cellStyle name="Note 2 2 2 2 2 3 2 2 4" xfId="33867" xr:uid="{00000000-0005-0000-0000-00005A7A0000}"/>
    <cellStyle name="Note 2 2 2 2 2 3 2 2 5" xfId="38104" xr:uid="{00000000-0005-0000-0000-00005B7A0000}"/>
    <cellStyle name="Note 2 2 2 2 2 3 2 2 6" xfId="46431" xr:uid="{00000000-0005-0000-0000-00005C7A0000}"/>
    <cellStyle name="Note 2 2 2 2 2 3 2 2 7" xfId="50902" xr:uid="{00000000-0005-0000-0000-00005D7A0000}"/>
    <cellStyle name="Note 2 2 2 2 2 3 2 2 8" xfId="55135" xr:uid="{00000000-0005-0000-0000-00005E7A0000}"/>
    <cellStyle name="Note 2 2 2 2 2 3 2 3" xfId="11783" xr:uid="{00000000-0005-0000-0000-00005F7A0000}"/>
    <cellStyle name="Note 2 2 2 2 2 3 2 3 2" xfId="24284" xr:uid="{00000000-0005-0000-0000-0000607A0000}"/>
    <cellStyle name="Note 2 2 2 2 2 3 2 3 3" xfId="26880" xr:uid="{00000000-0005-0000-0000-0000617A0000}"/>
    <cellStyle name="Note 2 2 2 2 2 3 2 3 4" xfId="24181" xr:uid="{00000000-0005-0000-0000-0000627A0000}"/>
    <cellStyle name="Note 2 2 2 2 2 3 2 3 5" xfId="41348" xr:uid="{00000000-0005-0000-0000-0000637A0000}"/>
    <cellStyle name="Note 2 2 2 2 2 3 2 3 6" xfId="41330" xr:uid="{00000000-0005-0000-0000-0000647A0000}"/>
    <cellStyle name="Note 2 2 2 2 2 3 2 3 7" xfId="52891" xr:uid="{00000000-0005-0000-0000-0000657A0000}"/>
    <cellStyle name="Note 2 2 2 2 2 3 2 4" xfId="26545" xr:uid="{00000000-0005-0000-0000-0000667A0000}"/>
    <cellStyle name="Note 2 2 2 2 2 3 2 5" xfId="25387" xr:uid="{00000000-0005-0000-0000-0000677A0000}"/>
    <cellStyle name="Note 2 2 2 2 2 3 2 6" xfId="25341" xr:uid="{00000000-0005-0000-0000-0000687A0000}"/>
    <cellStyle name="Note 2 2 2 2 2 3 2 7" xfId="43616" xr:uid="{00000000-0005-0000-0000-0000697A0000}"/>
    <cellStyle name="Note 2 2 2 2 2 3 2 8" xfId="43964" xr:uid="{00000000-0005-0000-0000-00006A7A0000}"/>
    <cellStyle name="Note 2 2 2 2 2 3 2 9" xfId="43955" xr:uid="{00000000-0005-0000-0000-00006B7A0000}"/>
    <cellStyle name="Note 2 2 2 2 2 3 3" xfId="15052" xr:uid="{00000000-0005-0000-0000-00006C7A0000}"/>
    <cellStyle name="Note 2 2 2 2 2 3 3 2" xfId="21377" xr:uid="{00000000-0005-0000-0000-00006D7A0000}"/>
    <cellStyle name="Note 2 2 2 2 2 3 3 2 2" xfId="30111" xr:uid="{00000000-0005-0000-0000-00006E7A0000}"/>
    <cellStyle name="Note 2 2 2 2 2 3 3 2 3" xfId="34583" xr:uid="{00000000-0005-0000-0000-00006F7A0000}"/>
    <cellStyle name="Note 2 2 2 2 2 3 3 2 4" xfId="38820" xr:uid="{00000000-0005-0000-0000-0000707A0000}"/>
    <cellStyle name="Note 2 2 2 2 2 3 3 2 5" xfId="47147" xr:uid="{00000000-0005-0000-0000-0000717A0000}"/>
    <cellStyle name="Note 2 2 2 2 2 3 3 2 6" xfId="51618" xr:uid="{00000000-0005-0000-0000-0000727A0000}"/>
    <cellStyle name="Note 2 2 2 2 2 3 3 2 7" xfId="55851" xr:uid="{00000000-0005-0000-0000-0000737A0000}"/>
    <cellStyle name="Note 2 2 2 2 2 3 3 3" xfId="25753" xr:uid="{00000000-0005-0000-0000-0000747A0000}"/>
    <cellStyle name="Note 2 2 2 2 2 3 3 4" xfId="26638" xr:uid="{00000000-0005-0000-0000-0000757A0000}"/>
    <cellStyle name="Note 2 2 2 2 2 3 3 5" xfId="27444" xr:uid="{00000000-0005-0000-0000-0000767A0000}"/>
    <cellStyle name="Note 2 2 2 2 2 3 3 6" xfId="42828" xr:uid="{00000000-0005-0000-0000-0000777A0000}"/>
    <cellStyle name="Note 2 2 2 2 2 3 3 7" xfId="40588" xr:uid="{00000000-0005-0000-0000-0000787A0000}"/>
    <cellStyle name="Note 2 2 2 2 2 3 3 8" xfId="40658" xr:uid="{00000000-0005-0000-0000-0000797A0000}"/>
    <cellStyle name="Note 2 2 2 2 2 3 4" xfId="19932" xr:uid="{00000000-0005-0000-0000-00007A7A0000}"/>
    <cellStyle name="Note 2 2 2 2 2 3 4 2" xfId="21827" xr:uid="{00000000-0005-0000-0000-00007B7A0000}"/>
    <cellStyle name="Note 2 2 2 2 2 3 4 2 2" xfId="30561" xr:uid="{00000000-0005-0000-0000-00007C7A0000}"/>
    <cellStyle name="Note 2 2 2 2 2 3 4 2 3" xfId="35033" xr:uid="{00000000-0005-0000-0000-00007D7A0000}"/>
    <cellStyle name="Note 2 2 2 2 2 3 4 2 4" xfId="39270" xr:uid="{00000000-0005-0000-0000-00007E7A0000}"/>
    <cellStyle name="Note 2 2 2 2 2 3 4 2 5" xfId="47597" xr:uid="{00000000-0005-0000-0000-00007F7A0000}"/>
    <cellStyle name="Note 2 2 2 2 2 3 4 2 6" xfId="52068" xr:uid="{00000000-0005-0000-0000-0000807A0000}"/>
    <cellStyle name="Note 2 2 2 2 2 3 4 2 7" xfId="56301" xr:uid="{00000000-0005-0000-0000-0000817A0000}"/>
    <cellStyle name="Note 2 2 2 2 2 3 4 3" xfId="28666" xr:uid="{00000000-0005-0000-0000-0000827A0000}"/>
    <cellStyle name="Note 2 2 2 2 2 3 4 4" xfId="33138" xr:uid="{00000000-0005-0000-0000-0000837A0000}"/>
    <cellStyle name="Note 2 2 2 2 2 3 4 5" xfId="37375" xr:uid="{00000000-0005-0000-0000-0000847A0000}"/>
    <cellStyle name="Note 2 2 2 2 2 3 4 6" xfId="45702" xr:uid="{00000000-0005-0000-0000-0000857A0000}"/>
    <cellStyle name="Note 2 2 2 2 2 3 4 7" xfId="50173" xr:uid="{00000000-0005-0000-0000-0000867A0000}"/>
    <cellStyle name="Note 2 2 2 2 2 3 4 8" xfId="54406" xr:uid="{00000000-0005-0000-0000-0000877A0000}"/>
    <cellStyle name="Note 2 2 2 2 2 3 5" xfId="20496" xr:uid="{00000000-0005-0000-0000-0000887A0000}"/>
    <cellStyle name="Note 2 2 2 2 2 3 5 2" xfId="29230" xr:uid="{00000000-0005-0000-0000-0000897A0000}"/>
    <cellStyle name="Note 2 2 2 2 2 3 5 3" xfId="33702" xr:uid="{00000000-0005-0000-0000-00008A7A0000}"/>
    <cellStyle name="Note 2 2 2 2 2 3 5 4" xfId="37939" xr:uid="{00000000-0005-0000-0000-00008B7A0000}"/>
    <cellStyle name="Note 2 2 2 2 2 3 5 5" xfId="46266" xr:uid="{00000000-0005-0000-0000-00008C7A0000}"/>
    <cellStyle name="Note 2 2 2 2 2 3 5 6" xfId="50737" xr:uid="{00000000-0005-0000-0000-00008D7A0000}"/>
    <cellStyle name="Note 2 2 2 2 2 3 5 7" xfId="54970" xr:uid="{00000000-0005-0000-0000-00008E7A0000}"/>
    <cellStyle name="Note 2 2 2 2 2 3 6" xfId="23381" xr:uid="{00000000-0005-0000-0000-00008F7A0000}"/>
    <cellStyle name="Note 2 2 2 2 2 3 6 2" xfId="31805" xr:uid="{00000000-0005-0000-0000-0000907A0000}"/>
    <cellStyle name="Note 2 2 2 2 2 3 6 3" xfId="36254" xr:uid="{00000000-0005-0000-0000-0000917A0000}"/>
    <cellStyle name="Note 2 2 2 2 2 3 6 4" xfId="40433" xr:uid="{00000000-0005-0000-0000-0000927A0000}"/>
    <cellStyle name="Note 2 2 2 2 2 3 6 5" xfId="48844" xr:uid="{00000000-0005-0000-0000-0000937A0000}"/>
    <cellStyle name="Note 2 2 2 2 2 3 6 6" xfId="53283" xr:uid="{00000000-0005-0000-0000-0000947A0000}"/>
    <cellStyle name="Note 2 2 2 2 2 3 6 7" xfId="57464" xr:uid="{00000000-0005-0000-0000-0000957A0000}"/>
    <cellStyle name="Note 2 2 2 2 2 3 7" xfId="23839" xr:uid="{00000000-0005-0000-0000-0000967A0000}"/>
    <cellStyle name="Note 2 2 2 2 2 3 8" xfId="24837" xr:uid="{00000000-0005-0000-0000-0000977A0000}"/>
    <cellStyle name="Note 2 2 2 2 2 3 9" xfId="26303" xr:uid="{00000000-0005-0000-0000-0000987A0000}"/>
    <cellStyle name="Note 2 2 2 2 2 4" xfId="4845" xr:uid="{00000000-0005-0000-0000-0000997A0000}"/>
    <cellStyle name="Note 2 2 2 2 2 4 10" xfId="43943" xr:uid="{00000000-0005-0000-0000-00009A7A0000}"/>
    <cellStyle name="Note 2 2 2 2 2 4 11" xfId="53222" xr:uid="{00000000-0005-0000-0000-00009B7A0000}"/>
    <cellStyle name="Note 2 2 2 2 2 4 12" xfId="10811" xr:uid="{00000000-0005-0000-0000-00009C7A0000}"/>
    <cellStyle name="Note 2 2 2 2 2 4 2" xfId="6043" xr:uid="{00000000-0005-0000-0000-00009D7A0000}"/>
    <cellStyle name="Note 2 2 2 2 2 4 2 10" xfId="16083" xr:uid="{00000000-0005-0000-0000-00009E7A0000}"/>
    <cellStyle name="Note 2 2 2 2 2 4 2 2" xfId="20693" xr:uid="{00000000-0005-0000-0000-00009F7A0000}"/>
    <cellStyle name="Note 2 2 2 2 2 4 2 2 2" xfId="22545" xr:uid="{00000000-0005-0000-0000-0000A07A0000}"/>
    <cellStyle name="Note 2 2 2 2 2 4 2 2 2 2" xfId="31279" xr:uid="{00000000-0005-0000-0000-0000A17A0000}"/>
    <cellStyle name="Note 2 2 2 2 2 4 2 2 2 3" xfId="35751" xr:uid="{00000000-0005-0000-0000-0000A27A0000}"/>
    <cellStyle name="Note 2 2 2 2 2 4 2 2 2 4" xfId="39988" xr:uid="{00000000-0005-0000-0000-0000A37A0000}"/>
    <cellStyle name="Note 2 2 2 2 2 4 2 2 2 5" xfId="48315" xr:uid="{00000000-0005-0000-0000-0000A47A0000}"/>
    <cellStyle name="Note 2 2 2 2 2 4 2 2 2 6" xfId="52786" xr:uid="{00000000-0005-0000-0000-0000A57A0000}"/>
    <cellStyle name="Note 2 2 2 2 2 4 2 2 2 7" xfId="57019" xr:uid="{00000000-0005-0000-0000-0000A67A0000}"/>
    <cellStyle name="Note 2 2 2 2 2 4 2 2 3" xfId="29427" xr:uid="{00000000-0005-0000-0000-0000A77A0000}"/>
    <cellStyle name="Note 2 2 2 2 2 4 2 2 4" xfId="33899" xr:uid="{00000000-0005-0000-0000-0000A87A0000}"/>
    <cellStyle name="Note 2 2 2 2 2 4 2 2 5" xfId="38136" xr:uid="{00000000-0005-0000-0000-0000A97A0000}"/>
    <cellStyle name="Note 2 2 2 2 2 4 2 2 6" xfId="46463" xr:uid="{00000000-0005-0000-0000-0000AA7A0000}"/>
    <cellStyle name="Note 2 2 2 2 2 4 2 2 7" xfId="50934" xr:uid="{00000000-0005-0000-0000-0000AB7A0000}"/>
    <cellStyle name="Note 2 2 2 2 2 4 2 2 8" xfId="55167" xr:uid="{00000000-0005-0000-0000-0000AC7A0000}"/>
    <cellStyle name="Note 2 2 2 2 2 4 2 3" xfId="19110" xr:uid="{00000000-0005-0000-0000-0000AD7A0000}"/>
    <cellStyle name="Note 2 2 2 2 2 4 2 3 2" xfId="27845" xr:uid="{00000000-0005-0000-0000-0000AE7A0000}"/>
    <cellStyle name="Note 2 2 2 2 2 4 2 3 3" xfId="32317" xr:uid="{00000000-0005-0000-0000-0000AF7A0000}"/>
    <cellStyle name="Note 2 2 2 2 2 4 2 3 4" xfId="36554" xr:uid="{00000000-0005-0000-0000-0000B07A0000}"/>
    <cellStyle name="Note 2 2 2 2 2 4 2 3 5" xfId="44881" xr:uid="{00000000-0005-0000-0000-0000B17A0000}"/>
    <cellStyle name="Note 2 2 2 2 2 4 2 3 6" xfId="49352" xr:uid="{00000000-0005-0000-0000-0000B27A0000}"/>
    <cellStyle name="Note 2 2 2 2 2 4 2 3 7" xfId="53585" xr:uid="{00000000-0005-0000-0000-0000B37A0000}"/>
    <cellStyle name="Note 2 2 2 2 2 4 2 4" xfId="26577" xr:uid="{00000000-0005-0000-0000-0000B47A0000}"/>
    <cellStyle name="Note 2 2 2 2 2 4 2 5" xfId="26718" xr:uid="{00000000-0005-0000-0000-0000B57A0000}"/>
    <cellStyle name="Note 2 2 2 2 2 4 2 6" xfId="24543" xr:uid="{00000000-0005-0000-0000-0000B67A0000}"/>
    <cellStyle name="Note 2 2 2 2 2 4 2 7" xfId="43648" xr:uid="{00000000-0005-0000-0000-0000B77A0000}"/>
    <cellStyle name="Note 2 2 2 2 2 4 2 8" xfId="41163" xr:uid="{00000000-0005-0000-0000-0000B87A0000}"/>
    <cellStyle name="Note 2 2 2 2 2 4 2 9" xfId="43756" xr:uid="{00000000-0005-0000-0000-0000B97A0000}"/>
    <cellStyle name="Note 2 2 2 2 2 4 3" xfId="14886" xr:uid="{00000000-0005-0000-0000-0000BA7A0000}"/>
    <cellStyle name="Note 2 2 2 2 2 4 3 2" xfId="21343" xr:uid="{00000000-0005-0000-0000-0000BB7A0000}"/>
    <cellStyle name="Note 2 2 2 2 2 4 3 2 2" xfId="30077" xr:uid="{00000000-0005-0000-0000-0000BC7A0000}"/>
    <cellStyle name="Note 2 2 2 2 2 4 3 2 3" xfId="34549" xr:uid="{00000000-0005-0000-0000-0000BD7A0000}"/>
    <cellStyle name="Note 2 2 2 2 2 4 3 2 4" xfId="38786" xr:uid="{00000000-0005-0000-0000-0000BE7A0000}"/>
    <cellStyle name="Note 2 2 2 2 2 4 3 2 5" xfId="47113" xr:uid="{00000000-0005-0000-0000-0000BF7A0000}"/>
    <cellStyle name="Note 2 2 2 2 2 4 3 2 6" xfId="51584" xr:uid="{00000000-0005-0000-0000-0000C07A0000}"/>
    <cellStyle name="Note 2 2 2 2 2 4 3 2 7" xfId="55817" xr:uid="{00000000-0005-0000-0000-0000C17A0000}"/>
    <cellStyle name="Note 2 2 2 2 2 4 3 3" xfId="25587" xr:uid="{00000000-0005-0000-0000-0000C27A0000}"/>
    <cellStyle name="Note 2 2 2 2 2 4 3 4" xfId="24241" xr:uid="{00000000-0005-0000-0000-0000C37A0000}"/>
    <cellStyle name="Note 2 2 2 2 2 4 3 5" xfId="23941" xr:uid="{00000000-0005-0000-0000-0000C47A0000}"/>
    <cellStyle name="Note 2 2 2 2 2 4 3 6" xfId="42662" xr:uid="{00000000-0005-0000-0000-0000C57A0000}"/>
    <cellStyle name="Note 2 2 2 2 2 4 3 7" xfId="41827" xr:uid="{00000000-0005-0000-0000-0000C67A0000}"/>
    <cellStyle name="Note 2 2 2 2 2 4 3 8" xfId="40548" xr:uid="{00000000-0005-0000-0000-0000C77A0000}"/>
    <cellStyle name="Note 2 2 2 2 2 4 4" xfId="19766" xr:uid="{00000000-0005-0000-0000-0000C87A0000}"/>
    <cellStyle name="Note 2 2 2 2 2 4 4 2" xfId="21661" xr:uid="{00000000-0005-0000-0000-0000C97A0000}"/>
    <cellStyle name="Note 2 2 2 2 2 4 4 2 2" xfId="30395" xr:uid="{00000000-0005-0000-0000-0000CA7A0000}"/>
    <cellStyle name="Note 2 2 2 2 2 4 4 2 3" xfId="34867" xr:uid="{00000000-0005-0000-0000-0000CB7A0000}"/>
    <cellStyle name="Note 2 2 2 2 2 4 4 2 4" xfId="39104" xr:uid="{00000000-0005-0000-0000-0000CC7A0000}"/>
    <cellStyle name="Note 2 2 2 2 2 4 4 2 5" xfId="47431" xr:uid="{00000000-0005-0000-0000-0000CD7A0000}"/>
    <cellStyle name="Note 2 2 2 2 2 4 4 2 6" xfId="51902" xr:uid="{00000000-0005-0000-0000-0000CE7A0000}"/>
    <cellStyle name="Note 2 2 2 2 2 4 4 2 7" xfId="56135" xr:uid="{00000000-0005-0000-0000-0000CF7A0000}"/>
    <cellStyle name="Note 2 2 2 2 2 4 4 3" xfId="28500" xr:uid="{00000000-0005-0000-0000-0000D07A0000}"/>
    <cellStyle name="Note 2 2 2 2 2 4 4 4" xfId="32972" xr:uid="{00000000-0005-0000-0000-0000D17A0000}"/>
    <cellStyle name="Note 2 2 2 2 2 4 4 5" xfId="37209" xr:uid="{00000000-0005-0000-0000-0000D27A0000}"/>
    <cellStyle name="Note 2 2 2 2 2 4 4 6" xfId="45536" xr:uid="{00000000-0005-0000-0000-0000D37A0000}"/>
    <cellStyle name="Note 2 2 2 2 2 4 4 7" xfId="50007" xr:uid="{00000000-0005-0000-0000-0000D47A0000}"/>
    <cellStyle name="Note 2 2 2 2 2 4 4 8" xfId="54240" xr:uid="{00000000-0005-0000-0000-0000D57A0000}"/>
    <cellStyle name="Note 2 2 2 2 2 4 5" xfId="19037" xr:uid="{00000000-0005-0000-0000-0000D67A0000}"/>
    <cellStyle name="Note 2 2 2 2 2 4 5 2" xfId="27772" xr:uid="{00000000-0005-0000-0000-0000D77A0000}"/>
    <cellStyle name="Note 2 2 2 2 2 4 5 3" xfId="32244" xr:uid="{00000000-0005-0000-0000-0000D87A0000}"/>
    <cellStyle name="Note 2 2 2 2 2 4 5 4" xfId="36481" xr:uid="{00000000-0005-0000-0000-0000D97A0000}"/>
    <cellStyle name="Note 2 2 2 2 2 4 5 5" xfId="44808" xr:uid="{00000000-0005-0000-0000-0000DA7A0000}"/>
    <cellStyle name="Note 2 2 2 2 2 4 5 6" xfId="49279" xr:uid="{00000000-0005-0000-0000-0000DB7A0000}"/>
    <cellStyle name="Note 2 2 2 2 2 4 5 7" xfId="53512" xr:uid="{00000000-0005-0000-0000-0000DC7A0000}"/>
    <cellStyle name="Note 2 2 2 2 2 4 6" xfId="23871" xr:uid="{00000000-0005-0000-0000-0000DD7A0000}"/>
    <cellStyle name="Note 2 2 2 2 2 4 7" xfId="25359" xr:uid="{00000000-0005-0000-0000-0000DE7A0000}"/>
    <cellStyle name="Note 2 2 2 2 2 4 8" xfId="36189" xr:uid="{00000000-0005-0000-0000-0000DF7A0000}"/>
    <cellStyle name="Note 2 2 2 2 2 4 9" xfId="40912" xr:uid="{00000000-0005-0000-0000-0000E07A0000}"/>
    <cellStyle name="Note 2 2 2 2 2 5" xfId="5287" xr:uid="{00000000-0005-0000-0000-0000E17A0000}"/>
    <cellStyle name="Note 2 2 2 2 2 5 10" xfId="15328" xr:uid="{00000000-0005-0000-0000-0000E27A0000}"/>
    <cellStyle name="Note 2 2 2 2 2 5 2" xfId="20208" xr:uid="{00000000-0005-0000-0000-0000E37A0000}"/>
    <cellStyle name="Note 2 2 2 2 2 5 2 2" xfId="22103" xr:uid="{00000000-0005-0000-0000-0000E47A0000}"/>
    <cellStyle name="Note 2 2 2 2 2 5 2 2 2" xfId="30837" xr:uid="{00000000-0005-0000-0000-0000E57A0000}"/>
    <cellStyle name="Note 2 2 2 2 2 5 2 2 3" xfId="35309" xr:uid="{00000000-0005-0000-0000-0000E67A0000}"/>
    <cellStyle name="Note 2 2 2 2 2 5 2 2 4" xfId="39546" xr:uid="{00000000-0005-0000-0000-0000E77A0000}"/>
    <cellStyle name="Note 2 2 2 2 2 5 2 2 5" xfId="47873" xr:uid="{00000000-0005-0000-0000-0000E87A0000}"/>
    <cellStyle name="Note 2 2 2 2 2 5 2 2 6" xfId="52344" xr:uid="{00000000-0005-0000-0000-0000E97A0000}"/>
    <cellStyle name="Note 2 2 2 2 2 5 2 2 7" xfId="56577" xr:uid="{00000000-0005-0000-0000-0000EA7A0000}"/>
    <cellStyle name="Note 2 2 2 2 2 5 2 3" xfId="28942" xr:uid="{00000000-0005-0000-0000-0000EB7A0000}"/>
    <cellStyle name="Note 2 2 2 2 2 5 2 4" xfId="33414" xr:uid="{00000000-0005-0000-0000-0000EC7A0000}"/>
    <cellStyle name="Note 2 2 2 2 2 5 2 5" xfId="37651" xr:uid="{00000000-0005-0000-0000-0000ED7A0000}"/>
    <cellStyle name="Note 2 2 2 2 2 5 2 6" xfId="45978" xr:uid="{00000000-0005-0000-0000-0000EE7A0000}"/>
    <cellStyle name="Note 2 2 2 2 2 5 2 7" xfId="50449" xr:uid="{00000000-0005-0000-0000-0000EF7A0000}"/>
    <cellStyle name="Note 2 2 2 2 2 5 2 8" xfId="54682" xr:uid="{00000000-0005-0000-0000-0000F07A0000}"/>
    <cellStyle name="Note 2 2 2 2 2 5 3" xfId="10916" xr:uid="{00000000-0005-0000-0000-0000F17A0000}"/>
    <cellStyle name="Note 2 2 2 2 2 5 3 2" xfId="23936" xr:uid="{00000000-0005-0000-0000-0000F27A0000}"/>
    <cellStyle name="Note 2 2 2 2 2 5 3 3" xfId="31388" xr:uid="{00000000-0005-0000-0000-0000F37A0000}"/>
    <cellStyle name="Note 2 2 2 2 2 5 3 4" xfId="31363" xr:uid="{00000000-0005-0000-0000-0000F47A0000}"/>
    <cellStyle name="Note 2 2 2 2 2 5 3 5" xfId="40973" xr:uid="{00000000-0005-0000-0000-0000F57A0000}"/>
    <cellStyle name="Note 2 2 2 2 2 5 3 6" xfId="48442" xr:uid="{00000000-0005-0000-0000-0000F67A0000}"/>
    <cellStyle name="Note 2 2 2 2 2 5 3 7" xfId="48451" xr:uid="{00000000-0005-0000-0000-0000F77A0000}"/>
    <cellStyle name="Note 2 2 2 2 2 5 4" xfId="26029" xr:uid="{00000000-0005-0000-0000-0000F87A0000}"/>
    <cellStyle name="Note 2 2 2 2 2 5 5" xfId="25295" xr:uid="{00000000-0005-0000-0000-0000F97A0000}"/>
    <cellStyle name="Note 2 2 2 2 2 5 6" xfId="31740" xr:uid="{00000000-0005-0000-0000-0000FA7A0000}"/>
    <cellStyle name="Note 2 2 2 2 2 5 7" xfId="43104" xr:uid="{00000000-0005-0000-0000-0000FB7A0000}"/>
    <cellStyle name="Note 2 2 2 2 2 5 8" xfId="43884" xr:uid="{00000000-0005-0000-0000-0000FC7A0000}"/>
    <cellStyle name="Note 2 2 2 2 2 5 9" xfId="41158" xr:uid="{00000000-0005-0000-0000-0000FD7A0000}"/>
    <cellStyle name="Note 2 2 2 2 2 6" xfId="5170" xr:uid="{00000000-0005-0000-0000-0000FE7A0000}"/>
    <cellStyle name="Note 2 2 2 2 2 6 10" xfId="15211" xr:uid="{00000000-0005-0000-0000-0000FF7A0000}"/>
    <cellStyle name="Note 2 2 2 2 2 6 2" xfId="20091" xr:uid="{00000000-0005-0000-0000-0000007B0000}"/>
    <cellStyle name="Note 2 2 2 2 2 6 2 2" xfId="21986" xr:uid="{00000000-0005-0000-0000-0000017B0000}"/>
    <cellStyle name="Note 2 2 2 2 2 6 2 2 2" xfId="30720" xr:uid="{00000000-0005-0000-0000-0000027B0000}"/>
    <cellStyle name="Note 2 2 2 2 2 6 2 2 3" xfId="35192" xr:uid="{00000000-0005-0000-0000-0000037B0000}"/>
    <cellStyle name="Note 2 2 2 2 2 6 2 2 4" xfId="39429" xr:uid="{00000000-0005-0000-0000-0000047B0000}"/>
    <cellStyle name="Note 2 2 2 2 2 6 2 2 5" xfId="47756" xr:uid="{00000000-0005-0000-0000-0000057B0000}"/>
    <cellStyle name="Note 2 2 2 2 2 6 2 2 6" xfId="52227" xr:uid="{00000000-0005-0000-0000-0000067B0000}"/>
    <cellStyle name="Note 2 2 2 2 2 6 2 2 7" xfId="56460" xr:uid="{00000000-0005-0000-0000-0000077B0000}"/>
    <cellStyle name="Note 2 2 2 2 2 6 2 3" xfId="28825" xr:uid="{00000000-0005-0000-0000-0000087B0000}"/>
    <cellStyle name="Note 2 2 2 2 2 6 2 4" xfId="33297" xr:uid="{00000000-0005-0000-0000-0000097B0000}"/>
    <cellStyle name="Note 2 2 2 2 2 6 2 5" xfId="37534" xr:uid="{00000000-0005-0000-0000-00000A7B0000}"/>
    <cellStyle name="Note 2 2 2 2 2 6 2 6" xfId="45861" xr:uid="{00000000-0005-0000-0000-00000B7B0000}"/>
    <cellStyle name="Note 2 2 2 2 2 6 2 7" xfId="50332" xr:uid="{00000000-0005-0000-0000-00000C7B0000}"/>
    <cellStyle name="Note 2 2 2 2 2 6 2 8" xfId="54565" xr:uid="{00000000-0005-0000-0000-00000D7B0000}"/>
    <cellStyle name="Note 2 2 2 2 2 6 3" xfId="19347" xr:uid="{00000000-0005-0000-0000-00000E7B0000}"/>
    <cellStyle name="Note 2 2 2 2 2 6 3 2" xfId="28082" xr:uid="{00000000-0005-0000-0000-00000F7B0000}"/>
    <cellStyle name="Note 2 2 2 2 2 6 3 3" xfId="32554" xr:uid="{00000000-0005-0000-0000-0000107B0000}"/>
    <cellStyle name="Note 2 2 2 2 2 6 3 4" xfId="36791" xr:uid="{00000000-0005-0000-0000-0000117B0000}"/>
    <cellStyle name="Note 2 2 2 2 2 6 3 5" xfId="45118" xr:uid="{00000000-0005-0000-0000-0000127B0000}"/>
    <cellStyle name="Note 2 2 2 2 2 6 3 6" xfId="49589" xr:uid="{00000000-0005-0000-0000-0000137B0000}"/>
    <cellStyle name="Note 2 2 2 2 2 6 3 7" xfId="53822" xr:uid="{00000000-0005-0000-0000-0000147B0000}"/>
    <cellStyle name="Note 2 2 2 2 2 6 4" xfId="25912" xr:uid="{00000000-0005-0000-0000-0000157B0000}"/>
    <cellStyle name="Note 2 2 2 2 2 6 5" xfId="27051" xr:uid="{00000000-0005-0000-0000-0000167B0000}"/>
    <cellStyle name="Note 2 2 2 2 2 6 6" xfId="32015" xr:uid="{00000000-0005-0000-0000-0000177B0000}"/>
    <cellStyle name="Note 2 2 2 2 2 6 7" xfId="42987" xr:uid="{00000000-0005-0000-0000-0000187B0000}"/>
    <cellStyle name="Note 2 2 2 2 2 6 8" xfId="41510" xr:uid="{00000000-0005-0000-0000-0000197B0000}"/>
    <cellStyle name="Note 2 2 2 2 2 6 9" xfId="42091" xr:uid="{00000000-0005-0000-0000-00001A7B0000}"/>
    <cellStyle name="Note 2 2 2 2 2 7" xfId="4769" xr:uid="{00000000-0005-0000-0000-00001B7B0000}"/>
    <cellStyle name="Note 2 2 2 2 2 7 10" xfId="14810" xr:uid="{00000000-0005-0000-0000-00001C7B0000}"/>
    <cellStyle name="Note 2 2 2 2 2 7 2" xfId="19690" xr:uid="{00000000-0005-0000-0000-00001D7B0000}"/>
    <cellStyle name="Note 2 2 2 2 2 7 2 2" xfId="21585" xr:uid="{00000000-0005-0000-0000-00001E7B0000}"/>
    <cellStyle name="Note 2 2 2 2 2 7 2 2 2" xfId="30319" xr:uid="{00000000-0005-0000-0000-00001F7B0000}"/>
    <cellStyle name="Note 2 2 2 2 2 7 2 2 3" xfId="34791" xr:uid="{00000000-0005-0000-0000-0000207B0000}"/>
    <cellStyle name="Note 2 2 2 2 2 7 2 2 4" xfId="39028" xr:uid="{00000000-0005-0000-0000-0000217B0000}"/>
    <cellStyle name="Note 2 2 2 2 2 7 2 2 5" xfId="47355" xr:uid="{00000000-0005-0000-0000-0000227B0000}"/>
    <cellStyle name="Note 2 2 2 2 2 7 2 2 6" xfId="51826" xr:uid="{00000000-0005-0000-0000-0000237B0000}"/>
    <cellStyle name="Note 2 2 2 2 2 7 2 2 7" xfId="56059" xr:uid="{00000000-0005-0000-0000-0000247B0000}"/>
    <cellStyle name="Note 2 2 2 2 2 7 2 3" xfId="28424" xr:uid="{00000000-0005-0000-0000-0000257B0000}"/>
    <cellStyle name="Note 2 2 2 2 2 7 2 4" xfId="32896" xr:uid="{00000000-0005-0000-0000-0000267B0000}"/>
    <cellStyle name="Note 2 2 2 2 2 7 2 5" xfId="37133" xr:uid="{00000000-0005-0000-0000-0000277B0000}"/>
    <cellStyle name="Note 2 2 2 2 2 7 2 6" xfId="45460" xr:uid="{00000000-0005-0000-0000-0000287B0000}"/>
    <cellStyle name="Note 2 2 2 2 2 7 2 7" xfId="49931" xr:uid="{00000000-0005-0000-0000-0000297B0000}"/>
    <cellStyle name="Note 2 2 2 2 2 7 2 8" xfId="54164" xr:uid="{00000000-0005-0000-0000-00002A7B0000}"/>
    <cellStyle name="Note 2 2 2 2 2 7 3" xfId="18997" xr:uid="{00000000-0005-0000-0000-00002B7B0000}"/>
    <cellStyle name="Note 2 2 2 2 2 7 3 2" xfId="27732" xr:uid="{00000000-0005-0000-0000-00002C7B0000}"/>
    <cellStyle name="Note 2 2 2 2 2 7 3 3" xfId="32204" xr:uid="{00000000-0005-0000-0000-00002D7B0000}"/>
    <cellStyle name="Note 2 2 2 2 2 7 3 4" xfId="36441" xr:uid="{00000000-0005-0000-0000-00002E7B0000}"/>
    <cellStyle name="Note 2 2 2 2 2 7 3 5" xfId="44768" xr:uid="{00000000-0005-0000-0000-00002F7B0000}"/>
    <cellStyle name="Note 2 2 2 2 2 7 3 6" xfId="49239" xr:uid="{00000000-0005-0000-0000-0000307B0000}"/>
    <cellStyle name="Note 2 2 2 2 2 7 3 7" xfId="53472" xr:uid="{00000000-0005-0000-0000-0000317B0000}"/>
    <cellStyle name="Note 2 2 2 2 2 7 4" xfId="25511" xr:uid="{00000000-0005-0000-0000-0000327B0000}"/>
    <cellStyle name="Note 2 2 2 2 2 7 5" xfId="26952" xr:uid="{00000000-0005-0000-0000-0000337B0000}"/>
    <cellStyle name="Note 2 2 2 2 2 7 6" xfId="24688" xr:uid="{00000000-0005-0000-0000-0000347B0000}"/>
    <cellStyle name="Note 2 2 2 2 2 7 7" xfId="42586" xr:uid="{00000000-0005-0000-0000-0000357B0000}"/>
    <cellStyle name="Note 2 2 2 2 2 7 8" xfId="41430" xr:uid="{00000000-0005-0000-0000-0000367B0000}"/>
    <cellStyle name="Note 2 2 2 2 2 7 9" xfId="44047" xr:uid="{00000000-0005-0000-0000-0000377B0000}"/>
    <cellStyle name="Note 2 2 2 2 2 8" xfId="5278" xr:uid="{00000000-0005-0000-0000-0000387B0000}"/>
    <cellStyle name="Note 2 2 2 2 2 8 10" xfId="15319" xr:uid="{00000000-0005-0000-0000-0000397B0000}"/>
    <cellStyle name="Note 2 2 2 2 2 8 2" xfId="20199" xr:uid="{00000000-0005-0000-0000-00003A7B0000}"/>
    <cellStyle name="Note 2 2 2 2 2 8 2 2" xfId="22094" xr:uid="{00000000-0005-0000-0000-00003B7B0000}"/>
    <cellStyle name="Note 2 2 2 2 2 8 2 2 2" xfId="30828" xr:uid="{00000000-0005-0000-0000-00003C7B0000}"/>
    <cellStyle name="Note 2 2 2 2 2 8 2 2 3" xfId="35300" xr:uid="{00000000-0005-0000-0000-00003D7B0000}"/>
    <cellStyle name="Note 2 2 2 2 2 8 2 2 4" xfId="39537" xr:uid="{00000000-0005-0000-0000-00003E7B0000}"/>
    <cellStyle name="Note 2 2 2 2 2 8 2 2 5" xfId="47864" xr:uid="{00000000-0005-0000-0000-00003F7B0000}"/>
    <cellStyle name="Note 2 2 2 2 2 8 2 2 6" xfId="52335" xr:uid="{00000000-0005-0000-0000-0000407B0000}"/>
    <cellStyle name="Note 2 2 2 2 2 8 2 2 7" xfId="56568" xr:uid="{00000000-0005-0000-0000-0000417B0000}"/>
    <cellStyle name="Note 2 2 2 2 2 8 2 3" xfId="28933" xr:uid="{00000000-0005-0000-0000-0000427B0000}"/>
    <cellStyle name="Note 2 2 2 2 2 8 2 4" xfId="33405" xr:uid="{00000000-0005-0000-0000-0000437B0000}"/>
    <cellStyle name="Note 2 2 2 2 2 8 2 5" xfId="37642" xr:uid="{00000000-0005-0000-0000-0000447B0000}"/>
    <cellStyle name="Note 2 2 2 2 2 8 2 6" xfId="45969" xr:uid="{00000000-0005-0000-0000-0000457B0000}"/>
    <cellStyle name="Note 2 2 2 2 2 8 2 7" xfId="50440" xr:uid="{00000000-0005-0000-0000-0000467B0000}"/>
    <cellStyle name="Note 2 2 2 2 2 8 2 8" xfId="54673" xr:uid="{00000000-0005-0000-0000-0000477B0000}"/>
    <cellStyle name="Note 2 2 2 2 2 8 3" xfId="18979" xr:uid="{00000000-0005-0000-0000-0000487B0000}"/>
    <cellStyle name="Note 2 2 2 2 2 8 3 2" xfId="27714" xr:uid="{00000000-0005-0000-0000-0000497B0000}"/>
    <cellStyle name="Note 2 2 2 2 2 8 3 3" xfId="32186" xr:uid="{00000000-0005-0000-0000-00004A7B0000}"/>
    <cellStyle name="Note 2 2 2 2 2 8 3 4" xfId="36423" xr:uid="{00000000-0005-0000-0000-00004B7B0000}"/>
    <cellStyle name="Note 2 2 2 2 2 8 3 5" xfId="44750" xr:uid="{00000000-0005-0000-0000-00004C7B0000}"/>
    <cellStyle name="Note 2 2 2 2 2 8 3 6" xfId="49221" xr:uid="{00000000-0005-0000-0000-00004D7B0000}"/>
    <cellStyle name="Note 2 2 2 2 2 8 3 7" xfId="53454" xr:uid="{00000000-0005-0000-0000-00004E7B0000}"/>
    <cellStyle name="Note 2 2 2 2 2 8 4" xfId="26020" xr:uid="{00000000-0005-0000-0000-00004F7B0000}"/>
    <cellStyle name="Note 2 2 2 2 2 8 5" xfId="27595" xr:uid="{00000000-0005-0000-0000-0000507B0000}"/>
    <cellStyle name="Note 2 2 2 2 2 8 6" xfId="26712" xr:uid="{00000000-0005-0000-0000-0000517B0000}"/>
    <cellStyle name="Note 2 2 2 2 2 8 7" xfId="43095" xr:uid="{00000000-0005-0000-0000-0000527B0000}"/>
    <cellStyle name="Note 2 2 2 2 2 8 8" xfId="44106" xr:uid="{00000000-0005-0000-0000-0000537B0000}"/>
    <cellStyle name="Note 2 2 2 2 2 8 9" xfId="44275" xr:uid="{00000000-0005-0000-0000-0000547B0000}"/>
    <cellStyle name="Note 2 2 2 2 2 9" xfId="3746" xr:uid="{00000000-0005-0000-0000-0000557B0000}"/>
    <cellStyle name="Note 2 2 2 2 2 9 10" xfId="13894" xr:uid="{00000000-0005-0000-0000-0000567B0000}"/>
    <cellStyle name="Note 2 2 2 2 2 9 2" xfId="19474" xr:uid="{00000000-0005-0000-0000-0000577B0000}"/>
    <cellStyle name="Note 2 2 2 2 2 9 2 2" xfId="21511" xr:uid="{00000000-0005-0000-0000-0000587B0000}"/>
    <cellStyle name="Note 2 2 2 2 2 9 2 2 2" xfId="30245" xr:uid="{00000000-0005-0000-0000-0000597B0000}"/>
    <cellStyle name="Note 2 2 2 2 2 9 2 2 3" xfId="34717" xr:uid="{00000000-0005-0000-0000-00005A7B0000}"/>
    <cellStyle name="Note 2 2 2 2 2 9 2 2 4" xfId="38954" xr:uid="{00000000-0005-0000-0000-00005B7B0000}"/>
    <cellStyle name="Note 2 2 2 2 2 9 2 2 5" xfId="47281" xr:uid="{00000000-0005-0000-0000-00005C7B0000}"/>
    <cellStyle name="Note 2 2 2 2 2 9 2 2 6" xfId="51752" xr:uid="{00000000-0005-0000-0000-00005D7B0000}"/>
    <cellStyle name="Note 2 2 2 2 2 9 2 2 7" xfId="55985" xr:uid="{00000000-0005-0000-0000-00005E7B0000}"/>
    <cellStyle name="Note 2 2 2 2 2 9 2 3" xfId="28209" xr:uid="{00000000-0005-0000-0000-00005F7B0000}"/>
    <cellStyle name="Note 2 2 2 2 2 9 2 4" xfId="32681" xr:uid="{00000000-0005-0000-0000-0000607B0000}"/>
    <cellStyle name="Note 2 2 2 2 2 9 2 5" xfId="36918" xr:uid="{00000000-0005-0000-0000-0000617B0000}"/>
    <cellStyle name="Note 2 2 2 2 2 9 2 6" xfId="45245" xr:uid="{00000000-0005-0000-0000-0000627B0000}"/>
    <cellStyle name="Note 2 2 2 2 2 9 2 7" xfId="49716" xr:uid="{00000000-0005-0000-0000-0000637B0000}"/>
    <cellStyle name="Note 2 2 2 2 2 9 2 8" xfId="53949" xr:uid="{00000000-0005-0000-0000-0000647B0000}"/>
    <cellStyle name="Note 2 2 2 2 2 9 3" xfId="19364" xr:uid="{00000000-0005-0000-0000-0000657B0000}"/>
    <cellStyle name="Note 2 2 2 2 2 9 3 2" xfId="28099" xr:uid="{00000000-0005-0000-0000-0000667B0000}"/>
    <cellStyle name="Note 2 2 2 2 2 9 3 3" xfId="32571" xr:uid="{00000000-0005-0000-0000-0000677B0000}"/>
    <cellStyle name="Note 2 2 2 2 2 9 3 4" xfId="36808" xr:uid="{00000000-0005-0000-0000-0000687B0000}"/>
    <cellStyle name="Note 2 2 2 2 2 9 3 5" xfId="45135" xr:uid="{00000000-0005-0000-0000-0000697B0000}"/>
    <cellStyle name="Note 2 2 2 2 2 9 3 6" xfId="49606" xr:uid="{00000000-0005-0000-0000-00006A7B0000}"/>
    <cellStyle name="Note 2 2 2 2 2 9 3 7" xfId="53839" xr:uid="{00000000-0005-0000-0000-00006B7B0000}"/>
    <cellStyle name="Note 2 2 2 2 2 9 4" xfId="25122" xr:uid="{00000000-0005-0000-0000-00006C7B0000}"/>
    <cellStyle name="Note 2 2 2 2 2 9 5" xfId="24255" xr:uid="{00000000-0005-0000-0000-00006D7B0000}"/>
    <cellStyle name="Note 2 2 2 2 2 9 6" xfId="24633" xr:uid="{00000000-0005-0000-0000-00006E7B0000}"/>
    <cellStyle name="Note 2 2 2 2 2 9 7" xfId="42182" xr:uid="{00000000-0005-0000-0000-00006F7B0000}"/>
    <cellStyle name="Note 2 2 2 2 2 9 8" xfId="41841" xr:uid="{00000000-0005-0000-0000-0000707B0000}"/>
    <cellStyle name="Note 2 2 2 2 2 9 9" xfId="44126" xr:uid="{00000000-0005-0000-0000-0000717B0000}"/>
    <cellStyle name="Note 2 2 2 2 20" xfId="10608" xr:uid="{00000000-0005-0000-0000-0000727B0000}"/>
    <cellStyle name="Note 2 2 2 2 3" xfId="2741" xr:uid="{00000000-0005-0000-0000-0000737B0000}"/>
    <cellStyle name="Note 2 2 2 2 3 10" xfId="8269" xr:uid="{00000000-0005-0000-0000-0000747B0000}"/>
    <cellStyle name="Note 2 2 2 2 3 10 10" xfId="18309" xr:uid="{00000000-0005-0000-0000-0000757B0000}"/>
    <cellStyle name="Note 2 2 2 2 3 10 2" xfId="21115" xr:uid="{00000000-0005-0000-0000-0000767B0000}"/>
    <cellStyle name="Note 2 2 2 2 3 10 2 2" xfId="22601" xr:uid="{00000000-0005-0000-0000-0000777B0000}"/>
    <cellStyle name="Note 2 2 2 2 3 10 2 2 2" xfId="31335" xr:uid="{00000000-0005-0000-0000-0000787B0000}"/>
    <cellStyle name="Note 2 2 2 2 3 10 2 2 3" xfId="35807" xr:uid="{00000000-0005-0000-0000-0000797B0000}"/>
    <cellStyle name="Note 2 2 2 2 3 10 2 2 4" xfId="40044" xr:uid="{00000000-0005-0000-0000-00007A7B0000}"/>
    <cellStyle name="Note 2 2 2 2 3 10 2 2 5" xfId="48371" xr:uid="{00000000-0005-0000-0000-00007B7B0000}"/>
    <cellStyle name="Note 2 2 2 2 3 10 2 2 6" xfId="52842" xr:uid="{00000000-0005-0000-0000-00007C7B0000}"/>
    <cellStyle name="Note 2 2 2 2 3 10 2 2 7" xfId="57075" xr:uid="{00000000-0005-0000-0000-00007D7B0000}"/>
    <cellStyle name="Note 2 2 2 2 3 10 2 3" xfId="29849" xr:uid="{00000000-0005-0000-0000-00007E7B0000}"/>
    <cellStyle name="Note 2 2 2 2 3 10 2 4" xfId="34321" xr:uid="{00000000-0005-0000-0000-00007F7B0000}"/>
    <cellStyle name="Note 2 2 2 2 3 10 2 5" xfId="38558" xr:uid="{00000000-0005-0000-0000-0000807B0000}"/>
    <cellStyle name="Note 2 2 2 2 3 10 2 6" xfId="46885" xr:uid="{00000000-0005-0000-0000-0000817B0000}"/>
    <cellStyle name="Note 2 2 2 2 3 10 2 7" xfId="51356" xr:uid="{00000000-0005-0000-0000-0000827B0000}"/>
    <cellStyle name="Note 2 2 2 2 3 10 2 8" xfId="55589" xr:uid="{00000000-0005-0000-0000-0000837B0000}"/>
    <cellStyle name="Note 2 2 2 2 3 10 3" xfId="21249" xr:uid="{00000000-0005-0000-0000-0000847B0000}"/>
    <cellStyle name="Note 2 2 2 2 3 10 3 2" xfId="29983" xr:uid="{00000000-0005-0000-0000-0000857B0000}"/>
    <cellStyle name="Note 2 2 2 2 3 10 3 3" xfId="34455" xr:uid="{00000000-0005-0000-0000-0000867B0000}"/>
    <cellStyle name="Note 2 2 2 2 3 10 3 4" xfId="38692" xr:uid="{00000000-0005-0000-0000-0000877B0000}"/>
    <cellStyle name="Note 2 2 2 2 3 10 3 5" xfId="47019" xr:uid="{00000000-0005-0000-0000-0000887B0000}"/>
    <cellStyle name="Note 2 2 2 2 3 10 3 6" xfId="51490" xr:uid="{00000000-0005-0000-0000-0000897B0000}"/>
    <cellStyle name="Note 2 2 2 2 3 10 3 7" xfId="55723" xr:uid="{00000000-0005-0000-0000-00008A7B0000}"/>
    <cellStyle name="Note 2 2 2 2 3 10 4" xfId="27407" xr:uid="{00000000-0005-0000-0000-00008B7B0000}"/>
    <cellStyle name="Note 2 2 2 2 3 10 5" xfId="31983" xr:uid="{00000000-0005-0000-0000-00008C7B0000}"/>
    <cellStyle name="Note 2 2 2 2 3 10 6" xfId="36330" xr:uid="{00000000-0005-0000-0000-00008D7B0000}"/>
    <cellStyle name="Note 2 2 2 2 3 10 7" xfId="44454" xr:uid="{00000000-0005-0000-0000-00008E7B0000}"/>
    <cellStyle name="Note 2 2 2 2 3 10 8" xfId="49013" xr:uid="{00000000-0005-0000-0000-00008F7B0000}"/>
    <cellStyle name="Note 2 2 2 2 3 10 9" xfId="53361" xr:uid="{00000000-0005-0000-0000-0000907B0000}"/>
    <cellStyle name="Note 2 2 2 2 3 11" xfId="12899" xr:uid="{00000000-0005-0000-0000-0000917B0000}"/>
    <cellStyle name="Note 2 2 2 2 3 11 2" xfId="21300" xr:uid="{00000000-0005-0000-0000-0000927B0000}"/>
    <cellStyle name="Note 2 2 2 2 3 11 2 2" xfId="30034" xr:uid="{00000000-0005-0000-0000-0000937B0000}"/>
    <cellStyle name="Note 2 2 2 2 3 11 2 3" xfId="34506" xr:uid="{00000000-0005-0000-0000-0000947B0000}"/>
    <cellStyle name="Note 2 2 2 2 3 11 2 4" xfId="38743" xr:uid="{00000000-0005-0000-0000-0000957B0000}"/>
    <cellStyle name="Note 2 2 2 2 3 11 2 5" xfId="47070" xr:uid="{00000000-0005-0000-0000-0000967B0000}"/>
    <cellStyle name="Note 2 2 2 2 3 11 2 6" xfId="51541" xr:uid="{00000000-0005-0000-0000-0000977B0000}"/>
    <cellStyle name="Note 2 2 2 2 3 11 2 7" xfId="55774" xr:uid="{00000000-0005-0000-0000-0000987B0000}"/>
    <cellStyle name="Note 2 2 2 2 3 11 3" xfId="24714" xr:uid="{00000000-0005-0000-0000-0000997B0000}"/>
    <cellStyle name="Note 2 2 2 2 3 11 4" xfId="26968" xr:uid="{00000000-0005-0000-0000-00009A7B0000}"/>
    <cellStyle name="Note 2 2 2 2 3 11 5" xfId="25427" xr:uid="{00000000-0005-0000-0000-00009B7B0000}"/>
    <cellStyle name="Note 2 2 2 2 3 11 6" xfId="41762" xr:uid="{00000000-0005-0000-0000-00009C7B0000}"/>
    <cellStyle name="Note 2 2 2 2 3 11 7" xfId="41444" xr:uid="{00000000-0005-0000-0000-00009D7B0000}"/>
    <cellStyle name="Note 2 2 2 2 3 11 8" xfId="49149" xr:uid="{00000000-0005-0000-0000-00009E7B0000}"/>
    <cellStyle name="Note 2 2 2 2 3 12" xfId="19247" xr:uid="{00000000-0005-0000-0000-00009F7B0000}"/>
    <cellStyle name="Note 2 2 2 2 3 12 2" xfId="21426" xr:uid="{00000000-0005-0000-0000-0000A07B0000}"/>
    <cellStyle name="Note 2 2 2 2 3 12 2 2" xfId="30160" xr:uid="{00000000-0005-0000-0000-0000A17B0000}"/>
    <cellStyle name="Note 2 2 2 2 3 12 2 3" xfId="34632" xr:uid="{00000000-0005-0000-0000-0000A27B0000}"/>
    <cellStyle name="Note 2 2 2 2 3 12 2 4" xfId="38869" xr:uid="{00000000-0005-0000-0000-0000A37B0000}"/>
    <cellStyle name="Note 2 2 2 2 3 12 2 5" xfId="47196" xr:uid="{00000000-0005-0000-0000-0000A47B0000}"/>
    <cellStyle name="Note 2 2 2 2 3 12 2 6" xfId="51667" xr:uid="{00000000-0005-0000-0000-0000A57B0000}"/>
    <cellStyle name="Note 2 2 2 2 3 12 2 7" xfId="55900" xr:uid="{00000000-0005-0000-0000-0000A67B0000}"/>
    <cellStyle name="Note 2 2 2 2 3 12 3" xfId="27982" xr:uid="{00000000-0005-0000-0000-0000A77B0000}"/>
    <cellStyle name="Note 2 2 2 2 3 12 4" xfId="32454" xr:uid="{00000000-0005-0000-0000-0000A87B0000}"/>
    <cellStyle name="Note 2 2 2 2 3 12 5" xfId="36691" xr:uid="{00000000-0005-0000-0000-0000A97B0000}"/>
    <cellStyle name="Note 2 2 2 2 3 12 6" xfId="45018" xr:uid="{00000000-0005-0000-0000-0000AA7B0000}"/>
    <cellStyle name="Note 2 2 2 2 3 12 7" xfId="49489" xr:uid="{00000000-0005-0000-0000-0000AB7B0000}"/>
    <cellStyle name="Note 2 2 2 2 3 12 8" xfId="53722" xr:uid="{00000000-0005-0000-0000-0000AC7B0000}"/>
    <cellStyle name="Note 2 2 2 2 3 13" xfId="19044" xr:uid="{00000000-0005-0000-0000-0000AD7B0000}"/>
    <cellStyle name="Note 2 2 2 2 3 13 2" xfId="27779" xr:uid="{00000000-0005-0000-0000-0000AE7B0000}"/>
    <cellStyle name="Note 2 2 2 2 3 13 3" xfId="32251" xr:uid="{00000000-0005-0000-0000-0000AF7B0000}"/>
    <cellStyle name="Note 2 2 2 2 3 13 4" xfId="36488" xr:uid="{00000000-0005-0000-0000-0000B07B0000}"/>
    <cellStyle name="Note 2 2 2 2 3 13 5" xfId="44815" xr:uid="{00000000-0005-0000-0000-0000B17B0000}"/>
    <cellStyle name="Note 2 2 2 2 3 13 6" xfId="49286" xr:uid="{00000000-0005-0000-0000-0000B27B0000}"/>
    <cellStyle name="Note 2 2 2 2 3 13 7" xfId="53519" xr:uid="{00000000-0005-0000-0000-0000B37B0000}"/>
    <cellStyle name="Note 2 2 2 2 3 14" xfId="23062" xr:uid="{00000000-0005-0000-0000-0000B47B0000}"/>
    <cellStyle name="Note 2 2 2 2 3 14 2" xfId="31560" xr:uid="{00000000-0005-0000-0000-0000B57B0000}"/>
    <cellStyle name="Note 2 2 2 2 3 14 3" xfId="36022" xr:uid="{00000000-0005-0000-0000-0000B67B0000}"/>
    <cellStyle name="Note 2 2 2 2 3 14 4" xfId="40211" xr:uid="{00000000-0005-0000-0000-0000B77B0000}"/>
    <cellStyle name="Note 2 2 2 2 3 14 5" xfId="48606" xr:uid="{00000000-0005-0000-0000-0000B87B0000}"/>
    <cellStyle name="Note 2 2 2 2 3 14 6" xfId="53053" xr:uid="{00000000-0005-0000-0000-0000B97B0000}"/>
    <cellStyle name="Note 2 2 2 2 3 14 7" xfId="57242" xr:uid="{00000000-0005-0000-0000-0000BA7B0000}"/>
    <cellStyle name="Note 2 2 2 2 3 15" xfId="23223" xr:uid="{00000000-0005-0000-0000-0000BB7B0000}"/>
    <cellStyle name="Note 2 2 2 2 3 15 2" xfId="31719" xr:uid="{00000000-0005-0000-0000-0000BC7B0000}"/>
    <cellStyle name="Note 2 2 2 2 3 15 3" xfId="36181" xr:uid="{00000000-0005-0000-0000-0000BD7B0000}"/>
    <cellStyle name="Note 2 2 2 2 3 15 4" xfId="40370" xr:uid="{00000000-0005-0000-0000-0000BE7B0000}"/>
    <cellStyle name="Note 2 2 2 2 3 15 5" xfId="48765" xr:uid="{00000000-0005-0000-0000-0000BF7B0000}"/>
    <cellStyle name="Note 2 2 2 2 3 15 6" xfId="53212" xr:uid="{00000000-0005-0000-0000-0000C07B0000}"/>
    <cellStyle name="Note 2 2 2 2 3 15 7" xfId="57401" xr:uid="{00000000-0005-0000-0000-0000C17B0000}"/>
    <cellStyle name="Note 2 2 2 2 3 16" xfId="23775" xr:uid="{00000000-0005-0000-0000-0000C27B0000}"/>
    <cellStyle name="Note 2 2 2 2 3 17" xfId="27507" xr:uid="{00000000-0005-0000-0000-0000C37B0000}"/>
    <cellStyle name="Note 2 2 2 2 3 18" xfId="32053" xr:uid="{00000000-0005-0000-0000-0000C47B0000}"/>
    <cellStyle name="Note 2 2 2 2 3 19" xfId="40816" xr:uid="{00000000-0005-0000-0000-0000C57B0000}"/>
    <cellStyle name="Note 2 2 2 2 3 2" xfId="5204" xr:uid="{00000000-0005-0000-0000-0000C67B0000}"/>
    <cellStyle name="Note 2 2 2 2 3 2 10" xfId="49151" xr:uid="{00000000-0005-0000-0000-0000C77B0000}"/>
    <cellStyle name="Note 2 2 2 2 3 2 11" xfId="15245" xr:uid="{00000000-0005-0000-0000-0000C87B0000}"/>
    <cellStyle name="Note 2 2 2 2 3 2 2" xfId="20125" xr:uid="{00000000-0005-0000-0000-0000C97B0000}"/>
    <cellStyle name="Note 2 2 2 2 3 2 2 2" xfId="22020" xr:uid="{00000000-0005-0000-0000-0000CA7B0000}"/>
    <cellStyle name="Note 2 2 2 2 3 2 2 2 2" xfId="30754" xr:uid="{00000000-0005-0000-0000-0000CB7B0000}"/>
    <cellStyle name="Note 2 2 2 2 3 2 2 2 3" xfId="35226" xr:uid="{00000000-0005-0000-0000-0000CC7B0000}"/>
    <cellStyle name="Note 2 2 2 2 3 2 2 2 4" xfId="39463" xr:uid="{00000000-0005-0000-0000-0000CD7B0000}"/>
    <cellStyle name="Note 2 2 2 2 3 2 2 2 5" xfId="47790" xr:uid="{00000000-0005-0000-0000-0000CE7B0000}"/>
    <cellStyle name="Note 2 2 2 2 3 2 2 2 6" xfId="52261" xr:uid="{00000000-0005-0000-0000-0000CF7B0000}"/>
    <cellStyle name="Note 2 2 2 2 3 2 2 2 7" xfId="56494" xr:uid="{00000000-0005-0000-0000-0000D07B0000}"/>
    <cellStyle name="Note 2 2 2 2 3 2 2 3" xfId="28859" xr:uid="{00000000-0005-0000-0000-0000D17B0000}"/>
    <cellStyle name="Note 2 2 2 2 3 2 2 4" xfId="33331" xr:uid="{00000000-0005-0000-0000-0000D27B0000}"/>
    <cellStyle name="Note 2 2 2 2 3 2 2 5" xfId="37568" xr:uid="{00000000-0005-0000-0000-0000D37B0000}"/>
    <cellStyle name="Note 2 2 2 2 3 2 2 6" xfId="45895" xr:uid="{00000000-0005-0000-0000-0000D47B0000}"/>
    <cellStyle name="Note 2 2 2 2 3 2 2 7" xfId="50366" xr:uid="{00000000-0005-0000-0000-0000D57B0000}"/>
    <cellStyle name="Note 2 2 2 2 3 2 2 8" xfId="54599" xr:uid="{00000000-0005-0000-0000-0000D67B0000}"/>
    <cellStyle name="Note 2 2 2 2 3 2 3" xfId="21090" xr:uid="{00000000-0005-0000-0000-0000D77B0000}"/>
    <cellStyle name="Note 2 2 2 2 3 2 3 2" xfId="29824" xr:uid="{00000000-0005-0000-0000-0000D87B0000}"/>
    <cellStyle name="Note 2 2 2 2 3 2 3 3" xfId="34296" xr:uid="{00000000-0005-0000-0000-0000D97B0000}"/>
    <cellStyle name="Note 2 2 2 2 3 2 3 4" xfId="38533" xr:uid="{00000000-0005-0000-0000-0000DA7B0000}"/>
    <cellStyle name="Note 2 2 2 2 3 2 3 5" xfId="46860" xr:uid="{00000000-0005-0000-0000-0000DB7B0000}"/>
    <cellStyle name="Note 2 2 2 2 3 2 3 6" xfId="51331" xr:uid="{00000000-0005-0000-0000-0000DC7B0000}"/>
    <cellStyle name="Note 2 2 2 2 3 2 3 7" xfId="55564" xr:uid="{00000000-0005-0000-0000-0000DD7B0000}"/>
    <cellStyle name="Note 2 2 2 2 3 2 4" xfId="23424" xr:uid="{00000000-0005-0000-0000-0000DE7B0000}"/>
    <cellStyle name="Note 2 2 2 2 3 2 4 2" xfId="31839" xr:uid="{00000000-0005-0000-0000-0000DF7B0000}"/>
    <cellStyle name="Note 2 2 2 2 3 2 4 3" xfId="36282" xr:uid="{00000000-0005-0000-0000-0000E07B0000}"/>
    <cellStyle name="Note 2 2 2 2 3 2 4 4" xfId="40461" xr:uid="{00000000-0005-0000-0000-0000E17B0000}"/>
    <cellStyle name="Note 2 2 2 2 3 2 4 5" xfId="48874" xr:uid="{00000000-0005-0000-0000-0000E27B0000}"/>
    <cellStyle name="Note 2 2 2 2 3 2 4 6" xfId="53313" xr:uid="{00000000-0005-0000-0000-0000E37B0000}"/>
    <cellStyle name="Note 2 2 2 2 3 2 4 7" xfId="57492" xr:uid="{00000000-0005-0000-0000-0000E47B0000}"/>
    <cellStyle name="Note 2 2 2 2 3 2 5" xfId="25946" xr:uid="{00000000-0005-0000-0000-0000E57B0000}"/>
    <cellStyle name="Note 2 2 2 2 3 2 6" xfId="26837" xr:uid="{00000000-0005-0000-0000-0000E67B0000}"/>
    <cellStyle name="Note 2 2 2 2 3 2 7" xfId="27619" xr:uid="{00000000-0005-0000-0000-0000E77B0000}"/>
    <cellStyle name="Note 2 2 2 2 3 2 8" xfId="43021" xr:uid="{00000000-0005-0000-0000-0000E87B0000}"/>
    <cellStyle name="Note 2 2 2 2 3 2 9" xfId="41287" xr:uid="{00000000-0005-0000-0000-0000E97B0000}"/>
    <cellStyle name="Note 2 2 2 2 3 20" xfId="42533" xr:uid="{00000000-0005-0000-0000-0000EA7B0000}"/>
    <cellStyle name="Note 2 2 2 2 3 21" xfId="43825" xr:uid="{00000000-0005-0000-0000-0000EB7B0000}"/>
    <cellStyle name="Note 2 2 2 2 3 22" xfId="10715" xr:uid="{00000000-0005-0000-0000-0000EC7B0000}"/>
    <cellStyle name="Note 2 2 2 2 3 3" xfId="5290" xr:uid="{00000000-0005-0000-0000-0000ED7B0000}"/>
    <cellStyle name="Note 2 2 2 2 3 3 10" xfId="15331" xr:uid="{00000000-0005-0000-0000-0000EE7B0000}"/>
    <cellStyle name="Note 2 2 2 2 3 3 2" xfId="20211" xr:uid="{00000000-0005-0000-0000-0000EF7B0000}"/>
    <cellStyle name="Note 2 2 2 2 3 3 2 2" xfId="22106" xr:uid="{00000000-0005-0000-0000-0000F07B0000}"/>
    <cellStyle name="Note 2 2 2 2 3 3 2 2 2" xfId="30840" xr:uid="{00000000-0005-0000-0000-0000F17B0000}"/>
    <cellStyle name="Note 2 2 2 2 3 3 2 2 3" xfId="35312" xr:uid="{00000000-0005-0000-0000-0000F27B0000}"/>
    <cellStyle name="Note 2 2 2 2 3 3 2 2 4" xfId="39549" xr:uid="{00000000-0005-0000-0000-0000F37B0000}"/>
    <cellStyle name="Note 2 2 2 2 3 3 2 2 5" xfId="47876" xr:uid="{00000000-0005-0000-0000-0000F47B0000}"/>
    <cellStyle name="Note 2 2 2 2 3 3 2 2 6" xfId="52347" xr:uid="{00000000-0005-0000-0000-0000F57B0000}"/>
    <cellStyle name="Note 2 2 2 2 3 3 2 2 7" xfId="56580" xr:uid="{00000000-0005-0000-0000-0000F67B0000}"/>
    <cellStyle name="Note 2 2 2 2 3 3 2 3" xfId="28945" xr:uid="{00000000-0005-0000-0000-0000F77B0000}"/>
    <cellStyle name="Note 2 2 2 2 3 3 2 4" xfId="33417" xr:uid="{00000000-0005-0000-0000-0000F87B0000}"/>
    <cellStyle name="Note 2 2 2 2 3 3 2 5" xfId="37654" xr:uid="{00000000-0005-0000-0000-0000F97B0000}"/>
    <cellStyle name="Note 2 2 2 2 3 3 2 6" xfId="45981" xr:uid="{00000000-0005-0000-0000-0000FA7B0000}"/>
    <cellStyle name="Note 2 2 2 2 3 3 2 7" xfId="50452" xr:uid="{00000000-0005-0000-0000-0000FB7B0000}"/>
    <cellStyle name="Note 2 2 2 2 3 3 2 8" xfId="54685" xr:uid="{00000000-0005-0000-0000-0000FC7B0000}"/>
    <cellStyle name="Note 2 2 2 2 3 3 3" xfId="19484" xr:uid="{00000000-0005-0000-0000-0000FD7B0000}"/>
    <cellStyle name="Note 2 2 2 2 3 3 3 2" xfId="28219" xr:uid="{00000000-0005-0000-0000-0000FE7B0000}"/>
    <cellStyle name="Note 2 2 2 2 3 3 3 3" xfId="32691" xr:uid="{00000000-0005-0000-0000-0000FF7B0000}"/>
    <cellStyle name="Note 2 2 2 2 3 3 3 4" xfId="36928" xr:uid="{00000000-0005-0000-0000-0000007C0000}"/>
    <cellStyle name="Note 2 2 2 2 3 3 3 5" xfId="45255" xr:uid="{00000000-0005-0000-0000-0000017C0000}"/>
    <cellStyle name="Note 2 2 2 2 3 3 3 6" xfId="49726" xr:uid="{00000000-0005-0000-0000-0000027C0000}"/>
    <cellStyle name="Note 2 2 2 2 3 3 3 7" xfId="53959" xr:uid="{00000000-0005-0000-0000-0000037C0000}"/>
    <cellStyle name="Note 2 2 2 2 3 3 4" xfId="26032" xr:uid="{00000000-0005-0000-0000-0000047C0000}"/>
    <cellStyle name="Note 2 2 2 2 3 3 5" xfId="24133" xr:uid="{00000000-0005-0000-0000-0000057C0000}"/>
    <cellStyle name="Note 2 2 2 2 3 3 6" xfId="24585" xr:uid="{00000000-0005-0000-0000-0000067C0000}"/>
    <cellStyle name="Note 2 2 2 2 3 3 7" xfId="43107" xr:uid="{00000000-0005-0000-0000-0000077C0000}"/>
    <cellStyle name="Note 2 2 2 2 3 3 8" xfId="41710" xr:uid="{00000000-0005-0000-0000-0000087C0000}"/>
    <cellStyle name="Note 2 2 2 2 3 3 9" xfId="41045" xr:uid="{00000000-0005-0000-0000-0000097C0000}"/>
    <cellStyle name="Note 2 2 2 2 3 4" xfId="5348" xr:uid="{00000000-0005-0000-0000-00000A7C0000}"/>
    <cellStyle name="Note 2 2 2 2 3 4 10" xfId="15389" xr:uid="{00000000-0005-0000-0000-00000B7C0000}"/>
    <cellStyle name="Note 2 2 2 2 3 4 2" xfId="20269" xr:uid="{00000000-0005-0000-0000-00000C7C0000}"/>
    <cellStyle name="Note 2 2 2 2 3 4 2 2" xfId="22164" xr:uid="{00000000-0005-0000-0000-00000D7C0000}"/>
    <cellStyle name="Note 2 2 2 2 3 4 2 2 2" xfId="30898" xr:uid="{00000000-0005-0000-0000-00000E7C0000}"/>
    <cellStyle name="Note 2 2 2 2 3 4 2 2 3" xfId="35370" xr:uid="{00000000-0005-0000-0000-00000F7C0000}"/>
    <cellStyle name="Note 2 2 2 2 3 4 2 2 4" xfId="39607" xr:uid="{00000000-0005-0000-0000-0000107C0000}"/>
    <cellStyle name="Note 2 2 2 2 3 4 2 2 5" xfId="47934" xr:uid="{00000000-0005-0000-0000-0000117C0000}"/>
    <cellStyle name="Note 2 2 2 2 3 4 2 2 6" xfId="52405" xr:uid="{00000000-0005-0000-0000-0000127C0000}"/>
    <cellStyle name="Note 2 2 2 2 3 4 2 2 7" xfId="56638" xr:uid="{00000000-0005-0000-0000-0000137C0000}"/>
    <cellStyle name="Note 2 2 2 2 3 4 2 3" xfId="29003" xr:uid="{00000000-0005-0000-0000-0000147C0000}"/>
    <cellStyle name="Note 2 2 2 2 3 4 2 4" xfId="33475" xr:uid="{00000000-0005-0000-0000-0000157C0000}"/>
    <cellStyle name="Note 2 2 2 2 3 4 2 5" xfId="37712" xr:uid="{00000000-0005-0000-0000-0000167C0000}"/>
    <cellStyle name="Note 2 2 2 2 3 4 2 6" xfId="46039" xr:uid="{00000000-0005-0000-0000-0000177C0000}"/>
    <cellStyle name="Note 2 2 2 2 3 4 2 7" xfId="50510" xr:uid="{00000000-0005-0000-0000-0000187C0000}"/>
    <cellStyle name="Note 2 2 2 2 3 4 2 8" xfId="54743" xr:uid="{00000000-0005-0000-0000-0000197C0000}"/>
    <cellStyle name="Note 2 2 2 2 3 4 3" xfId="19066" xr:uid="{00000000-0005-0000-0000-00001A7C0000}"/>
    <cellStyle name="Note 2 2 2 2 3 4 3 2" xfId="27801" xr:uid="{00000000-0005-0000-0000-00001B7C0000}"/>
    <cellStyle name="Note 2 2 2 2 3 4 3 3" xfId="32273" xr:uid="{00000000-0005-0000-0000-00001C7C0000}"/>
    <cellStyle name="Note 2 2 2 2 3 4 3 4" xfId="36510" xr:uid="{00000000-0005-0000-0000-00001D7C0000}"/>
    <cellStyle name="Note 2 2 2 2 3 4 3 5" xfId="44837" xr:uid="{00000000-0005-0000-0000-00001E7C0000}"/>
    <cellStyle name="Note 2 2 2 2 3 4 3 6" xfId="49308" xr:uid="{00000000-0005-0000-0000-00001F7C0000}"/>
    <cellStyle name="Note 2 2 2 2 3 4 3 7" xfId="53541" xr:uid="{00000000-0005-0000-0000-0000207C0000}"/>
    <cellStyle name="Note 2 2 2 2 3 4 4" xfId="26090" xr:uid="{00000000-0005-0000-0000-0000217C0000}"/>
    <cellStyle name="Note 2 2 2 2 3 4 5" xfId="24440" xr:uid="{00000000-0005-0000-0000-0000227C0000}"/>
    <cellStyle name="Note 2 2 2 2 3 4 6" xfId="26882" xr:uid="{00000000-0005-0000-0000-0000237C0000}"/>
    <cellStyle name="Note 2 2 2 2 3 4 7" xfId="43165" xr:uid="{00000000-0005-0000-0000-0000247C0000}"/>
    <cellStyle name="Note 2 2 2 2 3 4 8" xfId="44199" xr:uid="{00000000-0005-0000-0000-0000257C0000}"/>
    <cellStyle name="Note 2 2 2 2 3 4 9" xfId="44295" xr:uid="{00000000-0005-0000-0000-0000267C0000}"/>
    <cellStyle name="Note 2 2 2 2 3 5" xfId="5169" xr:uid="{00000000-0005-0000-0000-0000277C0000}"/>
    <cellStyle name="Note 2 2 2 2 3 5 10" xfId="15210" xr:uid="{00000000-0005-0000-0000-0000287C0000}"/>
    <cellStyle name="Note 2 2 2 2 3 5 2" xfId="20090" xr:uid="{00000000-0005-0000-0000-0000297C0000}"/>
    <cellStyle name="Note 2 2 2 2 3 5 2 2" xfId="21985" xr:uid="{00000000-0005-0000-0000-00002A7C0000}"/>
    <cellStyle name="Note 2 2 2 2 3 5 2 2 2" xfId="30719" xr:uid="{00000000-0005-0000-0000-00002B7C0000}"/>
    <cellStyle name="Note 2 2 2 2 3 5 2 2 3" xfId="35191" xr:uid="{00000000-0005-0000-0000-00002C7C0000}"/>
    <cellStyle name="Note 2 2 2 2 3 5 2 2 4" xfId="39428" xr:uid="{00000000-0005-0000-0000-00002D7C0000}"/>
    <cellStyle name="Note 2 2 2 2 3 5 2 2 5" xfId="47755" xr:uid="{00000000-0005-0000-0000-00002E7C0000}"/>
    <cellStyle name="Note 2 2 2 2 3 5 2 2 6" xfId="52226" xr:uid="{00000000-0005-0000-0000-00002F7C0000}"/>
    <cellStyle name="Note 2 2 2 2 3 5 2 2 7" xfId="56459" xr:uid="{00000000-0005-0000-0000-0000307C0000}"/>
    <cellStyle name="Note 2 2 2 2 3 5 2 3" xfId="28824" xr:uid="{00000000-0005-0000-0000-0000317C0000}"/>
    <cellStyle name="Note 2 2 2 2 3 5 2 4" xfId="33296" xr:uid="{00000000-0005-0000-0000-0000327C0000}"/>
    <cellStyle name="Note 2 2 2 2 3 5 2 5" xfId="37533" xr:uid="{00000000-0005-0000-0000-0000337C0000}"/>
    <cellStyle name="Note 2 2 2 2 3 5 2 6" xfId="45860" xr:uid="{00000000-0005-0000-0000-0000347C0000}"/>
    <cellStyle name="Note 2 2 2 2 3 5 2 7" xfId="50331" xr:uid="{00000000-0005-0000-0000-0000357C0000}"/>
    <cellStyle name="Note 2 2 2 2 3 5 2 8" xfId="54564" xr:uid="{00000000-0005-0000-0000-0000367C0000}"/>
    <cellStyle name="Note 2 2 2 2 3 5 3" xfId="21214" xr:uid="{00000000-0005-0000-0000-0000377C0000}"/>
    <cellStyle name="Note 2 2 2 2 3 5 3 2" xfId="29948" xr:uid="{00000000-0005-0000-0000-0000387C0000}"/>
    <cellStyle name="Note 2 2 2 2 3 5 3 3" xfId="34420" xr:uid="{00000000-0005-0000-0000-0000397C0000}"/>
    <cellStyle name="Note 2 2 2 2 3 5 3 4" xfId="38657" xr:uid="{00000000-0005-0000-0000-00003A7C0000}"/>
    <cellStyle name="Note 2 2 2 2 3 5 3 5" xfId="46984" xr:uid="{00000000-0005-0000-0000-00003B7C0000}"/>
    <cellStyle name="Note 2 2 2 2 3 5 3 6" xfId="51455" xr:uid="{00000000-0005-0000-0000-00003C7C0000}"/>
    <cellStyle name="Note 2 2 2 2 3 5 3 7" xfId="55688" xr:uid="{00000000-0005-0000-0000-00003D7C0000}"/>
    <cellStyle name="Note 2 2 2 2 3 5 4" xfId="25911" xr:uid="{00000000-0005-0000-0000-00003E7C0000}"/>
    <cellStyle name="Note 2 2 2 2 3 5 5" xfId="24446" xr:uid="{00000000-0005-0000-0000-00003F7C0000}"/>
    <cellStyle name="Note 2 2 2 2 3 5 6" xfId="26350" xr:uid="{00000000-0005-0000-0000-0000407C0000}"/>
    <cellStyle name="Note 2 2 2 2 3 5 7" xfId="42986" xr:uid="{00000000-0005-0000-0000-0000417C0000}"/>
    <cellStyle name="Note 2 2 2 2 3 5 8" xfId="44205" xr:uid="{00000000-0005-0000-0000-0000427C0000}"/>
    <cellStyle name="Note 2 2 2 2 3 5 9" xfId="41495" xr:uid="{00000000-0005-0000-0000-0000437C0000}"/>
    <cellStyle name="Note 2 2 2 2 3 6" xfId="5288" xr:uid="{00000000-0005-0000-0000-0000447C0000}"/>
    <cellStyle name="Note 2 2 2 2 3 6 10" xfId="15329" xr:uid="{00000000-0005-0000-0000-0000457C0000}"/>
    <cellStyle name="Note 2 2 2 2 3 6 2" xfId="20209" xr:uid="{00000000-0005-0000-0000-0000467C0000}"/>
    <cellStyle name="Note 2 2 2 2 3 6 2 2" xfId="22104" xr:uid="{00000000-0005-0000-0000-0000477C0000}"/>
    <cellStyle name="Note 2 2 2 2 3 6 2 2 2" xfId="30838" xr:uid="{00000000-0005-0000-0000-0000487C0000}"/>
    <cellStyle name="Note 2 2 2 2 3 6 2 2 3" xfId="35310" xr:uid="{00000000-0005-0000-0000-0000497C0000}"/>
    <cellStyle name="Note 2 2 2 2 3 6 2 2 4" xfId="39547" xr:uid="{00000000-0005-0000-0000-00004A7C0000}"/>
    <cellStyle name="Note 2 2 2 2 3 6 2 2 5" xfId="47874" xr:uid="{00000000-0005-0000-0000-00004B7C0000}"/>
    <cellStyle name="Note 2 2 2 2 3 6 2 2 6" xfId="52345" xr:uid="{00000000-0005-0000-0000-00004C7C0000}"/>
    <cellStyle name="Note 2 2 2 2 3 6 2 2 7" xfId="56578" xr:uid="{00000000-0005-0000-0000-00004D7C0000}"/>
    <cellStyle name="Note 2 2 2 2 3 6 2 3" xfId="28943" xr:uid="{00000000-0005-0000-0000-00004E7C0000}"/>
    <cellStyle name="Note 2 2 2 2 3 6 2 4" xfId="33415" xr:uid="{00000000-0005-0000-0000-00004F7C0000}"/>
    <cellStyle name="Note 2 2 2 2 3 6 2 5" xfId="37652" xr:uid="{00000000-0005-0000-0000-0000507C0000}"/>
    <cellStyle name="Note 2 2 2 2 3 6 2 6" xfId="45979" xr:uid="{00000000-0005-0000-0000-0000517C0000}"/>
    <cellStyle name="Note 2 2 2 2 3 6 2 7" xfId="50450" xr:uid="{00000000-0005-0000-0000-0000527C0000}"/>
    <cellStyle name="Note 2 2 2 2 3 6 2 8" xfId="54683" xr:uid="{00000000-0005-0000-0000-0000537C0000}"/>
    <cellStyle name="Note 2 2 2 2 3 6 3" xfId="20484" xr:uid="{00000000-0005-0000-0000-0000547C0000}"/>
    <cellStyle name="Note 2 2 2 2 3 6 3 2" xfId="29218" xr:uid="{00000000-0005-0000-0000-0000557C0000}"/>
    <cellStyle name="Note 2 2 2 2 3 6 3 3" xfId="33690" xr:uid="{00000000-0005-0000-0000-0000567C0000}"/>
    <cellStyle name="Note 2 2 2 2 3 6 3 4" xfId="37927" xr:uid="{00000000-0005-0000-0000-0000577C0000}"/>
    <cellStyle name="Note 2 2 2 2 3 6 3 5" xfId="46254" xr:uid="{00000000-0005-0000-0000-0000587C0000}"/>
    <cellStyle name="Note 2 2 2 2 3 6 3 6" xfId="50725" xr:uid="{00000000-0005-0000-0000-0000597C0000}"/>
    <cellStyle name="Note 2 2 2 2 3 6 3 7" xfId="54958" xr:uid="{00000000-0005-0000-0000-00005A7C0000}"/>
    <cellStyle name="Note 2 2 2 2 3 6 4" xfId="26030" xr:uid="{00000000-0005-0000-0000-00005B7C0000}"/>
    <cellStyle name="Note 2 2 2 2 3 6 5" xfId="27343" xr:uid="{00000000-0005-0000-0000-00005C7C0000}"/>
    <cellStyle name="Note 2 2 2 2 3 6 6" xfId="25191" xr:uid="{00000000-0005-0000-0000-00005D7C0000}"/>
    <cellStyle name="Note 2 2 2 2 3 6 7" xfId="43105" xr:uid="{00000000-0005-0000-0000-00005E7C0000}"/>
    <cellStyle name="Note 2 2 2 2 3 6 8" xfId="42376" xr:uid="{00000000-0005-0000-0000-00005F7C0000}"/>
    <cellStyle name="Note 2 2 2 2 3 6 9" xfId="44654" xr:uid="{00000000-0005-0000-0000-0000607C0000}"/>
    <cellStyle name="Note 2 2 2 2 3 7" xfId="5259" xr:uid="{00000000-0005-0000-0000-0000617C0000}"/>
    <cellStyle name="Note 2 2 2 2 3 7 10" xfId="15300" xr:uid="{00000000-0005-0000-0000-0000627C0000}"/>
    <cellStyle name="Note 2 2 2 2 3 7 2" xfId="20180" xr:uid="{00000000-0005-0000-0000-0000637C0000}"/>
    <cellStyle name="Note 2 2 2 2 3 7 2 2" xfId="22075" xr:uid="{00000000-0005-0000-0000-0000647C0000}"/>
    <cellStyle name="Note 2 2 2 2 3 7 2 2 2" xfId="30809" xr:uid="{00000000-0005-0000-0000-0000657C0000}"/>
    <cellStyle name="Note 2 2 2 2 3 7 2 2 3" xfId="35281" xr:uid="{00000000-0005-0000-0000-0000667C0000}"/>
    <cellStyle name="Note 2 2 2 2 3 7 2 2 4" xfId="39518" xr:uid="{00000000-0005-0000-0000-0000677C0000}"/>
    <cellStyle name="Note 2 2 2 2 3 7 2 2 5" xfId="47845" xr:uid="{00000000-0005-0000-0000-0000687C0000}"/>
    <cellStyle name="Note 2 2 2 2 3 7 2 2 6" xfId="52316" xr:uid="{00000000-0005-0000-0000-0000697C0000}"/>
    <cellStyle name="Note 2 2 2 2 3 7 2 2 7" xfId="56549" xr:uid="{00000000-0005-0000-0000-00006A7C0000}"/>
    <cellStyle name="Note 2 2 2 2 3 7 2 3" xfId="28914" xr:uid="{00000000-0005-0000-0000-00006B7C0000}"/>
    <cellStyle name="Note 2 2 2 2 3 7 2 4" xfId="33386" xr:uid="{00000000-0005-0000-0000-00006C7C0000}"/>
    <cellStyle name="Note 2 2 2 2 3 7 2 5" xfId="37623" xr:uid="{00000000-0005-0000-0000-00006D7C0000}"/>
    <cellStyle name="Note 2 2 2 2 3 7 2 6" xfId="45950" xr:uid="{00000000-0005-0000-0000-00006E7C0000}"/>
    <cellStyle name="Note 2 2 2 2 3 7 2 7" xfId="50421" xr:uid="{00000000-0005-0000-0000-00006F7C0000}"/>
    <cellStyle name="Note 2 2 2 2 3 7 2 8" xfId="54654" xr:uid="{00000000-0005-0000-0000-0000707C0000}"/>
    <cellStyle name="Note 2 2 2 2 3 7 3" xfId="10973" xr:uid="{00000000-0005-0000-0000-0000717C0000}"/>
    <cellStyle name="Note 2 2 2 2 3 7 3 2" xfId="23982" xr:uid="{00000000-0005-0000-0000-0000727C0000}"/>
    <cellStyle name="Note 2 2 2 2 3 7 3 3" xfId="24300" xr:uid="{00000000-0005-0000-0000-0000737C0000}"/>
    <cellStyle name="Note 2 2 2 2 3 7 3 4" xfId="31366" xr:uid="{00000000-0005-0000-0000-0000747C0000}"/>
    <cellStyle name="Note 2 2 2 2 3 7 3 5" xfId="41020" xr:uid="{00000000-0005-0000-0000-0000757C0000}"/>
    <cellStyle name="Note 2 2 2 2 3 7 3 6" xfId="41912" xr:uid="{00000000-0005-0000-0000-0000767C0000}"/>
    <cellStyle name="Note 2 2 2 2 3 7 3 7" xfId="43854" xr:uid="{00000000-0005-0000-0000-0000777C0000}"/>
    <cellStyle name="Note 2 2 2 2 3 7 4" xfId="26001" xr:uid="{00000000-0005-0000-0000-0000787C0000}"/>
    <cellStyle name="Note 2 2 2 2 3 7 5" xfId="24764" xr:uid="{00000000-0005-0000-0000-0000797C0000}"/>
    <cellStyle name="Note 2 2 2 2 3 7 6" xfId="27291" xr:uid="{00000000-0005-0000-0000-00007A7C0000}"/>
    <cellStyle name="Note 2 2 2 2 3 7 7" xfId="43076" xr:uid="{00000000-0005-0000-0000-00007B7C0000}"/>
    <cellStyle name="Note 2 2 2 2 3 7 8" xfId="44496" xr:uid="{00000000-0005-0000-0000-00007C7C0000}"/>
    <cellStyle name="Note 2 2 2 2 3 7 9" xfId="43860" xr:uid="{00000000-0005-0000-0000-00007D7C0000}"/>
    <cellStyle name="Note 2 2 2 2 3 8" xfId="4431" xr:uid="{00000000-0005-0000-0000-00007E7C0000}"/>
    <cellStyle name="Note 2 2 2 2 3 8 10" xfId="14476" xr:uid="{00000000-0005-0000-0000-00007F7C0000}"/>
    <cellStyle name="Note 2 2 2 2 3 8 2" xfId="19593" xr:uid="{00000000-0005-0000-0000-0000807C0000}"/>
    <cellStyle name="Note 2 2 2 2 3 8 2 2" xfId="21535" xr:uid="{00000000-0005-0000-0000-0000817C0000}"/>
    <cellStyle name="Note 2 2 2 2 3 8 2 2 2" xfId="30269" xr:uid="{00000000-0005-0000-0000-0000827C0000}"/>
    <cellStyle name="Note 2 2 2 2 3 8 2 2 3" xfId="34741" xr:uid="{00000000-0005-0000-0000-0000837C0000}"/>
    <cellStyle name="Note 2 2 2 2 3 8 2 2 4" xfId="38978" xr:uid="{00000000-0005-0000-0000-0000847C0000}"/>
    <cellStyle name="Note 2 2 2 2 3 8 2 2 5" xfId="47305" xr:uid="{00000000-0005-0000-0000-0000857C0000}"/>
    <cellStyle name="Note 2 2 2 2 3 8 2 2 6" xfId="51776" xr:uid="{00000000-0005-0000-0000-0000867C0000}"/>
    <cellStyle name="Note 2 2 2 2 3 8 2 2 7" xfId="56009" xr:uid="{00000000-0005-0000-0000-0000877C0000}"/>
    <cellStyle name="Note 2 2 2 2 3 8 2 3" xfId="28328" xr:uid="{00000000-0005-0000-0000-0000887C0000}"/>
    <cellStyle name="Note 2 2 2 2 3 8 2 4" xfId="32800" xr:uid="{00000000-0005-0000-0000-0000897C0000}"/>
    <cellStyle name="Note 2 2 2 2 3 8 2 5" xfId="37037" xr:uid="{00000000-0005-0000-0000-00008A7C0000}"/>
    <cellStyle name="Note 2 2 2 2 3 8 2 6" xfId="45364" xr:uid="{00000000-0005-0000-0000-00008B7C0000}"/>
    <cellStyle name="Note 2 2 2 2 3 8 2 7" xfId="49835" xr:uid="{00000000-0005-0000-0000-00008C7C0000}"/>
    <cellStyle name="Note 2 2 2 2 3 8 2 8" xfId="54068" xr:uid="{00000000-0005-0000-0000-00008D7C0000}"/>
    <cellStyle name="Note 2 2 2 2 3 8 3" xfId="21236" xr:uid="{00000000-0005-0000-0000-00008E7C0000}"/>
    <cellStyle name="Note 2 2 2 2 3 8 3 2" xfId="29970" xr:uid="{00000000-0005-0000-0000-00008F7C0000}"/>
    <cellStyle name="Note 2 2 2 2 3 8 3 3" xfId="34442" xr:uid="{00000000-0005-0000-0000-0000907C0000}"/>
    <cellStyle name="Note 2 2 2 2 3 8 3 4" xfId="38679" xr:uid="{00000000-0005-0000-0000-0000917C0000}"/>
    <cellStyle name="Note 2 2 2 2 3 8 3 5" xfId="47006" xr:uid="{00000000-0005-0000-0000-0000927C0000}"/>
    <cellStyle name="Note 2 2 2 2 3 8 3 6" xfId="51477" xr:uid="{00000000-0005-0000-0000-0000937C0000}"/>
    <cellStyle name="Note 2 2 2 2 3 8 3 7" xfId="55710" xr:uid="{00000000-0005-0000-0000-0000947C0000}"/>
    <cellStyle name="Note 2 2 2 2 3 8 4" xfId="25356" xr:uid="{00000000-0005-0000-0000-0000957C0000}"/>
    <cellStyle name="Note 2 2 2 2 3 8 5" xfId="27617" xr:uid="{00000000-0005-0000-0000-0000967C0000}"/>
    <cellStyle name="Note 2 2 2 2 3 8 6" xfId="27091" xr:uid="{00000000-0005-0000-0000-0000977C0000}"/>
    <cellStyle name="Note 2 2 2 2 3 8 7" xfId="42436" xr:uid="{00000000-0005-0000-0000-0000987C0000}"/>
    <cellStyle name="Note 2 2 2 2 3 8 8" xfId="44128" xr:uid="{00000000-0005-0000-0000-0000997C0000}"/>
    <cellStyle name="Note 2 2 2 2 3 8 9" xfId="40675" xr:uid="{00000000-0005-0000-0000-00009A7C0000}"/>
    <cellStyle name="Note 2 2 2 2 3 9" xfId="5947" xr:uid="{00000000-0005-0000-0000-00009B7C0000}"/>
    <cellStyle name="Note 2 2 2 2 3 9 10" xfId="15987" xr:uid="{00000000-0005-0000-0000-00009C7C0000}"/>
    <cellStyle name="Note 2 2 2 2 3 9 2" xfId="20597" xr:uid="{00000000-0005-0000-0000-00009D7C0000}"/>
    <cellStyle name="Note 2 2 2 2 3 9 2 2" xfId="22449" xr:uid="{00000000-0005-0000-0000-00009E7C0000}"/>
    <cellStyle name="Note 2 2 2 2 3 9 2 2 2" xfId="31183" xr:uid="{00000000-0005-0000-0000-00009F7C0000}"/>
    <cellStyle name="Note 2 2 2 2 3 9 2 2 3" xfId="35655" xr:uid="{00000000-0005-0000-0000-0000A07C0000}"/>
    <cellStyle name="Note 2 2 2 2 3 9 2 2 4" xfId="39892" xr:uid="{00000000-0005-0000-0000-0000A17C0000}"/>
    <cellStyle name="Note 2 2 2 2 3 9 2 2 5" xfId="48219" xr:uid="{00000000-0005-0000-0000-0000A27C0000}"/>
    <cellStyle name="Note 2 2 2 2 3 9 2 2 6" xfId="52690" xr:uid="{00000000-0005-0000-0000-0000A37C0000}"/>
    <cellStyle name="Note 2 2 2 2 3 9 2 2 7" xfId="56923" xr:uid="{00000000-0005-0000-0000-0000A47C0000}"/>
    <cellStyle name="Note 2 2 2 2 3 9 2 3" xfId="29331" xr:uid="{00000000-0005-0000-0000-0000A57C0000}"/>
    <cellStyle name="Note 2 2 2 2 3 9 2 4" xfId="33803" xr:uid="{00000000-0005-0000-0000-0000A67C0000}"/>
    <cellStyle name="Note 2 2 2 2 3 9 2 5" xfId="38040" xr:uid="{00000000-0005-0000-0000-0000A77C0000}"/>
    <cellStyle name="Note 2 2 2 2 3 9 2 6" xfId="46367" xr:uid="{00000000-0005-0000-0000-0000A87C0000}"/>
    <cellStyle name="Note 2 2 2 2 3 9 2 7" xfId="50838" xr:uid="{00000000-0005-0000-0000-0000A97C0000}"/>
    <cellStyle name="Note 2 2 2 2 3 9 2 8" xfId="55071" xr:uid="{00000000-0005-0000-0000-0000AA7C0000}"/>
    <cellStyle name="Note 2 2 2 2 3 9 3" xfId="19253" xr:uid="{00000000-0005-0000-0000-0000AB7C0000}"/>
    <cellStyle name="Note 2 2 2 2 3 9 3 2" xfId="27988" xr:uid="{00000000-0005-0000-0000-0000AC7C0000}"/>
    <cellStyle name="Note 2 2 2 2 3 9 3 3" xfId="32460" xr:uid="{00000000-0005-0000-0000-0000AD7C0000}"/>
    <cellStyle name="Note 2 2 2 2 3 9 3 4" xfId="36697" xr:uid="{00000000-0005-0000-0000-0000AE7C0000}"/>
    <cellStyle name="Note 2 2 2 2 3 9 3 5" xfId="45024" xr:uid="{00000000-0005-0000-0000-0000AF7C0000}"/>
    <cellStyle name="Note 2 2 2 2 3 9 3 6" xfId="49495" xr:uid="{00000000-0005-0000-0000-0000B07C0000}"/>
    <cellStyle name="Note 2 2 2 2 3 9 3 7" xfId="53728" xr:uid="{00000000-0005-0000-0000-0000B17C0000}"/>
    <cellStyle name="Note 2 2 2 2 3 9 4" xfId="26481" xr:uid="{00000000-0005-0000-0000-0000B27C0000}"/>
    <cellStyle name="Note 2 2 2 2 3 9 5" xfId="23495" xr:uid="{00000000-0005-0000-0000-0000B37C0000}"/>
    <cellStyle name="Note 2 2 2 2 3 9 6" xfId="24065" xr:uid="{00000000-0005-0000-0000-0000B47C0000}"/>
    <cellStyle name="Note 2 2 2 2 3 9 7" xfId="43552" xr:uid="{00000000-0005-0000-0000-0000B57C0000}"/>
    <cellStyle name="Note 2 2 2 2 3 9 8" xfId="40561" xr:uid="{00000000-0005-0000-0000-0000B67C0000}"/>
    <cellStyle name="Note 2 2 2 2 3 9 9" xfId="40603" xr:uid="{00000000-0005-0000-0000-0000B77C0000}"/>
    <cellStyle name="Note 2 2 2 2 4" xfId="4961" xr:uid="{00000000-0005-0000-0000-0000B87C0000}"/>
    <cellStyle name="Note 2 2 2 2 4 10" xfId="41090" xr:uid="{00000000-0005-0000-0000-0000B97C0000}"/>
    <cellStyle name="Note 2 2 2 2 4 11" xfId="41999" xr:uid="{00000000-0005-0000-0000-0000BA7C0000}"/>
    <cellStyle name="Note 2 2 2 2 4 12" xfId="15002" xr:uid="{00000000-0005-0000-0000-0000BB7C0000}"/>
    <cellStyle name="Note 2 2 2 2 4 2" xfId="19882" xr:uid="{00000000-0005-0000-0000-0000BC7C0000}"/>
    <cellStyle name="Note 2 2 2 2 4 2 2" xfId="21777" xr:uid="{00000000-0005-0000-0000-0000BD7C0000}"/>
    <cellStyle name="Note 2 2 2 2 4 2 2 2" xfId="30511" xr:uid="{00000000-0005-0000-0000-0000BE7C0000}"/>
    <cellStyle name="Note 2 2 2 2 4 2 2 3" xfId="34983" xr:uid="{00000000-0005-0000-0000-0000BF7C0000}"/>
    <cellStyle name="Note 2 2 2 2 4 2 2 4" xfId="39220" xr:uid="{00000000-0005-0000-0000-0000C07C0000}"/>
    <cellStyle name="Note 2 2 2 2 4 2 2 5" xfId="47547" xr:uid="{00000000-0005-0000-0000-0000C17C0000}"/>
    <cellStyle name="Note 2 2 2 2 4 2 2 6" xfId="52018" xr:uid="{00000000-0005-0000-0000-0000C27C0000}"/>
    <cellStyle name="Note 2 2 2 2 4 2 2 7" xfId="56251" xr:uid="{00000000-0005-0000-0000-0000C37C0000}"/>
    <cellStyle name="Note 2 2 2 2 4 2 3" xfId="28616" xr:uid="{00000000-0005-0000-0000-0000C47C0000}"/>
    <cellStyle name="Note 2 2 2 2 4 2 4" xfId="33088" xr:uid="{00000000-0005-0000-0000-0000C57C0000}"/>
    <cellStyle name="Note 2 2 2 2 4 2 5" xfId="37325" xr:uid="{00000000-0005-0000-0000-0000C67C0000}"/>
    <cellStyle name="Note 2 2 2 2 4 2 6" xfId="45652" xr:uid="{00000000-0005-0000-0000-0000C77C0000}"/>
    <cellStyle name="Note 2 2 2 2 4 2 7" xfId="50123" xr:uid="{00000000-0005-0000-0000-0000C87C0000}"/>
    <cellStyle name="Note 2 2 2 2 4 2 8" xfId="54356" xr:uid="{00000000-0005-0000-0000-0000C97C0000}"/>
    <cellStyle name="Note 2 2 2 2 4 3" xfId="19413" xr:uid="{00000000-0005-0000-0000-0000CA7C0000}"/>
    <cellStyle name="Note 2 2 2 2 4 3 2" xfId="28148" xr:uid="{00000000-0005-0000-0000-0000CB7C0000}"/>
    <cellStyle name="Note 2 2 2 2 4 3 3" xfId="32620" xr:uid="{00000000-0005-0000-0000-0000CC7C0000}"/>
    <cellStyle name="Note 2 2 2 2 4 3 4" xfId="36857" xr:uid="{00000000-0005-0000-0000-0000CD7C0000}"/>
    <cellStyle name="Note 2 2 2 2 4 3 5" xfId="45184" xr:uid="{00000000-0005-0000-0000-0000CE7C0000}"/>
    <cellStyle name="Note 2 2 2 2 4 3 6" xfId="49655" xr:uid="{00000000-0005-0000-0000-0000CF7C0000}"/>
    <cellStyle name="Note 2 2 2 2 4 3 7" xfId="53888" xr:uid="{00000000-0005-0000-0000-0000D07C0000}"/>
    <cellStyle name="Note 2 2 2 2 4 4" xfId="22997" xr:uid="{00000000-0005-0000-0000-0000D17C0000}"/>
    <cellStyle name="Note 2 2 2 2 4 4 2" xfId="31495" xr:uid="{00000000-0005-0000-0000-0000D27C0000}"/>
    <cellStyle name="Note 2 2 2 2 4 4 3" xfId="35957" xr:uid="{00000000-0005-0000-0000-0000D37C0000}"/>
    <cellStyle name="Note 2 2 2 2 4 4 4" xfId="40146" xr:uid="{00000000-0005-0000-0000-0000D47C0000}"/>
    <cellStyle name="Note 2 2 2 2 4 4 5" xfId="48541" xr:uid="{00000000-0005-0000-0000-0000D57C0000}"/>
    <cellStyle name="Note 2 2 2 2 4 4 6" xfId="52988" xr:uid="{00000000-0005-0000-0000-0000D67C0000}"/>
    <cellStyle name="Note 2 2 2 2 4 4 7" xfId="57177" xr:uid="{00000000-0005-0000-0000-0000D77C0000}"/>
    <cellStyle name="Note 2 2 2 2 4 5" xfId="23170" xr:uid="{00000000-0005-0000-0000-0000D87C0000}"/>
    <cellStyle name="Note 2 2 2 2 4 5 2" xfId="31666" xr:uid="{00000000-0005-0000-0000-0000D97C0000}"/>
    <cellStyle name="Note 2 2 2 2 4 5 3" xfId="36128" xr:uid="{00000000-0005-0000-0000-0000DA7C0000}"/>
    <cellStyle name="Note 2 2 2 2 4 5 4" xfId="40317" xr:uid="{00000000-0005-0000-0000-0000DB7C0000}"/>
    <cellStyle name="Note 2 2 2 2 4 5 5" xfId="48712" xr:uid="{00000000-0005-0000-0000-0000DC7C0000}"/>
    <cellStyle name="Note 2 2 2 2 4 5 6" xfId="53159" xr:uid="{00000000-0005-0000-0000-0000DD7C0000}"/>
    <cellStyle name="Note 2 2 2 2 4 5 7" xfId="57348" xr:uid="{00000000-0005-0000-0000-0000DE7C0000}"/>
    <cellStyle name="Note 2 2 2 2 4 6" xfId="25703" xr:uid="{00000000-0005-0000-0000-0000DF7C0000}"/>
    <cellStyle name="Note 2 2 2 2 4 7" xfId="26640" xr:uid="{00000000-0005-0000-0000-0000E07C0000}"/>
    <cellStyle name="Note 2 2 2 2 4 8" xfId="32104" xr:uid="{00000000-0005-0000-0000-0000E17C0000}"/>
    <cellStyle name="Note 2 2 2 2 4 9" xfId="42778" xr:uid="{00000000-0005-0000-0000-0000E27C0000}"/>
    <cellStyle name="Note 2 2 2 2 5" xfId="5212" xr:uid="{00000000-0005-0000-0000-0000E37C0000}"/>
    <cellStyle name="Note 2 2 2 2 5 10" xfId="44309" xr:uid="{00000000-0005-0000-0000-0000E47C0000}"/>
    <cellStyle name="Note 2 2 2 2 5 11" xfId="41582" xr:uid="{00000000-0005-0000-0000-0000E57C0000}"/>
    <cellStyle name="Note 2 2 2 2 5 12" xfId="15253" xr:uid="{00000000-0005-0000-0000-0000E67C0000}"/>
    <cellStyle name="Note 2 2 2 2 5 2" xfId="20133" xr:uid="{00000000-0005-0000-0000-0000E77C0000}"/>
    <cellStyle name="Note 2 2 2 2 5 2 2" xfId="22028" xr:uid="{00000000-0005-0000-0000-0000E87C0000}"/>
    <cellStyle name="Note 2 2 2 2 5 2 2 2" xfId="30762" xr:uid="{00000000-0005-0000-0000-0000E97C0000}"/>
    <cellStyle name="Note 2 2 2 2 5 2 2 3" xfId="35234" xr:uid="{00000000-0005-0000-0000-0000EA7C0000}"/>
    <cellStyle name="Note 2 2 2 2 5 2 2 4" xfId="39471" xr:uid="{00000000-0005-0000-0000-0000EB7C0000}"/>
    <cellStyle name="Note 2 2 2 2 5 2 2 5" xfId="47798" xr:uid="{00000000-0005-0000-0000-0000EC7C0000}"/>
    <cellStyle name="Note 2 2 2 2 5 2 2 6" xfId="52269" xr:uid="{00000000-0005-0000-0000-0000ED7C0000}"/>
    <cellStyle name="Note 2 2 2 2 5 2 2 7" xfId="56502" xr:uid="{00000000-0005-0000-0000-0000EE7C0000}"/>
    <cellStyle name="Note 2 2 2 2 5 2 3" xfId="28867" xr:uid="{00000000-0005-0000-0000-0000EF7C0000}"/>
    <cellStyle name="Note 2 2 2 2 5 2 4" xfId="33339" xr:uid="{00000000-0005-0000-0000-0000F07C0000}"/>
    <cellStyle name="Note 2 2 2 2 5 2 5" xfId="37576" xr:uid="{00000000-0005-0000-0000-0000F17C0000}"/>
    <cellStyle name="Note 2 2 2 2 5 2 6" xfId="45903" xr:uid="{00000000-0005-0000-0000-0000F27C0000}"/>
    <cellStyle name="Note 2 2 2 2 5 2 7" xfId="50374" xr:uid="{00000000-0005-0000-0000-0000F37C0000}"/>
    <cellStyle name="Note 2 2 2 2 5 2 8" xfId="54607" xr:uid="{00000000-0005-0000-0000-0000F47C0000}"/>
    <cellStyle name="Note 2 2 2 2 5 3" xfId="10972" xr:uid="{00000000-0005-0000-0000-0000F57C0000}"/>
    <cellStyle name="Note 2 2 2 2 5 3 2" xfId="23981" xr:uid="{00000000-0005-0000-0000-0000F67C0000}"/>
    <cellStyle name="Note 2 2 2 2 5 3 3" xfId="24858" xr:uid="{00000000-0005-0000-0000-0000F77C0000}"/>
    <cellStyle name="Note 2 2 2 2 5 3 4" xfId="25277" xr:uid="{00000000-0005-0000-0000-0000F87C0000}"/>
    <cellStyle name="Note 2 2 2 2 5 3 5" xfId="41019" xr:uid="{00000000-0005-0000-0000-0000F97C0000}"/>
    <cellStyle name="Note 2 2 2 2 5 3 6" xfId="44581" xr:uid="{00000000-0005-0000-0000-0000FA7C0000}"/>
    <cellStyle name="Note 2 2 2 2 5 3 7" xfId="49101" xr:uid="{00000000-0005-0000-0000-0000FB7C0000}"/>
    <cellStyle name="Note 2 2 2 2 5 4" xfId="23024" xr:uid="{00000000-0005-0000-0000-0000FC7C0000}"/>
    <cellStyle name="Note 2 2 2 2 5 4 2" xfId="31522" xr:uid="{00000000-0005-0000-0000-0000FD7C0000}"/>
    <cellStyle name="Note 2 2 2 2 5 4 3" xfId="35984" xr:uid="{00000000-0005-0000-0000-0000FE7C0000}"/>
    <cellStyle name="Note 2 2 2 2 5 4 4" xfId="40173" xr:uid="{00000000-0005-0000-0000-0000FF7C0000}"/>
    <cellStyle name="Note 2 2 2 2 5 4 5" xfId="48568" xr:uid="{00000000-0005-0000-0000-0000007D0000}"/>
    <cellStyle name="Note 2 2 2 2 5 4 6" xfId="53015" xr:uid="{00000000-0005-0000-0000-0000017D0000}"/>
    <cellStyle name="Note 2 2 2 2 5 4 7" xfId="57204" xr:uid="{00000000-0005-0000-0000-0000027D0000}"/>
    <cellStyle name="Note 2 2 2 2 5 5" xfId="23192" xr:uid="{00000000-0005-0000-0000-0000037D0000}"/>
    <cellStyle name="Note 2 2 2 2 5 5 2" xfId="31688" xr:uid="{00000000-0005-0000-0000-0000047D0000}"/>
    <cellStyle name="Note 2 2 2 2 5 5 3" xfId="36150" xr:uid="{00000000-0005-0000-0000-0000057D0000}"/>
    <cellStyle name="Note 2 2 2 2 5 5 4" xfId="40339" xr:uid="{00000000-0005-0000-0000-0000067D0000}"/>
    <cellStyle name="Note 2 2 2 2 5 5 5" xfId="48734" xr:uid="{00000000-0005-0000-0000-0000077D0000}"/>
    <cellStyle name="Note 2 2 2 2 5 5 6" xfId="53181" xr:uid="{00000000-0005-0000-0000-0000087D0000}"/>
    <cellStyle name="Note 2 2 2 2 5 5 7" xfId="57370" xr:uid="{00000000-0005-0000-0000-0000097D0000}"/>
    <cellStyle name="Note 2 2 2 2 5 6" xfId="25954" xr:uid="{00000000-0005-0000-0000-00000A7D0000}"/>
    <cellStyle name="Note 2 2 2 2 5 7" xfId="24556" xr:uid="{00000000-0005-0000-0000-00000B7D0000}"/>
    <cellStyle name="Note 2 2 2 2 5 8" xfId="27525" xr:uid="{00000000-0005-0000-0000-00000C7D0000}"/>
    <cellStyle name="Note 2 2 2 2 5 9" xfId="43029" xr:uid="{00000000-0005-0000-0000-00000D7D0000}"/>
    <cellStyle name="Note 2 2 2 2 6" xfId="5088" xr:uid="{00000000-0005-0000-0000-00000E7D0000}"/>
    <cellStyle name="Note 2 2 2 2 6 10" xfId="41998" xr:uid="{00000000-0005-0000-0000-00000F7D0000}"/>
    <cellStyle name="Note 2 2 2 2 6 11" xfId="15129" xr:uid="{00000000-0005-0000-0000-0000107D0000}"/>
    <cellStyle name="Note 2 2 2 2 6 2" xfId="20009" xr:uid="{00000000-0005-0000-0000-0000117D0000}"/>
    <cellStyle name="Note 2 2 2 2 6 2 2" xfId="21904" xr:uid="{00000000-0005-0000-0000-0000127D0000}"/>
    <cellStyle name="Note 2 2 2 2 6 2 2 2" xfId="30638" xr:uid="{00000000-0005-0000-0000-0000137D0000}"/>
    <cellStyle name="Note 2 2 2 2 6 2 2 3" xfId="35110" xr:uid="{00000000-0005-0000-0000-0000147D0000}"/>
    <cellStyle name="Note 2 2 2 2 6 2 2 4" xfId="39347" xr:uid="{00000000-0005-0000-0000-0000157D0000}"/>
    <cellStyle name="Note 2 2 2 2 6 2 2 5" xfId="47674" xr:uid="{00000000-0005-0000-0000-0000167D0000}"/>
    <cellStyle name="Note 2 2 2 2 6 2 2 6" xfId="52145" xr:uid="{00000000-0005-0000-0000-0000177D0000}"/>
    <cellStyle name="Note 2 2 2 2 6 2 2 7" xfId="56378" xr:uid="{00000000-0005-0000-0000-0000187D0000}"/>
    <cellStyle name="Note 2 2 2 2 6 2 3" xfId="28743" xr:uid="{00000000-0005-0000-0000-0000197D0000}"/>
    <cellStyle name="Note 2 2 2 2 6 2 4" xfId="33215" xr:uid="{00000000-0005-0000-0000-00001A7D0000}"/>
    <cellStyle name="Note 2 2 2 2 6 2 5" xfId="37452" xr:uid="{00000000-0005-0000-0000-00001B7D0000}"/>
    <cellStyle name="Note 2 2 2 2 6 2 6" xfId="45779" xr:uid="{00000000-0005-0000-0000-00001C7D0000}"/>
    <cellStyle name="Note 2 2 2 2 6 2 7" xfId="50250" xr:uid="{00000000-0005-0000-0000-00001D7D0000}"/>
    <cellStyle name="Note 2 2 2 2 6 2 8" xfId="54483" xr:uid="{00000000-0005-0000-0000-00001E7D0000}"/>
    <cellStyle name="Note 2 2 2 2 6 3" xfId="21217" xr:uid="{00000000-0005-0000-0000-00001F7D0000}"/>
    <cellStyle name="Note 2 2 2 2 6 3 2" xfId="29951" xr:uid="{00000000-0005-0000-0000-0000207D0000}"/>
    <cellStyle name="Note 2 2 2 2 6 3 3" xfId="34423" xr:uid="{00000000-0005-0000-0000-0000217D0000}"/>
    <cellStyle name="Note 2 2 2 2 6 3 4" xfId="38660" xr:uid="{00000000-0005-0000-0000-0000227D0000}"/>
    <cellStyle name="Note 2 2 2 2 6 3 5" xfId="46987" xr:uid="{00000000-0005-0000-0000-0000237D0000}"/>
    <cellStyle name="Note 2 2 2 2 6 3 6" xfId="51458" xr:uid="{00000000-0005-0000-0000-0000247D0000}"/>
    <cellStyle name="Note 2 2 2 2 6 3 7" xfId="55691" xr:uid="{00000000-0005-0000-0000-0000257D0000}"/>
    <cellStyle name="Note 2 2 2 2 6 4" xfId="23349" xr:uid="{00000000-0005-0000-0000-0000267D0000}"/>
    <cellStyle name="Note 2 2 2 2 6 4 2" xfId="31773" xr:uid="{00000000-0005-0000-0000-0000277D0000}"/>
    <cellStyle name="Note 2 2 2 2 6 4 3" xfId="36222" xr:uid="{00000000-0005-0000-0000-0000287D0000}"/>
    <cellStyle name="Note 2 2 2 2 6 4 4" xfId="40401" xr:uid="{00000000-0005-0000-0000-0000297D0000}"/>
    <cellStyle name="Note 2 2 2 2 6 4 5" xfId="48812" xr:uid="{00000000-0005-0000-0000-00002A7D0000}"/>
    <cellStyle name="Note 2 2 2 2 6 4 6" xfId="53251" xr:uid="{00000000-0005-0000-0000-00002B7D0000}"/>
    <cellStyle name="Note 2 2 2 2 6 4 7" xfId="57432" xr:uid="{00000000-0005-0000-0000-00002C7D0000}"/>
    <cellStyle name="Note 2 2 2 2 6 5" xfId="25830" xr:uid="{00000000-0005-0000-0000-00002D7D0000}"/>
    <cellStyle name="Note 2 2 2 2 6 6" xfId="24561" xr:uid="{00000000-0005-0000-0000-00002E7D0000}"/>
    <cellStyle name="Note 2 2 2 2 6 7" xfId="24895" xr:uid="{00000000-0005-0000-0000-00002F7D0000}"/>
    <cellStyle name="Note 2 2 2 2 6 8" xfId="42905" xr:uid="{00000000-0005-0000-0000-0000307D0000}"/>
    <cellStyle name="Note 2 2 2 2 6 9" xfId="44314" xr:uid="{00000000-0005-0000-0000-0000317D0000}"/>
    <cellStyle name="Note 2 2 2 2 7" xfId="5093" xr:uid="{00000000-0005-0000-0000-0000327D0000}"/>
    <cellStyle name="Note 2 2 2 2 7 10" xfId="15134" xr:uid="{00000000-0005-0000-0000-0000337D0000}"/>
    <cellStyle name="Note 2 2 2 2 7 2" xfId="20014" xr:uid="{00000000-0005-0000-0000-0000347D0000}"/>
    <cellStyle name="Note 2 2 2 2 7 2 2" xfId="21909" xr:uid="{00000000-0005-0000-0000-0000357D0000}"/>
    <cellStyle name="Note 2 2 2 2 7 2 2 2" xfId="30643" xr:uid="{00000000-0005-0000-0000-0000367D0000}"/>
    <cellStyle name="Note 2 2 2 2 7 2 2 3" xfId="35115" xr:uid="{00000000-0005-0000-0000-0000377D0000}"/>
    <cellStyle name="Note 2 2 2 2 7 2 2 4" xfId="39352" xr:uid="{00000000-0005-0000-0000-0000387D0000}"/>
    <cellStyle name="Note 2 2 2 2 7 2 2 5" xfId="47679" xr:uid="{00000000-0005-0000-0000-0000397D0000}"/>
    <cellStyle name="Note 2 2 2 2 7 2 2 6" xfId="52150" xr:uid="{00000000-0005-0000-0000-00003A7D0000}"/>
    <cellStyle name="Note 2 2 2 2 7 2 2 7" xfId="56383" xr:uid="{00000000-0005-0000-0000-00003B7D0000}"/>
    <cellStyle name="Note 2 2 2 2 7 2 3" xfId="28748" xr:uid="{00000000-0005-0000-0000-00003C7D0000}"/>
    <cellStyle name="Note 2 2 2 2 7 2 4" xfId="33220" xr:uid="{00000000-0005-0000-0000-00003D7D0000}"/>
    <cellStyle name="Note 2 2 2 2 7 2 5" xfId="37457" xr:uid="{00000000-0005-0000-0000-00003E7D0000}"/>
    <cellStyle name="Note 2 2 2 2 7 2 6" xfId="45784" xr:uid="{00000000-0005-0000-0000-00003F7D0000}"/>
    <cellStyle name="Note 2 2 2 2 7 2 7" xfId="50255" xr:uid="{00000000-0005-0000-0000-0000407D0000}"/>
    <cellStyle name="Note 2 2 2 2 7 2 8" xfId="54488" xr:uid="{00000000-0005-0000-0000-0000417D0000}"/>
    <cellStyle name="Note 2 2 2 2 7 3" xfId="21143" xr:uid="{00000000-0005-0000-0000-0000427D0000}"/>
    <cellStyle name="Note 2 2 2 2 7 3 2" xfId="29877" xr:uid="{00000000-0005-0000-0000-0000437D0000}"/>
    <cellStyle name="Note 2 2 2 2 7 3 3" xfId="34349" xr:uid="{00000000-0005-0000-0000-0000447D0000}"/>
    <cellStyle name="Note 2 2 2 2 7 3 4" xfId="38586" xr:uid="{00000000-0005-0000-0000-0000457D0000}"/>
    <cellStyle name="Note 2 2 2 2 7 3 5" xfId="46913" xr:uid="{00000000-0005-0000-0000-0000467D0000}"/>
    <cellStyle name="Note 2 2 2 2 7 3 6" xfId="51384" xr:uid="{00000000-0005-0000-0000-0000477D0000}"/>
    <cellStyle name="Note 2 2 2 2 7 3 7" xfId="55617" xr:uid="{00000000-0005-0000-0000-0000487D0000}"/>
    <cellStyle name="Note 2 2 2 2 7 4" xfId="25835" xr:uid="{00000000-0005-0000-0000-0000497D0000}"/>
    <cellStyle name="Note 2 2 2 2 7 5" xfId="26634" xr:uid="{00000000-0005-0000-0000-00004A7D0000}"/>
    <cellStyle name="Note 2 2 2 2 7 6" xfId="32098" xr:uid="{00000000-0005-0000-0000-00004B7D0000}"/>
    <cellStyle name="Note 2 2 2 2 7 7" xfId="42910" xr:uid="{00000000-0005-0000-0000-00004C7D0000}"/>
    <cellStyle name="Note 2 2 2 2 7 8" xfId="40584" xr:uid="{00000000-0005-0000-0000-00004D7D0000}"/>
    <cellStyle name="Note 2 2 2 2 7 9" xfId="43438" xr:uid="{00000000-0005-0000-0000-00004E7D0000}"/>
    <cellStyle name="Note 2 2 2 2 8" xfId="5341" xr:uid="{00000000-0005-0000-0000-00004F7D0000}"/>
    <cellStyle name="Note 2 2 2 2 8 10" xfId="15382" xr:uid="{00000000-0005-0000-0000-0000507D0000}"/>
    <cellStyle name="Note 2 2 2 2 8 2" xfId="20262" xr:uid="{00000000-0005-0000-0000-0000517D0000}"/>
    <cellStyle name="Note 2 2 2 2 8 2 2" xfId="22157" xr:uid="{00000000-0005-0000-0000-0000527D0000}"/>
    <cellStyle name="Note 2 2 2 2 8 2 2 2" xfId="30891" xr:uid="{00000000-0005-0000-0000-0000537D0000}"/>
    <cellStyle name="Note 2 2 2 2 8 2 2 3" xfId="35363" xr:uid="{00000000-0005-0000-0000-0000547D0000}"/>
    <cellStyle name="Note 2 2 2 2 8 2 2 4" xfId="39600" xr:uid="{00000000-0005-0000-0000-0000557D0000}"/>
    <cellStyle name="Note 2 2 2 2 8 2 2 5" xfId="47927" xr:uid="{00000000-0005-0000-0000-0000567D0000}"/>
    <cellStyle name="Note 2 2 2 2 8 2 2 6" xfId="52398" xr:uid="{00000000-0005-0000-0000-0000577D0000}"/>
    <cellStyle name="Note 2 2 2 2 8 2 2 7" xfId="56631" xr:uid="{00000000-0005-0000-0000-0000587D0000}"/>
    <cellStyle name="Note 2 2 2 2 8 2 3" xfId="28996" xr:uid="{00000000-0005-0000-0000-0000597D0000}"/>
    <cellStyle name="Note 2 2 2 2 8 2 4" xfId="33468" xr:uid="{00000000-0005-0000-0000-00005A7D0000}"/>
    <cellStyle name="Note 2 2 2 2 8 2 5" xfId="37705" xr:uid="{00000000-0005-0000-0000-00005B7D0000}"/>
    <cellStyle name="Note 2 2 2 2 8 2 6" xfId="46032" xr:uid="{00000000-0005-0000-0000-00005C7D0000}"/>
    <cellStyle name="Note 2 2 2 2 8 2 7" xfId="50503" xr:uid="{00000000-0005-0000-0000-00005D7D0000}"/>
    <cellStyle name="Note 2 2 2 2 8 2 8" xfId="54736" xr:uid="{00000000-0005-0000-0000-00005E7D0000}"/>
    <cellStyle name="Note 2 2 2 2 8 3" xfId="20485" xr:uid="{00000000-0005-0000-0000-00005F7D0000}"/>
    <cellStyle name="Note 2 2 2 2 8 3 2" xfId="29219" xr:uid="{00000000-0005-0000-0000-0000607D0000}"/>
    <cellStyle name="Note 2 2 2 2 8 3 3" xfId="33691" xr:uid="{00000000-0005-0000-0000-0000617D0000}"/>
    <cellStyle name="Note 2 2 2 2 8 3 4" xfId="37928" xr:uid="{00000000-0005-0000-0000-0000627D0000}"/>
    <cellStyle name="Note 2 2 2 2 8 3 5" xfId="46255" xr:uid="{00000000-0005-0000-0000-0000637D0000}"/>
    <cellStyle name="Note 2 2 2 2 8 3 6" xfId="50726" xr:uid="{00000000-0005-0000-0000-0000647D0000}"/>
    <cellStyle name="Note 2 2 2 2 8 3 7" xfId="54959" xr:uid="{00000000-0005-0000-0000-0000657D0000}"/>
    <cellStyle name="Note 2 2 2 2 8 4" xfId="26083" xr:uid="{00000000-0005-0000-0000-0000667D0000}"/>
    <cellStyle name="Note 2 2 2 2 8 5" xfId="24552" xr:uid="{00000000-0005-0000-0000-0000677D0000}"/>
    <cellStyle name="Note 2 2 2 2 8 6" xfId="26727" xr:uid="{00000000-0005-0000-0000-0000687D0000}"/>
    <cellStyle name="Note 2 2 2 2 8 7" xfId="43158" xr:uid="{00000000-0005-0000-0000-0000697D0000}"/>
    <cellStyle name="Note 2 2 2 2 8 8" xfId="44305" xr:uid="{00000000-0005-0000-0000-00006A7D0000}"/>
    <cellStyle name="Note 2 2 2 2 8 9" xfId="43862" xr:uid="{00000000-0005-0000-0000-00006B7D0000}"/>
    <cellStyle name="Note 2 2 2 2 9" xfId="4973" xr:uid="{00000000-0005-0000-0000-00006C7D0000}"/>
    <cellStyle name="Note 2 2 2 2 9 10" xfId="15014" xr:uid="{00000000-0005-0000-0000-00006D7D0000}"/>
    <cellStyle name="Note 2 2 2 2 9 2" xfId="19894" xr:uid="{00000000-0005-0000-0000-00006E7D0000}"/>
    <cellStyle name="Note 2 2 2 2 9 2 2" xfId="21789" xr:uid="{00000000-0005-0000-0000-00006F7D0000}"/>
    <cellStyle name="Note 2 2 2 2 9 2 2 2" xfId="30523" xr:uid="{00000000-0005-0000-0000-0000707D0000}"/>
    <cellStyle name="Note 2 2 2 2 9 2 2 3" xfId="34995" xr:uid="{00000000-0005-0000-0000-0000717D0000}"/>
    <cellStyle name="Note 2 2 2 2 9 2 2 4" xfId="39232" xr:uid="{00000000-0005-0000-0000-0000727D0000}"/>
    <cellStyle name="Note 2 2 2 2 9 2 2 5" xfId="47559" xr:uid="{00000000-0005-0000-0000-0000737D0000}"/>
    <cellStyle name="Note 2 2 2 2 9 2 2 6" xfId="52030" xr:uid="{00000000-0005-0000-0000-0000747D0000}"/>
    <cellStyle name="Note 2 2 2 2 9 2 2 7" xfId="56263" xr:uid="{00000000-0005-0000-0000-0000757D0000}"/>
    <cellStyle name="Note 2 2 2 2 9 2 3" xfId="28628" xr:uid="{00000000-0005-0000-0000-0000767D0000}"/>
    <cellStyle name="Note 2 2 2 2 9 2 4" xfId="33100" xr:uid="{00000000-0005-0000-0000-0000777D0000}"/>
    <cellStyle name="Note 2 2 2 2 9 2 5" xfId="37337" xr:uid="{00000000-0005-0000-0000-0000787D0000}"/>
    <cellStyle name="Note 2 2 2 2 9 2 6" xfId="45664" xr:uid="{00000000-0005-0000-0000-0000797D0000}"/>
    <cellStyle name="Note 2 2 2 2 9 2 7" xfId="50135" xr:uid="{00000000-0005-0000-0000-00007A7D0000}"/>
    <cellStyle name="Note 2 2 2 2 9 2 8" xfId="54368" xr:uid="{00000000-0005-0000-0000-00007B7D0000}"/>
    <cellStyle name="Note 2 2 2 2 9 3" xfId="20840" xr:uid="{00000000-0005-0000-0000-00007C7D0000}"/>
    <cellStyle name="Note 2 2 2 2 9 3 2" xfId="29574" xr:uid="{00000000-0005-0000-0000-00007D7D0000}"/>
    <cellStyle name="Note 2 2 2 2 9 3 3" xfId="34046" xr:uid="{00000000-0005-0000-0000-00007E7D0000}"/>
    <cellStyle name="Note 2 2 2 2 9 3 4" xfId="38283" xr:uid="{00000000-0005-0000-0000-00007F7D0000}"/>
    <cellStyle name="Note 2 2 2 2 9 3 5" xfId="46610" xr:uid="{00000000-0005-0000-0000-0000807D0000}"/>
    <cellStyle name="Note 2 2 2 2 9 3 6" xfId="51081" xr:uid="{00000000-0005-0000-0000-0000817D0000}"/>
    <cellStyle name="Note 2 2 2 2 9 3 7" xfId="55314" xr:uid="{00000000-0005-0000-0000-0000827D0000}"/>
    <cellStyle name="Note 2 2 2 2 9 4" xfId="25715" xr:uid="{00000000-0005-0000-0000-0000837D0000}"/>
    <cellStyle name="Note 2 2 2 2 9 5" xfId="24775" xr:uid="{00000000-0005-0000-0000-0000847D0000}"/>
    <cellStyle name="Note 2 2 2 2 9 6" xfId="24388" xr:uid="{00000000-0005-0000-0000-0000857D0000}"/>
    <cellStyle name="Note 2 2 2 2 9 7" xfId="42790" xr:uid="{00000000-0005-0000-0000-0000867D0000}"/>
    <cellStyle name="Note 2 2 2 2 9 8" xfId="44507" xr:uid="{00000000-0005-0000-0000-0000877D0000}"/>
    <cellStyle name="Note 2 2 2 2 9 9" xfId="43672" xr:uid="{00000000-0005-0000-0000-0000887D0000}"/>
    <cellStyle name="Note 2 2 2 20" xfId="49100" xr:uid="{00000000-0005-0000-0000-0000897D0000}"/>
    <cellStyle name="Note 2 2 2 21" xfId="10586" xr:uid="{00000000-0005-0000-0000-00008A7D0000}"/>
    <cellStyle name="Note 2 2 2 3" xfId="1579" xr:uid="{00000000-0005-0000-0000-00008B7D0000}"/>
    <cellStyle name="Note 2 2 2 3 10" xfId="3666" xr:uid="{00000000-0005-0000-0000-00008C7D0000}"/>
    <cellStyle name="Note 2 2 2 3 10 10" xfId="13814" xr:uid="{00000000-0005-0000-0000-00008D7D0000}"/>
    <cellStyle name="Note 2 2 2 3 10 2" xfId="19438" xr:uid="{00000000-0005-0000-0000-00008E7D0000}"/>
    <cellStyle name="Note 2 2 2 3 10 2 2" xfId="21475" xr:uid="{00000000-0005-0000-0000-00008F7D0000}"/>
    <cellStyle name="Note 2 2 2 3 10 2 2 2" xfId="30209" xr:uid="{00000000-0005-0000-0000-0000907D0000}"/>
    <cellStyle name="Note 2 2 2 3 10 2 2 3" xfId="34681" xr:uid="{00000000-0005-0000-0000-0000917D0000}"/>
    <cellStyle name="Note 2 2 2 3 10 2 2 4" xfId="38918" xr:uid="{00000000-0005-0000-0000-0000927D0000}"/>
    <cellStyle name="Note 2 2 2 3 10 2 2 5" xfId="47245" xr:uid="{00000000-0005-0000-0000-0000937D0000}"/>
    <cellStyle name="Note 2 2 2 3 10 2 2 6" xfId="51716" xr:uid="{00000000-0005-0000-0000-0000947D0000}"/>
    <cellStyle name="Note 2 2 2 3 10 2 2 7" xfId="55949" xr:uid="{00000000-0005-0000-0000-0000957D0000}"/>
    <cellStyle name="Note 2 2 2 3 10 2 3" xfId="28173" xr:uid="{00000000-0005-0000-0000-0000967D0000}"/>
    <cellStyle name="Note 2 2 2 3 10 2 4" xfId="32645" xr:uid="{00000000-0005-0000-0000-0000977D0000}"/>
    <cellStyle name="Note 2 2 2 3 10 2 5" xfId="36882" xr:uid="{00000000-0005-0000-0000-0000987D0000}"/>
    <cellStyle name="Note 2 2 2 3 10 2 6" xfId="45209" xr:uid="{00000000-0005-0000-0000-0000997D0000}"/>
    <cellStyle name="Note 2 2 2 3 10 2 7" xfId="49680" xr:uid="{00000000-0005-0000-0000-00009A7D0000}"/>
    <cellStyle name="Note 2 2 2 3 10 2 8" xfId="53913" xr:uid="{00000000-0005-0000-0000-00009B7D0000}"/>
    <cellStyle name="Note 2 2 2 3 10 3" xfId="19090" xr:uid="{00000000-0005-0000-0000-00009C7D0000}"/>
    <cellStyle name="Note 2 2 2 3 10 3 2" xfId="27825" xr:uid="{00000000-0005-0000-0000-00009D7D0000}"/>
    <cellStyle name="Note 2 2 2 3 10 3 3" xfId="32297" xr:uid="{00000000-0005-0000-0000-00009E7D0000}"/>
    <cellStyle name="Note 2 2 2 3 10 3 4" xfId="36534" xr:uid="{00000000-0005-0000-0000-00009F7D0000}"/>
    <cellStyle name="Note 2 2 2 3 10 3 5" xfId="44861" xr:uid="{00000000-0005-0000-0000-0000A07D0000}"/>
    <cellStyle name="Note 2 2 2 3 10 3 6" xfId="49332" xr:uid="{00000000-0005-0000-0000-0000A17D0000}"/>
    <cellStyle name="Note 2 2 2 3 10 3 7" xfId="53565" xr:uid="{00000000-0005-0000-0000-0000A27D0000}"/>
    <cellStyle name="Note 2 2 2 3 10 4" xfId="25072" xr:uid="{00000000-0005-0000-0000-0000A37D0000}"/>
    <cellStyle name="Note 2 2 2 3 10 5" xfId="27077" xr:uid="{00000000-0005-0000-0000-0000A47D0000}"/>
    <cellStyle name="Note 2 2 2 3 10 6" xfId="32033" xr:uid="{00000000-0005-0000-0000-0000A57D0000}"/>
    <cellStyle name="Note 2 2 2 3 10 7" xfId="42128" xr:uid="{00000000-0005-0000-0000-0000A67D0000}"/>
    <cellStyle name="Note 2 2 2 3 10 8" xfId="41534" xr:uid="{00000000-0005-0000-0000-0000A77D0000}"/>
    <cellStyle name="Note 2 2 2 3 10 9" xfId="41992" xr:uid="{00000000-0005-0000-0000-0000A87D0000}"/>
    <cellStyle name="Note 2 2 2 3 11" xfId="5834" xr:uid="{00000000-0005-0000-0000-0000A97D0000}"/>
    <cellStyle name="Note 2 2 2 3 11 10" xfId="15875" xr:uid="{00000000-0005-0000-0000-0000AA7D0000}"/>
    <cellStyle name="Note 2 2 2 3 11 2" xfId="20529" xr:uid="{00000000-0005-0000-0000-0000AB7D0000}"/>
    <cellStyle name="Note 2 2 2 3 11 2 2" xfId="22381" xr:uid="{00000000-0005-0000-0000-0000AC7D0000}"/>
    <cellStyle name="Note 2 2 2 3 11 2 2 2" xfId="31115" xr:uid="{00000000-0005-0000-0000-0000AD7D0000}"/>
    <cellStyle name="Note 2 2 2 3 11 2 2 3" xfId="35587" xr:uid="{00000000-0005-0000-0000-0000AE7D0000}"/>
    <cellStyle name="Note 2 2 2 3 11 2 2 4" xfId="39824" xr:uid="{00000000-0005-0000-0000-0000AF7D0000}"/>
    <cellStyle name="Note 2 2 2 3 11 2 2 5" xfId="48151" xr:uid="{00000000-0005-0000-0000-0000B07D0000}"/>
    <cellStyle name="Note 2 2 2 3 11 2 2 6" xfId="52622" xr:uid="{00000000-0005-0000-0000-0000B17D0000}"/>
    <cellStyle name="Note 2 2 2 3 11 2 2 7" xfId="56855" xr:uid="{00000000-0005-0000-0000-0000B27D0000}"/>
    <cellStyle name="Note 2 2 2 3 11 2 3" xfId="29263" xr:uid="{00000000-0005-0000-0000-0000B37D0000}"/>
    <cellStyle name="Note 2 2 2 3 11 2 4" xfId="33735" xr:uid="{00000000-0005-0000-0000-0000B47D0000}"/>
    <cellStyle name="Note 2 2 2 3 11 2 5" xfId="37972" xr:uid="{00000000-0005-0000-0000-0000B57D0000}"/>
    <cellStyle name="Note 2 2 2 3 11 2 6" xfId="46299" xr:uid="{00000000-0005-0000-0000-0000B67D0000}"/>
    <cellStyle name="Note 2 2 2 3 11 2 7" xfId="50770" xr:uid="{00000000-0005-0000-0000-0000B77D0000}"/>
    <cellStyle name="Note 2 2 2 3 11 2 8" xfId="55003" xr:uid="{00000000-0005-0000-0000-0000B87D0000}"/>
    <cellStyle name="Note 2 2 2 3 11 3" xfId="20976" xr:uid="{00000000-0005-0000-0000-0000B97D0000}"/>
    <cellStyle name="Note 2 2 2 3 11 3 2" xfId="29710" xr:uid="{00000000-0005-0000-0000-0000BA7D0000}"/>
    <cellStyle name="Note 2 2 2 3 11 3 3" xfId="34182" xr:uid="{00000000-0005-0000-0000-0000BB7D0000}"/>
    <cellStyle name="Note 2 2 2 3 11 3 4" xfId="38419" xr:uid="{00000000-0005-0000-0000-0000BC7D0000}"/>
    <cellStyle name="Note 2 2 2 3 11 3 5" xfId="46746" xr:uid="{00000000-0005-0000-0000-0000BD7D0000}"/>
    <cellStyle name="Note 2 2 2 3 11 3 6" xfId="51217" xr:uid="{00000000-0005-0000-0000-0000BE7D0000}"/>
    <cellStyle name="Note 2 2 2 3 11 3 7" xfId="55450" xr:uid="{00000000-0005-0000-0000-0000BF7D0000}"/>
    <cellStyle name="Note 2 2 2 3 11 4" xfId="26398" xr:uid="{00000000-0005-0000-0000-0000C07D0000}"/>
    <cellStyle name="Note 2 2 2 3 11 5" xfId="24213" xr:uid="{00000000-0005-0000-0000-0000C17D0000}"/>
    <cellStyle name="Note 2 2 2 3 11 6" xfId="27226" xr:uid="{00000000-0005-0000-0000-0000C27D0000}"/>
    <cellStyle name="Note 2 2 2 3 11 7" xfId="43471" xr:uid="{00000000-0005-0000-0000-0000C37D0000}"/>
    <cellStyle name="Note 2 2 2 3 11 8" xfId="41799" xr:uid="{00000000-0005-0000-0000-0000C47D0000}"/>
    <cellStyle name="Note 2 2 2 3 11 9" xfId="43423" xr:uid="{00000000-0005-0000-0000-0000C57D0000}"/>
    <cellStyle name="Note 2 2 2 3 12" xfId="22944" xr:uid="{00000000-0005-0000-0000-0000C67D0000}"/>
    <cellStyle name="Note 2 2 2 3 12 2" xfId="31442" xr:uid="{00000000-0005-0000-0000-0000C77D0000}"/>
    <cellStyle name="Note 2 2 2 3 12 3" xfId="35904" xr:uid="{00000000-0005-0000-0000-0000C87D0000}"/>
    <cellStyle name="Note 2 2 2 3 12 4" xfId="40093" xr:uid="{00000000-0005-0000-0000-0000C97D0000}"/>
    <cellStyle name="Note 2 2 2 3 12 5" xfId="48488" xr:uid="{00000000-0005-0000-0000-0000CA7D0000}"/>
    <cellStyle name="Note 2 2 2 3 12 6" xfId="52935" xr:uid="{00000000-0005-0000-0000-0000CB7D0000}"/>
    <cellStyle name="Note 2 2 2 3 12 7" xfId="57124" xr:uid="{00000000-0005-0000-0000-0000CC7D0000}"/>
    <cellStyle name="Note 2 2 2 3 13" xfId="23132" xr:uid="{00000000-0005-0000-0000-0000CD7D0000}"/>
    <cellStyle name="Note 2 2 2 3 13 2" xfId="31630" xr:uid="{00000000-0005-0000-0000-0000CE7D0000}"/>
    <cellStyle name="Note 2 2 2 3 13 3" xfId="36092" xr:uid="{00000000-0005-0000-0000-0000CF7D0000}"/>
    <cellStyle name="Note 2 2 2 3 13 4" xfId="40281" xr:uid="{00000000-0005-0000-0000-0000D07D0000}"/>
    <cellStyle name="Note 2 2 2 3 13 5" xfId="48676" xr:uid="{00000000-0005-0000-0000-0000D17D0000}"/>
    <cellStyle name="Note 2 2 2 3 13 6" xfId="53123" xr:uid="{00000000-0005-0000-0000-0000D27D0000}"/>
    <cellStyle name="Note 2 2 2 3 13 7" xfId="57312" xr:uid="{00000000-0005-0000-0000-0000D37D0000}"/>
    <cellStyle name="Note 2 2 2 3 14" xfId="23693" xr:uid="{00000000-0005-0000-0000-0000D47D0000}"/>
    <cellStyle name="Note 2 2 2 3 15" xfId="27111" xr:uid="{00000000-0005-0000-0000-0000D57D0000}"/>
    <cellStyle name="Note 2 2 2 3 16" xfId="24387" xr:uid="{00000000-0005-0000-0000-0000D67D0000}"/>
    <cellStyle name="Note 2 2 2 3 17" xfId="40733" xr:uid="{00000000-0005-0000-0000-0000D77D0000}"/>
    <cellStyle name="Note 2 2 2 3 18" xfId="43665" xr:uid="{00000000-0005-0000-0000-0000D87D0000}"/>
    <cellStyle name="Note 2 2 2 3 19" xfId="48778" xr:uid="{00000000-0005-0000-0000-0000D97D0000}"/>
    <cellStyle name="Note 2 2 2 3 2" xfId="3034" xr:uid="{00000000-0005-0000-0000-0000DA7D0000}"/>
    <cellStyle name="Note 2 2 2 3 2 10" xfId="8544" xr:uid="{00000000-0005-0000-0000-0000DB7D0000}"/>
    <cellStyle name="Note 2 2 2 3 2 10 10" xfId="18584" xr:uid="{00000000-0005-0000-0000-0000DC7D0000}"/>
    <cellStyle name="Note 2 2 2 3 2 10 2" xfId="21168" xr:uid="{00000000-0005-0000-0000-0000DD7D0000}"/>
    <cellStyle name="Note 2 2 2 3 2 10 2 2" xfId="22607" xr:uid="{00000000-0005-0000-0000-0000DE7D0000}"/>
    <cellStyle name="Note 2 2 2 3 2 10 2 2 2" xfId="31341" xr:uid="{00000000-0005-0000-0000-0000DF7D0000}"/>
    <cellStyle name="Note 2 2 2 3 2 10 2 2 3" xfId="35813" xr:uid="{00000000-0005-0000-0000-0000E07D0000}"/>
    <cellStyle name="Note 2 2 2 3 2 10 2 2 4" xfId="40050" xr:uid="{00000000-0005-0000-0000-0000E17D0000}"/>
    <cellStyle name="Note 2 2 2 3 2 10 2 2 5" xfId="48377" xr:uid="{00000000-0005-0000-0000-0000E27D0000}"/>
    <cellStyle name="Note 2 2 2 3 2 10 2 2 6" xfId="52848" xr:uid="{00000000-0005-0000-0000-0000E37D0000}"/>
    <cellStyle name="Note 2 2 2 3 2 10 2 2 7" xfId="57081" xr:uid="{00000000-0005-0000-0000-0000E47D0000}"/>
    <cellStyle name="Note 2 2 2 3 2 10 2 3" xfId="29902" xr:uid="{00000000-0005-0000-0000-0000E57D0000}"/>
    <cellStyle name="Note 2 2 2 3 2 10 2 4" xfId="34374" xr:uid="{00000000-0005-0000-0000-0000E67D0000}"/>
    <cellStyle name="Note 2 2 2 3 2 10 2 5" xfId="38611" xr:uid="{00000000-0005-0000-0000-0000E77D0000}"/>
    <cellStyle name="Note 2 2 2 3 2 10 2 6" xfId="46938" xr:uid="{00000000-0005-0000-0000-0000E87D0000}"/>
    <cellStyle name="Note 2 2 2 3 2 10 2 7" xfId="51409" xr:uid="{00000000-0005-0000-0000-0000E97D0000}"/>
    <cellStyle name="Note 2 2 2 3 2 10 2 8" xfId="55642" xr:uid="{00000000-0005-0000-0000-0000EA7D0000}"/>
    <cellStyle name="Note 2 2 2 3 2 10 3" xfId="21255" xr:uid="{00000000-0005-0000-0000-0000EB7D0000}"/>
    <cellStyle name="Note 2 2 2 3 2 10 3 2" xfId="29989" xr:uid="{00000000-0005-0000-0000-0000EC7D0000}"/>
    <cellStyle name="Note 2 2 2 3 2 10 3 3" xfId="34461" xr:uid="{00000000-0005-0000-0000-0000ED7D0000}"/>
    <cellStyle name="Note 2 2 2 3 2 10 3 4" xfId="38698" xr:uid="{00000000-0005-0000-0000-0000EE7D0000}"/>
    <cellStyle name="Note 2 2 2 3 2 10 3 5" xfId="47025" xr:uid="{00000000-0005-0000-0000-0000EF7D0000}"/>
    <cellStyle name="Note 2 2 2 3 2 10 3 6" xfId="51496" xr:uid="{00000000-0005-0000-0000-0000F07D0000}"/>
    <cellStyle name="Note 2 2 2 3 2 10 3 7" xfId="55729" xr:uid="{00000000-0005-0000-0000-0000F17D0000}"/>
    <cellStyle name="Note 2 2 2 3 2 10 4" xfId="27517" xr:uid="{00000000-0005-0000-0000-0000F27D0000}"/>
    <cellStyle name="Note 2 2 2 3 2 10 5" xfId="32046" xr:uid="{00000000-0005-0000-0000-0000F37D0000}"/>
    <cellStyle name="Note 2 2 2 3 2 10 6" xfId="36336" xr:uid="{00000000-0005-0000-0000-0000F47D0000}"/>
    <cellStyle name="Note 2 2 2 3 2 10 7" xfId="44555" xr:uid="{00000000-0005-0000-0000-0000F57D0000}"/>
    <cellStyle name="Note 2 2 2 3 2 10 8" xfId="49072" xr:uid="{00000000-0005-0000-0000-0000F67D0000}"/>
    <cellStyle name="Note 2 2 2 3 2 10 9" xfId="53367" xr:uid="{00000000-0005-0000-0000-0000F77D0000}"/>
    <cellStyle name="Note 2 2 2 3 2 11" xfId="13188" xr:uid="{00000000-0005-0000-0000-0000F87D0000}"/>
    <cellStyle name="Note 2 2 2 3 2 11 2" xfId="21320" xr:uid="{00000000-0005-0000-0000-0000F97D0000}"/>
    <cellStyle name="Note 2 2 2 3 2 11 2 2" xfId="30054" xr:uid="{00000000-0005-0000-0000-0000FA7D0000}"/>
    <cellStyle name="Note 2 2 2 3 2 11 2 3" xfId="34526" xr:uid="{00000000-0005-0000-0000-0000FB7D0000}"/>
    <cellStyle name="Note 2 2 2 3 2 11 2 4" xfId="38763" xr:uid="{00000000-0005-0000-0000-0000FC7D0000}"/>
    <cellStyle name="Note 2 2 2 3 2 11 2 5" xfId="47090" xr:uid="{00000000-0005-0000-0000-0000FD7D0000}"/>
    <cellStyle name="Note 2 2 2 3 2 11 2 6" xfId="51561" xr:uid="{00000000-0005-0000-0000-0000FE7D0000}"/>
    <cellStyle name="Note 2 2 2 3 2 11 2 7" xfId="55794" xr:uid="{00000000-0005-0000-0000-0000FF7D0000}"/>
    <cellStyle name="Note 2 2 2 3 2 11 3" xfId="24828" xr:uid="{00000000-0005-0000-0000-0000007E0000}"/>
    <cellStyle name="Note 2 2 2 3 2 11 4" xfId="25043" xr:uid="{00000000-0005-0000-0000-0000017E0000}"/>
    <cellStyle name="Note 2 2 2 3 2 11 5" xfId="25086" xr:uid="{00000000-0005-0000-0000-0000027E0000}"/>
    <cellStyle name="Note 2 2 2 3 2 11 6" xfId="41881" xr:uid="{00000000-0005-0000-0000-0000037E0000}"/>
    <cellStyle name="Note 2 2 2 3 2 11 7" xfId="43433" xr:uid="{00000000-0005-0000-0000-0000047E0000}"/>
    <cellStyle name="Note 2 2 2 3 2 11 8" xfId="40667" xr:uid="{00000000-0005-0000-0000-0000057E0000}"/>
    <cellStyle name="Note 2 2 2 3 2 12" xfId="19301" xr:uid="{00000000-0005-0000-0000-0000067E0000}"/>
    <cellStyle name="Note 2 2 2 3 2 12 2" xfId="21432" xr:uid="{00000000-0005-0000-0000-0000077E0000}"/>
    <cellStyle name="Note 2 2 2 3 2 12 2 2" xfId="30166" xr:uid="{00000000-0005-0000-0000-0000087E0000}"/>
    <cellStyle name="Note 2 2 2 3 2 12 2 3" xfId="34638" xr:uid="{00000000-0005-0000-0000-0000097E0000}"/>
    <cellStyle name="Note 2 2 2 3 2 12 2 4" xfId="38875" xr:uid="{00000000-0005-0000-0000-00000A7E0000}"/>
    <cellStyle name="Note 2 2 2 3 2 12 2 5" xfId="47202" xr:uid="{00000000-0005-0000-0000-00000B7E0000}"/>
    <cellStyle name="Note 2 2 2 3 2 12 2 6" xfId="51673" xr:uid="{00000000-0005-0000-0000-00000C7E0000}"/>
    <cellStyle name="Note 2 2 2 3 2 12 2 7" xfId="55906" xr:uid="{00000000-0005-0000-0000-00000D7E0000}"/>
    <cellStyle name="Note 2 2 2 3 2 12 3" xfId="28036" xr:uid="{00000000-0005-0000-0000-00000E7E0000}"/>
    <cellStyle name="Note 2 2 2 3 2 12 4" xfId="32508" xr:uid="{00000000-0005-0000-0000-00000F7E0000}"/>
    <cellStyle name="Note 2 2 2 3 2 12 5" xfId="36745" xr:uid="{00000000-0005-0000-0000-0000107E0000}"/>
    <cellStyle name="Note 2 2 2 3 2 12 6" xfId="45072" xr:uid="{00000000-0005-0000-0000-0000117E0000}"/>
    <cellStyle name="Note 2 2 2 3 2 12 7" xfId="49543" xr:uid="{00000000-0005-0000-0000-0000127E0000}"/>
    <cellStyle name="Note 2 2 2 3 2 12 8" xfId="53776" xr:uid="{00000000-0005-0000-0000-0000137E0000}"/>
    <cellStyle name="Note 2 2 2 3 2 13" xfId="20912" xr:uid="{00000000-0005-0000-0000-0000147E0000}"/>
    <cellStyle name="Note 2 2 2 3 2 13 2" xfId="29646" xr:uid="{00000000-0005-0000-0000-0000157E0000}"/>
    <cellStyle name="Note 2 2 2 3 2 13 3" xfId="34118" xr:uid="{00000000-0005-0000-0000-0000167E0000}"/>
    <cellStyle name="Note 2 2 2 3 2 13 4" xfId="38355" xr:uid="{00000000-0005-0000-0000-0000177E0000}"/>
    <cellStyle name="Note 2 2 2 3 2 13 5" xfId="46682" xr:uid="{00000000-0005-0000-0000-0000187E0000}"/>
    <cellStyle name="Note 2 2 2 3 2 13 6" xfId="51153" xr:uid="{00000000-0005-0000-0000-0000197E0000}"/>
    <cellStyle name="Note 2 2 2 3 2 13 7" xfId="55386" xr:uid="{00000000-0005-0000-0000-00001A7E0000}"/>
    <cellStyle name="Note 2 2 2 3 2 14" xfId="22976" xr:uid="{00000000-0005-0000-0000-00001B7E0000}"/>
    <cellStyle name="Note 2 2 2 3 2 14 2" xfId="31474" xr:uid="{00000000-0005-0000-0000-00001C7E0000}"/>
    <cellStyle name="Note 2 2 2 3 2 14 3" xfId="35936" xr:uid="{00000000-0005-0000-0000-00001D7E0000}"/>
    <cellStyle name="Note 2 2 2 3 2 14 4" xfId="40125" xr:uid="{00000000-0005-0000-0000-00001E7E0000}"/>
    <cellStyle name="Note 2 2 2 3 2 14 5" xfId="48520" xr:uid="{00000000-0005-0000-0000-00001F7E0000}"/>
    <cellStyle name="Note 2 2 2 3 2 14 6" xfId="52967" xr:uid="{00000000-0005-0000-0000-0000207E0000}"/>
    <cellStyle name="Note 2 2 2 3 2 14 7" xfId="57156" xr:uid="{00000000-0005-0000-0000-0000217E0000}"/>
    <cellStyle name="Note 2 2 2 3 2 15" xfId="23155" xr:uid="{00000000-0005-0000-0000-0000227E0000}"/>
    <cellStyle name="Note 2 2 2 3 2 15 2" xfId="31651" xr:uid="{00000000-0005-0000-0000-0000237E0000}"/>
    <cellStyle name="Note 2 2 2 3 2 15 3" xfId="36113" xr:uid="{00000000-0005-0000-0000-0000247E0000}"/>
    <cellStyle name="Note 2 2 2 3 2 15 4" xfId="40302" xr:uid="{00000000-0005-0000-0000-0000257E0000}"/>
    <cellStyle name="Note 2 2 2 3 2 15 5" xfId="48697" xr:uid="{00000000-0005-0000-0000-0000267E0000}"/>
    <cellStyle name="Note 2 2 2 3 2 15 6" xfId="53144" xr:uid="{00000000-0005-0000-0000-0000277E0000}"/>
    <cellStyle name="Note 2 2 2 3 2 15 7" xfId="57333" xr:uid="{00000000-0005-0000-0000-0000287E0000}"/>
    <cellStyle name="Note 2 2 2 3 2 16" xfId="23739" xr:uid="{00000000-0005-0000-0000-0000297E0000}"/>
    <cellStyle name="Note 2 2 2 3 2 17" xfId="26683" xr:uid="{00000000-0005-0000-0000-00002A7E0000}"/>
    <cellStyle name="Note 2 2 2 3 2 18" xfId="32120" xr:uid="{00000000-0005-0000-0000-00002B7E0000}"/>
    <cellStyle name="Note 2 2 2 3 2 19" xfId="40780" xr:uid="{00000000-0005-0000-0000-00002C7E0000}"/>
    <cellStyle name="Note 2 2 2 3 2 2" xfId="5006" xr:uid="{00000000-0005-0000-0000-00002D7E0000}"/>
    <cellStyle name="Note 2 2 2 3 2 2 10" xfId="40843" xr:uid="{00000000-0005-0000-0000-00002E7E0000}"/>
    <cellStyle name="Note 2 2 2 3 2 2 11" xfId="41888" xr:uid="{00000000-0005-0000-0000-00002F7E0000}"/>
    <cellStyle name="Note 2 2 2 3 2 2 12" xfId="49078" xr:uid="{00000000-0005-0000-0000-0000307E0000}"/>
    <cellStyle name="Note 2 2 2 3 2 2 13" xfId="10742" xr:uid="{00000000-0005-0000-0000-0000317E0000}"/>
    <cellStyle name="Note 2 2 2 3 2 2 2" xfId="5974" xr:uid="{00000000-0005-0000-0000-0000327E0000}"/>
    <cellStyle name="Note 2 2 2 3 2 2 2 10" xfId="16014" xr:uid="{00000000-0005-0000-0000-0000337E0000}"/>
    <cellStyle name="Note 2 2 2 3 2 2 2 2" xfId="20624" xr:uid="{00000000-0005-0000-0000-0000347E0000}"/>
    <cellStyle name="Note 2 2 2 3 2 2 2 2 2" xfId="22476" xr:uid="{00000000-0005-0000-0000-0000357E0000}"/>
    <cellStyle name="Note 2 2 2 3 2 2 2 2 2 2" xfId="31210" xr:uid="{00000000-0005-0000-0000-0000367E0000}"/>
    <cellStyle name="Note 2 2 2 3 2 2 2 2 2 3" xfId="35682" xr:uid="{00000000-0005-0000-0000-0000377E0000}"/>
    <cellStyle name="Note 2 2 2 3 2 2 2 2 2 4" xfId="39919" xr:uid="{00000000-0005-0000-0000-0000387E0000}"/>
    <cellStyle name="Note 2 2 2 3 2 2 2 2 2 5" xfId="48246" xr:uid="{00000000-0005-0000-0000-0000397E0000}"/>
    <cellStyle name="Note 2 2 2 3 2 2 2 2 2 6" xfId="52717" xr:uid="{00000000-0005-0000-0000-00003A7E0000}"/>
    <cellStyle name="Note 2 2 2 3 2 2 2 2 2 7" xfId="56950" xr:uid="{00000000-0005-0000-0000-00003B7E0000}"/>
    <cellStyle name="Note 2 2 2 3 2 2 2 2 3" xfId="29358" xr:uid="{00000000-0005-0000-0000-00003C7E0000}"/>
    <cellStyle name="Note 2 2 2 3 2 2 2 2 4" xfId="33830" xr:uid="{00000000-0005-0000-0000-00003D7E0000}"/>
    <cellStyle name="Note 2 2 2 3 2 2 2 2 5" xfId="38067" xr:uid="{00000000-0005-0000-0000-00003E7E0000}"/>
    <cellStyle name="Note 2 2 2 3 2 2 2 2 6" xfId="46394" xr:uid="{00000000-0005-0000-0000-00003F7E0000}"/>
    <cellStyle name="Note 2 2 2 3 2 2 2 2 7" xfId="50865" xr:uid="{00000000-0005-0000-0000-0000407E0000}"/>
    <cellStyle name="Note 2 2 2 3 2 2 2 2 8" xfId="55098" xr:uid="{00000000-0005-0000-0000-0000417E0000}"/>
    <cellStyle name="Note 2 2 2 3 2 2 2 3" xfId="19552" xr:uid="{00000000-0005-0000-0000-0000427E0000}"/>
    <cellStyle name="Note 2 2 2 3 2 2 2 3 2" xfId="28287" xr:uid="{00000000-0005-0000-0000-0000437E0000}"/>
    <cellStyle name="Note 2 2 2 3 2 2 2 3 3" xfId="32759" xr:uid="{00000000-0005-0000-0000-0000447E0000}"/>
    <cellStyle name="Note 2 2 2 3 2 2 2 3 4" xfId="36996" xr:uid="{00000000-0005-0000-0000-0000457E0000}"/>
    <cellStyle name="Note 2 2 2 3 2 2 2 3 5" xfId="45323" xr:uid="{00000000-0005-0000-0000-0000467E0000}"/>
    <cellStyle name="Note 2 2 2 3 2 2 2 3 6" xfId="49794" xr:uid="{00000000-0005-0000-0000-0000477E0000}"/>
    <cellStyle name="Note 2 2 2 3 2 2 2 3 7" xfId="54027" xr:uid="{00000000-0005-0000-0000-0000487E0000}"/>
    <cellStyle name="Note 2 2 2 3 2 2 2 4" xfId="26508" xr:uid="{00000000-0005-0000-0000-0000497E0000}"/>
    <cellStyle name="Note 2 2 2 3 2 2 2 5" xfId="23895" xr:uid="{00000000-0005-0000-0000-00004A7E0000}"/>
    <cellStyle name="Note 2 2 2 3 2 2 2 6" xfId="31744" xr:uid="{00000000-0005-0000-0000-00004B7E0000}"/>
    <cellStyle name="Note 2 2 2 3 2 2 2 7" xfId="43579" xr:uid="{00000000-0005-0000-0000-00004C7E0000}"/>
    <cellStyle name="Note 2 2 2 3 2 2 2 8" xfId="40637" xr:uid="{00000000-0005-0000-0000-00004D7E0000}"/>
    <cellStyle name="Note 2 2 2 3 2 2 2 9" xfId="43723" xr:uid="{00000000-0005-0000-0000-00004E7E0000}"/>
    <cellStyle name="Note 2 2 2 3 2 2 3" xfId="15047" xr:uid="{00000000-0005-0000-0000-00004F7E0000}"/>
    <cellStyle name="Note 2 2 2 3 2 2 3 2" xfId="21372" xr:uid="{00000000-0005-0000-0000-0000507E0000}"/>
    <cellStyle name="Note 2 2 2 3 2 2 3 2 2" xfId="30106" xr:uid="{00000000-0005-0000-0000-0000517E0000}"/>
    <cellStyle name="Note 2 2 2 3 2 2 3 2 3" xfId="34578" xr:uid="{00000000-0005-0000-0000-0000527E0000}"/>
    <cellStyle name="Note 2 2 2 3 2 2 3 2 4" xfId="38815" xr:uid="{00000000-0005-0000-0000-0000537E0000}"/>
    <cellStyle name="Note 2 2 2 3 2 2 3 2 5" xfId="47142" xr:uid="{00000000-0005-0000-0000-0000547E0000}"/>
    <cellStyle name="Note 2 2 2 3 2 2 3 2 6" xfId="51613" xr:uid="{00000000-0005-0000-0000-0000557E0000}"/>
    <cellStyle name="Note 2 2 2 3 2 2 3 2 7" xfId="55846" xr:uid="{00000000-0005-0000-0000-0000567E0000}"/>
    <cellStyle name="Note 2 2 2 3 2 2 3 3" xfId="25748" xr:uid="{00000000-0005-0000-0000-0000577E0000}"/>
    <cellStyle name="Note 2 2 2 3 2 2 3 4" xfId="25222" xr:uid="{00000000-0005-0000-0000-0000587E0000}"/>
    <cellStyle name="Note 2 2 2 3 2 2 3 5" xfId="31902" xr:uid="{00000000-0005-0000-0000-0000597E0000}"/>
    <cellStyle name="Note 2 2 2 3 2 2 3 6" xfId="42823" xr:uid="{00000000-0005-0000-0000-00005A7E0000}"/>
    <cellStyle name="Note 2 2 2 3 2 2 3 7" xfId="43808" xr:uid="{00000000-0005-0000-0000-00005B7E0000}"/>
    <cellStyle name="Note 2 2 2 3 2 2 3 8" xfId="44333" xr:uid="{00000000-0005-0000-0000-00005C7E0000}"/>
    <cellStyle name="Note 2 2 2 3 2 2 4" xfId="19927" xr:uid="{00000000-0005-0000-0000-00005D7E0000}"/>
    <cellStyle name="Note 2 2 2 3 2 2 4 2" xfId="21822" xr:uid="{00000000-0005-0000-0000-00005E7E0000}"/>
    <cellStyle name="Note 2 2 2 3 2 2 4 2 2" xfId="30556" xr:uid="{00000000-0005-0000-0000-00005F7E0000}"/>
    <cellStyle name="Note 2 2 2 3 2 2 4 2 3" xfId="35028" xr:uid="{00000000-0005-0000-0000-0000607E0000}"/>
    <cellStyle name="Note 2 2 2 3 2 2 4 2 4" xfId="39265" xr:uid="{00000000-0005-0000-0000-0000617E0000}"/>
    <cellStyle name="Note 2 2 2 3 2 2 4 2 5" xfId="47592" xr:uid="{00000000-0005-0000-0000-0000627E0000}"/>
    <cellStyle name="Note 2 2 2 3 2 2 4 2 6" xfId="52063" xr:uid="{00000000-0005-0000-0000-0000637E0000}"/>
    <cellStyle name="Note 2 2 2 3 2 2 4 2 7" xfId="56296" xr:uid="{00000000-0005-0000-0000-0000647E0000}"/>
    <cellStyle name="Note 2 2 2 3 2 2 4 3" xfId="28661" xr:uid="{00000000-0005-0000-0000-0000657E0000}"/>
    <cellStyle name="Note 2 2 2 3 2 2 4 4" xfId="33133" xr:uid="{00000000-0005-0000-0000-0000667E0000}"/>
    <cellStyle name="Note 2 2 2 3 2 2 4 5" xfId="37370" xr:uid="{00000000-0005-0000-0000-0000677E0000}"/>
    <cellStyle name="Note 2 2 2 3 2 2 4 6" xfId="45697" xr:uid="{00000000-0005-0000-0000-0000687E0000}"/>
    <cellStyle name="Note 2 2 2 3 2 2 4 7" xfId="50168" xr:uid="{00000000-0005-0000-0000-0000697E0000}"/>
    <cellStyle name="Note 2 2 2 3 2 2 4 8" xfId="54401" xr:uid="{00000000-0005-0000-0000-00006A7E0000}"/>
    <cellStyle name="Note 2 2 2 3 2 2 5" xfId="19183" xr:uid="{00000000-0005-0000-0000-00006B7E0000}"/>
    <cellStyle name="Note 2 2 2 3 2 2 5 2" xfId="27918" xr:uid="{00000000-0005-0000-0000-00006C7E0000}"/>
    <cellStyle name="Note 2 2 2 3 2 2 5 3" xfId="32390" xr:uid="{00000000-0005-0000-0000-00006D7E0000}"/>
    <cellStyle name="Note 2 2 2 3 2 2 5 4" xfId="36627" xr:uid="{00000000-0005-0000-0000-00006E7E0000}"/>
    <cellStyle name="Note 2 2 2 3 2 2 5 5" xfId="44954" xr:uid="{00000000-0005-0000-0000-00006F7E0000}"/>
    <cellStyle name="Note 2 2 2 3 2 2 5 6" xfId="49425" xr:uid="{00000000-0005-0000-0000-0000707E0000}"/>
    <cellStyle name="Note 2 2 2 3 2 2 5 7" xfId="53658" xr:uid="{00000000-0005-0000-0000-0000717E0000}"/>
    <cellStyle name="Note 2 2 2 3 2 2 6" xfId="23376" xr:uid="{00000000-0005-0000-0000-0000727E0000}"/>
    <cellStyle name="Note 2 2 2 3 2 2 6 2" xfId="31800" xr:uid="{00000000-0005-0000-0000-0000737E0000}"/>
    <cellStyle name="Note 2 2 2 3 2 2 6 3" xfId="36249" xr:uid="{00000000-0005-0000-0000-0000747E0000}"/>
    <cellStyle name="Note 2 2 2 3 2 2 6 4" xfId="40428" xr:uid="{00000000-0005-0000-0000-0000757E0000}"/>
    <cellStyle name="Note 2 2 2 3 2 2 6 5" xfId="48839" xr:uid="{00000000-0005-0000-0000-0000767E0000}"/>
    <cellStyle name="Note 2 2 2 3 2 2 6 6" xfId="53278" xr:uid="{00000000-0005-0000-0000-0000777E0000}"/>
    <cellStyle name="Note 2 2 2 3 2 2 6 7" xfId="57459" xr:uid="{00000000-0005-0000-0000-0000787E0000}"/>
    <cellStyle name="Note 2 2 2 3 2 2 7" xfId="23802" xr:uid="{00000000-0005-0000-0000-0000797E0000}"/>
    <cellStyle name="Note 2 2 2 3 2 2 8" xfId="23704" xr:uid="{00000000-0005-0000-0000-00007A7E0000}"/>
    <cellStyle name="Note 2 2 2 3 2 2 9" xfId="35847" xr:uid="{00000000-0005-0000-0000-00007B7E0000}"/>
    <cellStyle name="Note 2 2 2 3 2 20" xfId="40510" xr:uid="{00000000-0005-0000-0000-00007C7E0000}"/>
    <cellStyle name="Note 2 2 2 3 2 21" xfId="42209" xr:uid="{00000000-0005-0000-0000-00007D7E0000}"/>
    <cellStyle name="Note 2 2 2 3 2 22" xfId="10679" xr:uid="{00000000-0005-0000-0000-00007E7E0000}"/>
    <cellStyle name="Note 2 2 2 3 2 3" xfId="4847" xr:uid="{00000000-0005-0000-0000-00007F7E0000}"/>
    <cellStyle name="Note 2 2 2 3 2 3 10" xfId="48412" xr:uid="{00000000-0005-0000-0000-0000807E0000}"/>
    <cellStyle name="Note 2 2 2 3 2 3 11" xfId="49074" xr:uid="{00000000-0005-0000-0000-0000817E0000}"/>
    <cellStyle name="Note 2 2 2 3 2 3 12" xfId="10774" xr:uid="{00000000-0005-0000-0000-0000827E0000}"/>
    <cellStyle name="Note 2 2 2 3 2 3 2" xfId="6006" xr:uid="{00000000-0005-0000-0000-0000837E0000}"/>
    <cellStyle name="Note 2 2 2 3 2 3 2 10" xfId="16046" xr:uid="{00000000-0005-0000-0000-0000847E0000}"/>
    <cellStyle name="Note 2 2 2 3 2 3 2 2" xfId="20656" xr:uid="{00000000-0005-0000-0000-0000857E0000}"/>
    <cellStyle name="Note 2 2 2 3 2 3 2 2 2" xfId="22508" xr:uid="{00000000-0005-0000-0000-0000867E0000}"/>
    <cellStyle name="Note 2 2 2 3 2 3 2 2 2 2" xfId="31242" xr:uid="{00000000-0005-0000-0000-0000877E0000}"/>
    <cellStyle name="Note 2 2 2 3 2 3 2 2 2 3" xfId="35714" xr:uid="{00000000-0005-0000-0000-0000887E0000}"/>
    <cellStyle name="Note 2 2 2 3 2 3 2 2 2 4" xfId="39951" xr:uid="{00000000-0005-0000-0000-0000897E0000}"/>
    <cellStyle name="Note 2 2 2 3 2 3 2 2 2 5" xfId="48278" xr:uid="{00000000-0005-0000-0000-00008A7E0000}"/>
    <cellStyle name="Note 2 2 2 3 2 3 2 2 2 6" xfId="52749" xr:uid="{00000000-0005-0000-0000-00008B7E0000}"/>
    <cellStyle name="Note 2 2 2 3 2 3 2 2 2 7" xfId="56982" xr:uid="{00000000-0005-0000-0000-00008C7E0000}"/>
    <cellStyle name="Note 2 2 2 3 2 3 2 2 3" xfId="29390" xr:uid="{00000000-0005-0000-0000-00008D7E0000}"/>
    <cellStyle name="Note 2 2 2 3 2 3 2 2 4" xfId="33862" xr:uid="{00000000-0005-0000-0000-00008E7E0000}"/>
    <cellStyle name="Note 2 2 2 3 2 3 2 2 5" xfId="38099" xr:uid="{00000000-0005-0000-0000-00008F7E0000}"/>
    <cellStyle name="Note 2 2 2 3 2 3 2 2 6" xfId="46426" xr:uid="{00000000-0005-0000-0000-0000907E0000}"/>
    <cellStyle name="Note 2 2 2 3 2 3 2 2 7" xfId="50897" xr:uid="{00000000-0005-0000-0000-0000917E0000}"/>
    <cellStyle name="Note 2 2 2 3 2 3 2 2 8" xfId="55130" xr:uid="{00000000-0005-0000-0000-0000927E0000}"/>
    <cellStyle name="Note 2 2 2 3 2 3 2 3" xfId="19159" xr:uid="{00000000-0005-0000-0000-0000937E0000}"/>
    <cellStyle name="Note 2 2 2 3 2 3 2 3 2" xfId="27894" xr:uid="{00000000-0005-0000-0000-0000947E0000}"/>
    <cellStyle name="Note 2 2 2 3 2 3 2 3 3" xfId="32366" xr:uid="{00000000-0005-0000-0000-0000957E0000}"/>
    <cellStyle name="Note 2 2 2 3 2 3 2 3 4" xfId="36603" xr:uid="{00000000-0005-0000-0000-0000967E0000}"/>
    <cellStyle name="Note 2 2 2 3 2 3 2 3 5" xfId="44930" xr:uid="{00000000-0005-0000-0000-0000977E0000}"/>
    <cellStyle name="Note 2 2 2 3 2 3 2 3 6" xfId="49401" xr:uid="{00000000-0005-0000-0000-0000987E0000}"/>
    <cellStyle name="Note 2 2 2 3 2 3 2 3 7" xfId="53634" xr:uid="{00000000-0005-0000-0000-0000997E0000}"/>
    <cellStyle name="Note 2 2 2 3 2 3 2 4" xfId="26540" xr:uid="{00000000-0005-0000-0000-00009A7E0000}"/>
    <cellStyle name="Note 2 2 2 3 2 3 2 5" xfId="27031" xr:uid="{00000000-0005-0000-0000-00009B7E0000}"/>
    <cellStyle name="Note 2 2 2 3 2 3 2 6" xfId="27387" xr:uid="{00000000-0005-0000-0000-00009C7E0000}"/>
    <cellStyle name="Note 2 2 2 3 2 3 2 7" xfId="43611" xr:uid="{00000000-0005-0000-0000-00009D7E0000}"/>
    <cellStyle name="Note 2 2 2 3 2 3 2 8" xfId="41490" xr:uid="{00000000-0005-0000-0000-00009E7E0000}"/>
    <cellStyle name="Note 2 2 2 3 2 3 2 9" xfId="44363" xr:uid="{00000000-0005-0000-0000-00009F7E0000}"/>
    <cellStyle name="Note 2 2 2 3 2 3 3" xfId="14888" xr:uid="{00000000-0005-0000-0000-0000A07E0000}"/>
    <cellStyle name="Note 2 2 2 3 2 3 3 2" xfId="21345" xr:uid="{00000000-0005-0000-0000-0000A17E0000}"/>
    <cellStyle name="Note 2 2 2 3 2 3 3 2 2" xfId="30079" xr:uid="{00000000-0005-0000-0000-0000A27E0000}"/>
    <cellStyle name="Note 2 2 2 3 2 3 3 2 3" xfId="34551" xr:uid="{00000000-0005-0000-0000-0000A37E0000}"/>
    <cellStyle name="Note 2 2 2 3 2 3 3 2 4" xfId="38788" xr:uid="{00000000-0005-0000-0000-0000A47E0000}"/>
    <cellStyle name="Note 2 2 2 3 2 3 3 2 5" xfId="47115" xr:uid="{00000000-0005-0000-0000-0000A57E0000}"/>
    <cellStyle name="Note 2 2 2 3 2 3 3 2 6" xfId="51586" xr:uid="{00000000-0005-0000-0000-0000A67E0000}"/>
    <cellStyle name="Note 2 2 2 3 2 3 3 2 7" xfId="55819" xr:uid="{00000000-0005-0000-0000-0000A77E0000}"/>
    <cellStyle name="Note 2 2 2 3 2 3 3 3" xfId="25589" xr:uid="{00000000-0005-0000-0000-0000A87E0000}"/>
    <cellStyle name="Note 2 2 2 3 2 3 3 4" xfId="25311" xr:uid="{00000000-0005-0000-0000-0000A97E0000}"/>
    <cellStyle name="Note 2 2 2 3 2 3 3 5" xfId="31978" xr:uid="{00000000-0005-0000-0000-0000AA7E0000}"/>
    <cellStyle name="Note 2 2 2 3 2 3 3 6" xfId="42664" xr:uid="{00000000-0005-0000-0000-0000AB7E0000}"/>
    <cellStyle name="Note 2 2 2 3 2 3 3 7" xfId="43900" xr:uid="{00000000-0005-0000-0000-0000AC7E0000}"/>
    <cellStyle name="Note 2 2 2 3 2 3 3 8" xfId="40645" xr:uid="{00000000-0005-0000-0000-0000AD7E0000}"/>
    <cellStyle name="Note 2 2 2 3 2 3 4" xfId="19768" xr:uid="{00000000-0005-0000-0000-0000AE7E0000}"/>
    <cellStyle name="Note 2 2 2 3 2 3 4 2" xfId="21663" xr:uid="{00000000-0005-0000-0000-0000AF7E0000}"/>
    <cellStyle name="Note 2 2 2 3 2 3 4 2 2" xfId="30397" xr:uid="{00000000-0005-0000-0000-0000B07E0000}"/>
    <cellStyle name="Note 2 2 2 3 2 3 4 2 3" xfId="34869" xr:uid="{00000000-0005-0000-0000-0000B17E0000}"/>
    <cellStyle name="Note 2 2 2 3 2 3 4 2 4" xfId="39106" xr:uid="{00000000-0005-0000-0000-0000B27E0000}"/>
    <cellStyle name="Note 2 2 2 3 2 3 4 2 5" xfId="47433" xr:uid="{00000000-0005-0000-0000-0000B37E0000}"/>
    <cellStyle name="Note 2 2 2 3 2 3 4 2 6" xfId="51904" xr:uid="{00000000-0005-0000-0000-0000B47E0000}"/>
    <cellStyle name="Note 2 2 2 3 2 3 4 2 7" xfId="56137" xr:uid="{00000000-0005-0000-0000-0000B57E0000}"/>
    <cellStyle name="Note 2 2 2 3 2 3 4 3" xfId="28502" xr:uid="{00000000-0005-0000-0000-0000B67E0000}"/>
    <cellStyle name="Note 2 2 2 3 2 3 4 4" xfId="32974" xr:uid="{00000000-0005-0000-0000-0000B77E0000}"/>
    <cellStyle name="Note 2 2 2 3 2 3 4 5" xfId="37211" xr:uid="{00000000-0005-0000-0000-0000B87E0000}"/>
    <cellStyle name="Note 2 2 2 3 2 3 4 6" xfId="45538" xr:uid="{00000000-0005-0000-0000-0000B97E0000}"/>
    <cellStyle name="Note 2 2 2 3 2 3 4 7" xfId="50009" xr:uid="{00000000-0005-0000-0000-0000BA7E0000}"/>
    <cellStyle name="Note 2 2 2 3 2 3 4 8" xfId="54242" xr:uid="{00000000-0005-0000-0000-0000BB7E0000}"/>
    <cellStyle name="Note 2 2 2 3 2 3 5" xfId="19580" xr:uid="{00000000-0005-0000-0000-0000BC7E0000}"/>
    <cellStyle name="Note 2 2 2 3 2 3 5 2" xfId="28315" xr:uid="{00000000-0005-0000-0000-0000BD7E0000}"/>
    <cellStyle name="Note 2 2 2 3 2 3 5 3" xfId="32787" xr:uid="{00000000-0005-0000-0000-0000BE7E0000}"/>
    <cellStyle name="Note 2 2 2 3 2 3 5 4" xfId="37024" xr:uid="{00000000-0005-0000-0000-0000BF7E0000}"/>
    <cellStyle name="Note 2 2 2 3 2 3 5 5" xfId="45351" xr:uid="{00000000-0005-0000-0000-0000C07E0000}"/>
    <cellStyle name="Note 2 2 2 3 2 3 5 6" xfId="49822" xr:uid="{00000000-0005-0000-0000-0000C17E0000}"/>
    <cellStyle name="Note 2 2 2 3 2 3 5 7" xfId="54055" xr:uid="{00000000-0005-0000-0000-0000C27E0000}"/>
    <cellStyle name="Note 2 2 2 3 2 3 6" xfId="23834" xr:uid="{00000000-0005-0000-0000-0000C37E0000}"/>
    <cellStyle name="Note 2 2 2 3 2 3 7" xfId="25368" xr:uid="{00000000-0005-0000-0000-0000C47E0000}"/>
    <cellStyle name="Note 2 2 2 3 2 3 8" xfId="24191" xr:uid="{00000000-0005-0000-0000-0000C57E0000}"/>
    <cellStyle name="Note 2 2 2 3 2 3 9" xfId="40875" xr:uid="{00000000-0005-0000-0000-0000C67E0000}"/>
    <cellStyle name="Note 2 2 2 3 2 4" xfId="5125" xr:uid="{00000000-0005-0000-0000-0000C77E0000}"/>
    <cellStyle name="Note 2 2 2 3 2 4 10" xfId="40749" xr:uid="{00000000-0005-0000-0000-0000C87E0000}"/>
    <cellStyle name="Note 2 2 2 3 2 4 11" xfId="52894" xr:uid="{00000000-0005-0000-0000-0000C97E0000}"/>
    <cellStyle name="Note 2 2 2 3 2 4 12" xfId="10806" xr:uid="{00000000-0005-0000-0000-0000CA7E0000}"/>
    <cellStyle name="Note 2 2 2 3 2 4 2" xfId="6038" xr:uid="{00000000-0005-0000-0000-0000CB7E0000}"/>
    <cellStyle name="Note 2 2 2 3 2 4 2 10" xfId="16078" xr:uid="{00000000-0005-0000-0000-0000CC7E0000}"/>
    <cellStyle name="Note 2 2 2 3 2 4 2 2" xfId="20688" xr:uid="{00000000-0005-0000-0000-0000CD7E0000}"/>
    <cellStyle name="Note 2 2 2 3 2 4 2 2 2" xfId="22540" xr:uid="{00000000-0005-0000-0000-0000CE7E0000}"/>
    <cellStyle name="Note 2 2 2 3 2 4 2 2 2 2" xfId="31274" xr:uid="{00000000-0005-0000-0000-0000CF7E0000}"/>
    <cellStyle name="Note 2 2 2 3 2 4 2 2 2 3" xfId="35746" xr:uid="{00000000-0005-0000-0000-0000D07E0000}"/>
    <cellStyle name="Note 2 2 2 3 2 4 2 2 2 4" xfId="39983" xr:uid="{00000000-0005-0000-0000-0000D17E0000}"/>
    <cellStyle name="Note 2 2 2 3 2 4 2 2 2 5" xfId="48310" xr:uid="{00000000-0005-0000-0000-0000D27E0000}"/>
    <cellStyle name="Note 2 2 2 3 2 4 2 2 2 6" xfId="52781" xr:uid="{00000000-0005-0000-0000-0000D37E0000}"/>
    <cellStyle name="Note 2 2 2 3 2 4 2 2 2 7" xfId="57014" xr:uid="{00000000-0005-0000-0000-0000D47E0000}"/>
    <cellStyle name="Note 2 2 2 3 2 4 2 2 3" xfId="29422" xr:uid="{00000000-0005-0000-0000-0000D57E0000}"/>
    <cellStyle name="Note 2 2 2 3 2 4 2 2 4" xfId="33894" xr:uid="{00000000-0005-0000-0000-0000D67E0000}"/>
    <cellStyle name="Note 2 2 2 3 2 4 2 2 5" xfId="38131" xr:uid="{00000000-0005-0000-0000-0000D77E0000}"/>
    <cellStyle name="Note 2 2 2 3 2 4 2 2 6" xfId="46458" xr:uid="{00000000-0005-0000-0000-0000D87E0000}"/>
    <cellStyle name="Note 2 2 2 3 2 4 2 2 7" xfId="50929" xr:uid="{00000000-0005-0000-0000-0000D97E0000}"/>
    <cellStyle name="Note 2 2 2 3 2 4 2 2 8" xfId="55162" xr:uid="{00000000-0005-0000-0000-0000DA7E0000}"/>
    <cellStyle name="Note 2 2 2 3 2 4 2 3" xfId="11276" xr:uid="{00000000-0005-0000-0000-0000DB7E0000}"/>
    <cellStyle name="Note 2 2 2 3 2 4 2 3 2" xfId="24098" xr:uid="{00000000-0005-0000-0000-0000DC7E0000}"/>
    <cellStyle name="Note 2 2 2 3 2 4 2 3 3" xfId="27184" xr:uid="{00000000-0005-0000-0000-0000DD7E0000}"/>
    <cellStyle name="Note 2 2 2 3 2 4 2 3 4" xfId="27021" xr:uid="{00000000-0005-0000-0000-0000DE7E0000}"/>
    <cellStyle name="Note 2 2 2 3 2 4 2 3 5" xfId="41146" xr:uid="{00000000-0005-0000-0000-0000DF7E0000}"/>
    <cellStyle name="Note 2 2 2 3 2 4 2 3 6" xfId="42107" xr:uid="{00000000-0005-0000-0000-0000E07E0000}"/>
    <cellStyle name="Note 2 2 2 3 2 4 2 3 7" xfId="44377" xr:uid="{00000000-0005-0000-0000-0000E17E0000}"/>
    <cellStyle name="Note 2 2 2 3 2 4 2 4" xfId="26572" xr:uid="{00000000-0005-0000-0000-0000E27E0000}"/>
    <cellStyle name="Note 2 2 2 3 2 4 2 5" xfId="26815" xr:uid="{00000000-0005-0000-0000-0000E37E0000}"/>
    <cellStyle name="Note 2 2 2 3 2 4 2 6" xfId="31879" xr:uid="{00000000-0005-0000-0000-0000E47E0000}"/>
    <cellStyle name="Note 2 2 2 3 2 4 2 7" xfId="43643" xr:uid="{00000000-0005-0000-0000-0000E57E0000}"/>
    <cellStyle name="Note 2 2 2 3 2 4 2 8" xfId="41266" xr:uid="{00000000-0005-0000-0000-0000E67E0000}"/>
    <cellStyle name="Note 2 2 2 3 2 4 2 9" xfId="41443" xr:uid="{00000000-0005-0000-0000-0000E77E0000}"/>
    <cellStyle name="Note 2 2 2 3 2 4 3" xfId="15166" xr:uid="{00000000-0005-0000-0000-0000E87E0000}"/>
    <cellStyle name="Note 2 2 2 3 2 4 3 2" xfId="21392" xr:uid="{00000000-0005-0000-0000-0000E97E0000}"/>
    <cellStyle name="Note 2 2 2 3 2 4 3 2 2" xfId="30126" xr:uid="{00000000-0005-0000-0000-0000EA7E0000}"/>
    <cellStyle name="Note 2 2 2 3 2 4 3 2 3" xfId="34598" xr:uid="{00000000-0005-0000-0000-0000EB7E0000}"/>
    <cellStyle name="Note 2 2 2 3 2 4 3 2 4" xfId="38835" xr:uid="{00000000-0005-0000-0000-0000EC7E0000}"/>
    <cellStyle name="Note 2 2 2 3 2 4 3 2 5" xfId="47162" xr:uid="{00000000-0005-0000-0000-0000ED7E0000}"/>
    <cellStyle name="Note 2 2 2 3 2 4 3 2 6" xfId="51633" xr:uid="{00000000-0005-0000-0000-0000EE7E0000}"/>
    <cellStyle name="Note 2 2 2 3 2 4 3 2 7" xfId="55866" xr:uid="{00000000-0005-0000-0000-0000EF7E0000}"/>
    <cellStyle name="Note 2 2 2 3 2 4 3 3" xfId="25867" xr:uid="{00000000-0005-0000-0000-0000F07E0000}"/>
    <cellStyle name="Note 2 2 2 3 2 4 3 4" xfId="24911" xr:uid="{00000000-0005-0000-0000-0000F17E0000}"/>
    <cellStyle name="Note 2 2 2 3 2 4 3 5" xfId="24787" xr:uid="{00000000-0005-0000-0000-0000F27E0000}"/>
    <cellStyle name="Note 2 2 2 3 2 4 3 6" xfId="42942" xr:uid="{00000000-0005-0000-0000-0000F37E0000}"/>
    <cellStyle name="Note 2 2 2 3 2 4 3 7" xfId="44635" xr:uid="{00000000-0005-0000-0000-0000F47E0000}"/>
    <cellStyle name="Note 2 2 2 3 2 4 3 8" xfId="49128" xr:uid="{00000000-0005-0000-0000-0000F57E0000}"/>
    <cellStyle name="Note 2 2 2 3 2 4 4" xfId="20046" xr:uid="{00000000-0005-0000-0000-0000F67E0000}"/>
    <cellStyle name="Note 2 2 2 3 2 4 4 2" xfId="21941" xr:uid="{00000000-0005-0000-0000-0000F77E0000}"/>
    <cellStyle name="Note 2 2 2 3 2 4 4 2 2" xfId="30675" xr:uid="{00000000-0005-0000-0000-0000F87E0000}"/>
    <cellStyle name="Note 2 2 2 3 2 4 4 2 3" xfId="35147" xr:uid="{00000000-0005-0000-0000-0000F97E0000}"/>
    <cellStyle name="Note 2 2 2 3 2 4 4 2 4" xfId="39384" xr:uid="{00000000-0005-0000-0000-0000FA7E0000}"/>
    <cellStyle name="Note 2 2 2 3 2 4 4 2 5" xfId="47711" xr:uid="{00000000-0005-0000-0000-0000FB7E0000}"/>
    <cellStyle name="Note 2 2 2 3 2 4 4 2 6" xfId="52182" xr:uid="{00000000-0005-0000-0000-0000FC7E0000}"/>
    <cellStyle name="Note 2 2 2 3 2 4 4 2 7" xfId="56415" xr:uid="{00000000-0005-0000-0000-0000FD7E0000}"/>
    <cellStyle name="Note 2 2 2 3 2 4 4 3" xfId="28780" xr:uid="{00000000-0005-0000-0000-0000FE7E0000}"/>
    <cellStyle name="Note 2 2 2 3 2 4 4 4" xfId="33252" xr:uid="{00000000-0005-0000-0000-0000FF7E0000}"/>
    <cellStyle name="Note 2 2 2 3 2 4 4 5" xfId="37489" xr:uid="{00000000-0005-0000-0000-0000007F0000}"/>
    <cellStyle name="Note 2 2 2 3 2 4 4 6" xfId="45816" xr:uid="{00000000-0005-0000-0000-0000017F0000}"/>
    <cellStyle name="Note 2 2 2 3 2 4 4 7" xfId="50287" xr:uid="{00000000-0005-0000-0000-0000027F0000}"/>
    <cellStyle name="Note 2 2 2 3 2 4 4 8" xfId="54520" xr:uid="{00000000-0005-0000-0000-0000037F0000}"/>
    <cellStyle name="Note 2 2 2 3 2 4 5" xfId="18984" xr:uid="{00000000-0005-0000-0000-0000047F0000}"/>
    <cellStyle name="Note 2 2 2 3 2 4 5 2" xfId="27719" xr:uid="{00000000-0005-0000-0000-0000057F0000}"/>
    <cellStyle name="Note 2 2 2 3 2 4 5 3" xfId="32191" xr:uid="{00000000-0005-0000-0000-0000067F0000}"/>
    <cellStyle name="Note 2 2 2 3 2 4 5 4" xfId="36428" xr:uid="{00000000-0005-0000-0000-0000077F0000}"/>
    <cellStyle name="Note 2 2 2 3 2 4 5 5" xfId="44755" xr:uid="{00000000-0005-0000-0000-0000087F0000}"/>
    <cellStyle name="Note 2 2 2 3 2 4 5 6" xfId="49226" xr:uid="{00000000-0005-0000-0000-0000097F0000}"/>
    <cellStyle name="Note 2 2 2 3 2 4 5 7" xfId="53459" xr:uid="{00000000-0005-0000-0000-00000A7F0000}"/>
    <cellStyle name="Note 2 2 2 3 2 4 6" xfId="23866" xr:uid="{00000000-0005-0000-0000-00000B7F0000}"/>
    <cellStyle name="Note 2 2 2 3 2 4 7" xfId="23671" xr:uid="{00000000-0005-0000-0000-00000C7F0000}"/>
    <cellStyle name="Note 2 2 2 3 2 4 8" xfId="35854" xr:uid="{00000000-0005-0000-0000-00000D7F0000}"/>
    <cellStyle name="Note 2 2 2 3 2 4 9" xfId="40907" xr:uid="{00000000-0005-0000-0000-00000E7F0000}"/>
    <cellStyle name="Note 2 2 2 3 2 5" xfId="5391" xr:uid="{00000000-0005-0000-0000-00000F7F0000}"/>
    <cellStyle name="Note 2 2 2 3 2 5 10" xfId="15432" xr:uid="{00000000-0005-0000-0000-0000107F0000}"/>
    <cellStyle name="Note 2 2 2 3 2 5 2" xfId="20312" xr:uid="{00000000-0005-0000-0000-0000117F0000}"/>
    <cellStyle name="Note 2 2 2 3 2 5 2 2" xfId="22207" xr:uid="{00000000-0005-0000-0000-0000127F0000}"/>
    <cellStyle name="Note 2 2 2 3 2 5 2 2 2" xfId="30941" xr:uid="{00000000-0005-0000-0000-0000137F0000}"/>
    <cellStyle name="Note 2 2 2 3 2 5 2 2 3" xfId="35413" xr:uid="{00000000-0005-0000-0000-0000147F0000}"/>
    <cellStyle name="Note 2 2 2 3 2 5 2 2 4" xfId="39650" xr:uid="{00000000-0005-0000-0000-0000157F0000}"/>
    <cellStyle name="Note 2 2 2 3 2 5 2 2 5" xfId="47977" xr:uid="{00000000-0005-0000-0000-0000167F0000}"/>
    <cellStyle name="Note 2 2 2 3 2 5 2 2 6" xfId="52448" xr:uid="{00000000-0005-0000-0000-0000177F0000}"/>
    <cellStyle name="Note 2 2 2 3 2 5 2 2 7" xfId="56681" xr:uid="{00000000-0005-0000-0000-0000187F0000}"/>
    <cellStyle name="Note 2 2 2 3 2 5 2 3" xfId="29046" xr:uid="{00000000-0005-0000-0000-0000197F0000}"/>
    <cellStyle name="Note 2 2 2 3 2 5 2 4" xfId="33518" xr:uid="{00000000-0005-0000-0000-00001A7F0000}"/>
    <cellStyle name="Note 2 2 2 3 2 5 2 5" xfId="37755" xr:uid="{00000000-0005-0000-0000-00001B7F0000}"/>
    <cellStyle name="Note 2 2 2 3 2 5 2 6" xfId="46082" xr:uid="{00000000-0005-0000-0000-00001C7F0000}"/>
    <cellStyle name="Note 2 2 2 3 2 5 2 7" xfId="50553" xr:uid="{00000000-0005-0000-0000-00001D7F0000}"/>
    <cellStyle name="Note 2 2 2 3 2 5 2 8" xfId="54786" xr:uid="{00000000-0005-0000-0000-00001E7F0000}"/>
    <cellStyle name="Note 2 2 2 3 2 5 3" xfId="20722" xr:uid="{00000000-0005-0000-0000-00001F7F0000}"/>
    <cellStyle name="Note 2 2 2 3 2 5 3 2" xfId="29456" xr:uid="{00000000-0005-0000-0000-0000207F0000}"/>
    <cellStyle name="Note 2 2 2 3 2 5 3 3" xfId="33928" xr:uid="{00000000-0005-0000-0000-0000217F0000}"/>
    <cellStyle name="Note 2 2 2 3 2 5 3 4" xfId="38165" xr:uid="{00000000-0005-0000-0000-0000227F0000}"/>
    <cellStyle name="Note 2 2 2 3 2 5 3 5" xfId="46492" xr:uid="{00000000-0005-0000-0000-0000237F0000}"/>
    <cellStyle name="Note 2 2 2 3 2 5 3 6" xfId="50963" xr:uid="{00000000-0005-0000-0000-0000247F0000}"/>
    <cellStyle name="Note 2 2 2 3 2 5 3 7" xfId="55196" xr:uid="{00000000-0005-0000-0000-0000257F0000}"/>
    <cellStyle name="Note 2 2 2 3 2 5 4" xfId="26133" xr:uid="{00000000-0005-0000-0000-0000267F0000}"/>
    <cellStyle name="Note 2 2 2 3 2 5 5" xfId="24900" xr:uid="{00000000-0005-0000-0000-0000277F0000}"/>
    <cellStyle name="Note 2 2 2 3 2 5 6" xfId="23475" xr:uid="{00000000-0005-0000-0000-0000287F0000}"/>
    <cellStyle name="Note 2 2 2 3 2 5 7" xfId="43208" xr:uid="{00000000-0005-0000-0000-0000297F0000}"/>
    <cellStyle name="Note 2 2 2 3 2 5 8" xfId="44624" xr:uid="{00000000-0005-0000-0000-00002A7F0000}"/>
    <cellStyle name="Note 2 2 2 3 2 5 9" xfId="41687" xr:uid="{00000000-0005-0000-0000-00002B7F0000}"/>
    <cellStyle name="Note 2 2 2 3 2 6" xfId="4815" xr:uid="{00000000-0005-0000-0000-00002C7F0000}"/>
    <cellStyle name="Note 2 2 2 3 2 6 10" xfId="14856" xr:uid="{00000000-0005-0000-0000-00002D7F0000}"/>
    <cellStyle name="Note 2 2 2 3 2 6 2" xfId="19736" xr:uid="{00000000-0005-0000-0000-00002E7F0000}"/>
    <cellStyle name="Note 2 2 2 3 2 6 2 2" xfId="21631" xr:uid="{00000000-0005-0000-0000-00002F7F0000}"/>
    <cellStyle name="Note 2 2 2 3 2 6 2 2 2" xfId="30365" xr:uid="{00000000-0005-0000-0000-0000307F0000}"/>
    <cellStyle name="Note 2 2 2 3 2 6 2 2 3" xfId="34837" xr:uid="{00000000-0005-0000-0000-0000317F0000}"/>
    <cellStyle name="Note 2 2 2 3 2 6 2 2 4" xfId="39074" xr:uid="{00000000-0005-0000-0000-0000327F0000}"/>
    <cellStyle name="Note 2 2 2 3 2 6 2 2 5" xfId="47401" xr:uid="{00000000-0005-0000-0000-0000337F0000}"/>
    <cellStyle name="Note 2 2 2 3 2 6 2 2 6" xfId="51872" xr:uid="{00000000-0005-0000-0000-0000347F0000}"/>
    <cellStyle name="Note 2 2 2 3 2 6 2 2 7" xfId="56105" xr:uid="{00000000-0005-0000-0000-0000357F0000}"/>
    <cellStyle name="Note 2 2 2 3 2 6 2 3" xfId="28470" xr:uid="{00000000-0005-0000-0000-0000367F0000}"/>
    <cellStyle name="Note 2 2 2 3 2 6 2 4" xfId="32942" xr:uid="{00000000-0005-0000-0000-0000377F0000}"/>
    <cellStyle name="Note 2 2 2 3 2 6 2 5" xfId="37179" xr:uid="{00000000-0005-0000-0000-0000387F0000}"/>
    <cellStyle name="Note 2 2 2 3 2 6 2 6" xfId="45506" xr:uid="{00000000-0005-0000-0000-0000397F0000}"/>
    <cellStyle name="Note 2 2 2 3 2 6 2 7" xfId="49977" xr:uid="{00000000-0005-0000-0000-00003A7F0000}"/>
    <cellStyle name="Note 2 2 2 3 2 6 2 8" xfId="54210" xr:uid="{00000000-0005-0000-0000-00003B7F0000}"/>
    <cellStyle name="Note 2 2 2 3 2 6 3" xfId="19085" xr:uid="{00000000-0005-0000-0000-00003C7F0000}"/>
    <cellStyle name="Note 2 2 2 3 2 6 3 2" xfId="27820" xr:uid="{00000000-0005-0000-0000-00003D7F0000}"/>
    <cellStyle name="Note 2 2 2 3 2 6 3 3" xfId="32292" xr:uid="{00000000-0005-0000-0000-00003E7F0000}"/>
    <cellStyle name="Note 2 2 2 3 2 6 3 4" xfId="36529" xr:uid="{00000000-0005-0000-0000-00003F7F0000}"/>
    <cellStyle name="Note 2 2 2 3 2 6 3 5" xfId="44856" xr:uid="{00000000-0005-0000-0000-0000407F0000}"/>
    <cellStyle name="Note 2 2 2 3 2 6 3 6" xfId="49327" xr:uid="{00000000-0005-0000-0000-0000417F0000}"/>
    <cellStyle name="Note 2 2 2 3 2 6 3 7" xfId="53560" xr:uid="{00000000-0005-0000-0000-0000427F0000}"/>
    <cellStyle name="Note 2 2 2 3 2 6 4" xfId="25557" xr:uid="{00000000-0005-0000-0000-0000437F0000}"/>
    <cellStyle name="Note 2 2 2 3 2 6 5" xfId="24361" xr:uid="{00000000-0005-0000-0000-0000447F0000}"/>
    <cellStyle name="Note 2 2 2 3 2 6 6" xfId="24200" xr:uid="{00000000-0005-0000-0000-0000457F0000}"/>
    <cellStyle name="Note 2 2 2 3 2 6 7" xfId="42632" xr:uid="{00000000-0005-0000-0000-0000467F0000}"/>
    <cellStyle name="Note 2 2 2 3 2 6 8" xfId="41977" xr:uid="{00000000-0005-0000-0000-0000477F0000}"/>
    <cellStyle name="Note 2 2 2 3 2 6 9" xfId="41680" xr:uid="{00000000-0005-0000-0000-0000487F0000}"/>
    <cellStyle name="Note 2 2 2 3 2 7" xfId="5100" xr:uid="{00000000-0005-0000-0000-0000497F0000}"/>
    <cellStyle name="Note 2 2 2 3 2 7 10" xfId="15141" xr:uid="{00000000-0005-0000-0000-00004A7F0000}"/>
    <cellStyle name="Note 2 2 2 3 2 7 2" xfId="20021" xr:uid="{00000000-0005-0000-0000-00004B7F0000}"/>
    <cellStyle name="Note 2 2 2 3 2 7 2 2" xfId="21916" xr:uid="{00000000-0005-0000-0000-00004C7F0000}"/>
    <cellStyle name="Note 2 2 2 3 2 7 2 2 2" xfId="30650" xr:uid="{00000000-0005-0000-0000-00004D7F0000}"/>
    <cellStyle name="Note 2 2 2 3 2 7 2 2 3" xfId="35122" xr:uid="{00000000-0005-0000-0000-00004E7F0000}"/>
    <cellStyle name="Note 2 2 2 3 2 7 2 2 4" xfId="39359" xr:uid="{00000000-0005-0000-0000-00004F7F0000}"/>
    <cellStyle name="Note 2 2 2 3 2 7 2 2 5" xfId="47686" xr:uid="{00000000-0005-0000-0000-0000507F0000}"/>
    <cellStyle name="Note 2 2 2 3 2 7 2 2 6" xfId="52157" xr:uid="{00000000-0005-0000-0000-0000517F0000}"/>
    <cellStyle name="Note 2 2 2 3 2 7 2 2 7" xfId="56390" xr:uid="{00000000-0005-0000-0000-0000527F0000}"/>
    <cellStyle name="Note 2 2 2 3 2 7 2 3" xfId="28755" xr:uid="{00000000-0005-0000-0000-0000537F0000}"/>
    <cellStyle name="Note 2 2 2 3 2 7 2 4" xfId="33227" xr:uid="{00000000-0005-0000-0000-0000547F0000}"/>
    <cellStyle name="Note 2 2 2 3 2 7 2 5" xfId="37464" xr:uid="{00000000-0005-0000-0000-0000557F0000}"/>
    <cellStyle name="Note 2 2 2 3 2 7 2 6" xfId="45791" xr:uid="{00000000-0005-0000-0000-0000567F0000}"/>
    <cellStyle name="Note 2 2 2 3 2 7 2 7" xfId="50262" xr:uid="{00000000-0005-0000-0000-0000577F0000}"/>
    <cellStyle name="Note 2 2 2 3 2 7 2 8" xfId="54495" xr:uid="{00000000-0005-0000-0000-0000587F0000}"/>
    <cellStyle name="Note 2 2 2 3 2 7 3" xfId="18985" xr:uid="{00000000-0005-0000-0000-0000597F0000}"/>
    <cellStyle name="Note 2 2 2 3 2 7 3 2" xfId="27720" xr:uid="{00000000-0005-0000-0000-00005A7F0000}"/>
    <cellStyle name="Note 2 2 2 3 2 7 3 3" xfId="32192" xr:uid="{00000000-0005-0000-0000-00005B7F0000}"/>
    <cellStyle name="Note 2 2 2 3 2 7 3 4" xfId="36429" xr:uid="{00000000-0005-0000-0000-00005C7F0000}"/>
    <cellStyle name="Note 2 2 2 3 2 7 3 5" xfId="44756" xr:uid="{00000000-0005-0000-0000-00005D7F0000}"/>
    <cellStyle name="Note 2 2 2 3 2 7 3 6" xfId="49227" xr:uid="{00000000-0005-0000-0000-00005E7F0000}"/>
    <cellStyle name="Note 2 2 2 3 2 7 3 7" xfId="53460" xr:uid="{00000000-0005-0000-0000-00005F7F0000}"/>
    <cellStyle name="Note 2 2 2 3 2 7 4" xfId="25842" xr:uid="{00000000-0005-0000-0000-0000607F0000}"/>
    <cellStyle name="Note 2 2 2 3 2 7 5" xfId="24912" xr:uid="{00000000-0005-0000-0000-0000617F0000}"/>
    <cellStyle name="Note 2 2 2 3 2 7 6" xfId="26671" xr:uid="{00000000-0005-0000-0000-0000627F0000}"/>
    <cellStyle name="Note 2 2 2 3 2 7 7" xfId="42917" xr:uid="{00000000-0005-0000-0000-0000637F0000}"/>
    <cellStyle name="Note 2 2 2 3 2 7 8" xfId="44636" xr:uid="{00000000-0005-0000-0000-0000647F0000}"/>
    <cellStyle name="Note 2 2 2 3 2 7 9" xfId="40689" xr:uid="{00000000-0005-0000-0000-0000657F0000}"/>
    <cellStyle name="Note 2 2 2 3 2 8" xfId="3741" xr:uid="{00000000-0005-0000-0000-0000667F0000}"/>
    <cellStyle name="Note 2 2 2 3 2 8 10" xfId="13889" xr:uid="{00000000-0005-0000-0000-0000677F0000}"/>
    <cellStyle name="Note 2 2 2 3 2 8 2" xfId="19469" xr:uid="{00000000-0005-0000-0000-0000687F0000}"/>
    <cellStyle name="Note 2 2 2 3 2 8 2 2" xfId="21506" xr:uid="{00000000-0005-0000-0000-0000697F0000}"/>
    <cellStyle name="Note 2 2 2 3 2 8 2 2 2" xfId="30240" xr:uid="{00000000-0005-0000-0000-00006A7F0000}"/>
    <cellStyle name="Note 2 2 2 3 2 8 2 2 3" xfId="34712" xr:uid="{00000000-0005-0000-0000-00006B7F0000}"/>
    <cellStyle name="Note 2 2 2 3 2 8 2 2 4" xfId="38949" xr:uid="{00000000-0005-0000-0000-00006C7F0000}"/>
    <cellStyle name="Note 2 2 2 3 2 8 2 2 5" xfId="47276" xr:uid="{00000000-0005-0000-0000-00006D7F0000}"/>
    <cellStyle name="Note 2 2 2 3 2 8 2 2 6" xfId="51747" xr:uid="{00000000-0005-0000-0000-00006E7F0000}"/>
    <cellStyle name="Note 2 2 2 3 2 8 2 2 7" xfId="55980" xr:uid="{00000000-0005-0000-0000-00006F7F0000}"/>
    <cellStyle name="Note 2 2 2 3 2 8 2 3" xfId="28204" xr:uid="{00000000-0005-0000-0000-0000707F0000}"/>
    <cellStyle name="Note 2 2 2 3 2 8 2 4" xfId="32676" xr:uid="{00000000-0005-0000-0000-0000717F0000}"/>
    <cellStyle name="Note 2 2 2 3 2 8 2 5" xfId="36913" xr:uid="{00000000-0005-0000-0000-0000727F0000}"/>
    <cellStyle name="Note 2 2 2 3 2 8 2 6" xfId="45240" xr:uid="{00000000-0005-0000-0000-0000737F0000}"/>
    <cellStyle name="Note 2 2 2 3 2 8 2 7" xfId="49711" xr:uid="{00000000-0005-0000-0000-0000747F0000}"/>
    <cellStyle name="Note 2 2 2 3 2 8 2 8" xfId="53944" xr:uid="{00000000-0005-0000-0000-0000757F0000}"/>
    <cellStyle name="Note 2 2 2 3 2 8 3" xfId="19423" xr:uid="{00000000-0005-0000-0000-0000767F0000}"/>
    <cellStyle name="Note 2 2 2 3 2 8 3 2" xfId="28158" xr:uid="{00000000-0005-0000-0000-0000777F0000}"/>
    <cellStyle name="Note 2 2 2 3 2 8 3 3" xfId="32630" xr:uid="{00000000-0005-0000-0000-0000787F0000}"/>
    <cellStyle name="Note 2 2 2 3 2 8 3 4" xfId="36867" xr:uid="{00000000-0005-0000-0000-0000797F0000}"/>
    <cellStyle name="Note 2 2 2 3 2 8 3 5" xfId="45194" xr:uid="{00000000-0005-0000-0000-00007A7F0000}"/>
    <cellStyle name="Note 2 2 2 3 2 8 3 6" xfId="49665" xr:uid="{00000000-0005-0000-0000-00007B7F0000}"/>
    <cellStyle name="Note 2 2 2 3 2 8 3 7" xfId="53898" xr:uid="{00000000-0005-0000-0000-00007C7F0000}"/>
    <cellStyle name="Note 2 2 2 3 2 8 4" xfId="25117" xr:uid="{00000000-0005-0000-0000-00007D7F0000}"/>
    <cellStyle name="Note 2 2 2 3 2 8 5" xfId="24374" xr:uid="{00000000-0005-0000-0000-00007E7F0000}"/>
    <cellStyle name="Note 2 2 2 3 2 8 6" xfId="27026" xr:uid="{00000000-0005-0000-0000-00007F7F0000}"/>
    <cellStyle name="Note 2 2 2 3 2 8 7" xfId="42177" xr:uid="{00000000-0005-0000-0000-0000807F0000}"/>
    <cellStyle name="Note 2 2 2 3 2 8 8" xfId="41988" xr:uid="{00000000-0005-0000-0000-0000817F0000}"/>
    <cellStyle name="Note 2 2 2 3 2 8 9" xfId="41932" xr:uid="{00000000-0005-0000-0000-0000827F0000}"/>
    <cellStyle name="Note 2 2 2 3 2 9" xfId="5910" xr:uid="{00000000-0005-0000-0000-0000837F0000}"/>
    <cellStyle name="Note 2 2 2 3 2 9 10" xfId="15951" xr:uid="{00000000-0005-0000-0000-0000847F0000}"/>
    <cellStyle name="Note 2 2 2 3 2 9 2" xfId="20561" xr:uid="{00000000-0005-0000-0000-0000857F0000}"/>
    <cellStyle name="Note 2 2 2 3 2 9 2 2" xfId="22413" xr:uid="{00000000-0005-0000-0000-0000867F0000}"/>
    <cellStyle name="Note 2 2 2 3 2 9 2 2 2" xfId="31147" xr:uid="{00000000-0005-0000-0000-0000877F0000}"/>
    <cellStyle name="Note 2 2 2 3 2 9 2 2 3" xfId="35619" xr:uid="{00000000-0005-0000-0000-0000887F0000}"/>
    <cellStyle name="Note 2 2 2 3 2 9 2 2 4" xfId="39856" xr:uid="{00000000-0005-0000-0000-0000897F0000}"/>
    <cellStyle name="Note 2 2 2 3 2 9 2 2 5" xfId="48183" xr:uid="{00000000-0005-0000-0000-00008A7F0000}"/>
    <cellStyle name="Note 2 2 2 3 2 9 2 2 6" xfId="52654" xr:uid="{00000000-0005-0000-0000-00008B7F0000}"/>
    <cellStyle name="Note 2 2 2 3 2 9 2 2 7" xfId="56887" xr:uid="{00000000-0005-0000-0000-00008C7F0000}"/>
    <cellStyle name="Note 2 2 2 3 2 9 2 3" xfId="29295" xr:uid="{00000000-0005-0000-0000-00008D7F0000}"/>
    <cellStyle name="Note 2 2 2 3 2 9 2 4" xfId="33767" xr:uid="{00000000-0005-0000-0000-00008E7F0000}"/>
    <cellStyle name="Note 2 2 2 3 2 9 2 5" xfId="38004" xr:uid="{00000000-0005-0000-0000-00008F7F0000}"/>
    <cellStyle name="Note 2 2 2 3 2 9 2 6" xfId="46331" xr:uid="{00000000-0005-0000-0000-0000907F0000}"/>
    <cellStyle name="Note 2 2 2 3 2 9 2 7" xfId="50802" xr:uid="{00000000-0005-0000-0000-0000917F0000}"/>
    <cellStyle name="Note 2 2 2 3 2 9 2 8" xfId="55035" xr:uid="{00000000-0005-0000-0000-0000927F0000}"/>
    <cellStyle name="Note 2 2 2 3 2 9 3" xfId="18923" xr:uid="{00000000-0005-0000-0000-0000937F0000}"/>
    <cellStyle name="Note 2 2 2 3 2 9 3 2" xfId="27658" xr:uid="{00000000-0005-0000-0000-0000947F0000}"/>
    <cellStyle name="Note 2 2 2 3 2 9 3 3" xfId="32130" xr:uid="{00000000-0005-0000-0000-0000957F0000}"/>
    <cellStyle name="Note 2 2 2 3 2 9 3 4" xfId="36367" xr:uid="{00000000-0005-0000-0000-0000967F0000}"/>
    <cellStyle name="Note 2 2 2 3 2 9 3 5" xfId="44694" xr:uid="{00000000-0005-0000-0000-0000977F0000}"/>
    <cellStyle name="Note 2 2 2 3 2 9 3 6" xfId="49165" xr:uid="{00000000-0005-0000-0000-0000987F0000}"/>
    <cellStyle name="Note 2 2 2 3 2 9 3 7" xfId="53398" xr:uid="{00000000-0005-0000-0000-0000997F0000}"/>
    <cellStyle name="Note 2 2 2 3 2 9 4" xfId="26445" xr:uid="{00000000-0005-0000-0000-00009A7F0000}"/>
    <cellStyle name="Note 2 2 2 3 2 9 5" xfId="24641" xr:uid="{00000000-0005-0000-0000-00009B7F0000}"/>
    <cellStyle name="Note 2 2 2 3 2 9 6" xfId="23668" xr:uid="{00000000-0005-0000-0000-00009C7F0000}"/>
    <cellStyle name="Note 2 2 2 3 2 9 7" xfId="43516" xr:uid="{00000000-0005-0000-0000-00009D7F0000}"/>
    <cellStyle name="Note 2 2 2 3 2 9 8" xfId="44383" xr:uid="{00000000-0005-0000-0000-00009E7F0000}"/>
    <cellStyle name="Note 2 2 2 3 2 9 9" xfId="40936" xr:uid="{00000000-0005-0000-0000-00009F7F0000}"/>
    <cellStyle name="Note 2 2 2 3 20" xfId="10603" xr:uid="{00000000-0005-0000-0000-0000A07F0000}"/>
    <cellStyle name="Note 2 2 2 3 3" xfId="4720" xr:uid="{00000000-0005-0000-0000-0000A17F0000}"/>
    <cellStyle name="Note 2 2 2 3 3 10" xfId="19664" xr:uid="{00000000-0005-0000-0000-0000A27F0000}"/>
    <cellStyle name="Note 2 2 2 3 3 10 2" xfId="21559" xr:uid="{00000000-0005-0000-0000-0000A37F0000}"/>
    <cellStyle name="Note 2 2 2 3 3 10 2 2" xfId="30293" xr:uid="{00000000-0005-0000-0000-0000A47F0000}"/>
    <cellStyle name="Note 2 2 2 3 3 10 2 3" xfId="34765" xr:uid="{00000000-0005-0000-0000-0000A57F0000}"/>
    <cellStyle name="Note 2 2 2 3 3 10 2 4" xfId="39002" xr:uid="{00000000-0005-0000-0000-0000A67F0000}"/>
    <cellStyle name="Note 2 2 2 3 3 10 2 5" xfId="47329" xr:uid="{00000000-0005-0000-0000-0000A77F0000}"/>
    <cellStyle name="Note 2 2 2 3 3 10 2 6" xfId="51800" xr:uid="{00000000-0005-0000-0000-0000A87F0000}"/>
    <cellStyle name="Note 2 2 2 3 3 10 2 7" xfId="56033" xr:uid="{00000000-0005-0000-0000-0000A97F0000}"/>
    <cellStyle name="Note 2 2 2 3 3 10 3" xfId="28398" xr:uid="{00000000-0005-0000-0000-0000AA7F0000}"/>
    <cellStyle name="Note 2 2 2 3 3 10 4" xfId="32870" xr:uid="{00000000-0005-0000-0000-0000AB7F0000}"/>
    <cellStyle name="Note 2 2 2 3 3 10 5" xfId="37107" xr:uid="{00000000-0005-0000-0000-0000AC7F0000}"/>
    <cellStyle name="Note 2 2 2 3 3 10 6" xfId="45434" xr:uid="{00000000-0005-0000-0000-0000AD7F0000}"/>
    <cellStyle name="Note 2 2 2 3 3 10 7" xfId="49905" xr:uid="{00000000-0005-0000-0000-0000AE7F0000}"/>
    <cellStyle name="Note 2 2 2 3 3 10 8" xfId="54138" xr:uid="{00000000-0005-0000-0000-0000AF7F0000}"/>
    <cellStyle name="Note 2 2 2 3 3 11" xfId="18996" xr:uid="{00000000-0005-0000-0000-0000B07F0000}"/>
    <cellStyle name="Note 2 2 2 3 3 11 2" xfId="27731" xr:uid="{00000000-0005-0000-0000-0000B17F0000}"/>
    <cellStyle name="Note 2 2 2 3 3 11 3" xfId="32203" xr:uid="{00000000-0005-0000-0000-0000B27F0000}"/>
    <cellStyle name="Note 2 2 2 3 3 11 4" xfId="36440" xr:uid="{00000000-0005-0000-0000-0000B37F0000}"/>
    <cellStyle name="Note 2 2 2 3 3 11 5" xfId="44767" xr:uid="{00000000-0005-0000-0000-0000B47F0000}"/>
    <cellStyle name="Note 2 2 2 3 3 11 6" xfId="49238" xr:uid="{00000000-0005-0000-0000-0000B57F0000}"/>
    <cellStyle name="Note 2 2 2 3 3 11 7" xfId="53471" xr:uid="{00000000-0005-0000-0000-0000B67F0000}"/>
    <cellStyle name="Note 2 2 2 3 3 12" xfId="23057" xr:uid="{00000000-0005-0000-0000-0000B77F0000}"/>
    <cellStyle name="Note 2 2 2 3 3 12 2" xfId="31555" xr:uid="{00000000-0005-0000-0000-0000B87F0000}"/>
    <cellStyle name="Note 2 2 2 3 3 12 3" xfId="36017" xr:uid="{00000000-0005-0000-0000-0000B97F0000}"/>
    <cellStyle name="Note 2 2 2 3 3 12 4" xfId="40206" xr:uid="{00000000-0005-0000-0000-0000BA7F0000}"/>
    <cellStyle name="Note 2 2 2 3 3 12 5" xfId="48601" xr:uid="{00000000-0005-0000-0000-0000BB7F0000}"/>
    <cellStyle name="Note 2 2 2 3 3 12 6" xfId="53048" xr:uid="{00000000-0005-0000-0000-0000BC7F0000}"/>
    <cellStyle name="Note 2 2 2 3 3 12 7" xfId="57237" xr:uid="{00000000-0005-0000-0000-0000BD7F0000}"/>
    <cellStyle name="Note 2 2 2 3 3 13" xfId="23218" xr:uid="{00000000-0005-0000-0000-0000BE7F0000}"/>
    <cellStyle name="Note 2 2 2 3 3 13 2" xfId="31714" xr:uid="{00000000-0005-0000-0000-0000BF7F0000}"/>
    <cellStyle name="Note 2 2 2 3 3 13 3" xfId="36176" xr:uid="{00000000-0005-0000-0000-0000C07F0000}"/>
    <cellStyle name="Note 2 2 2 3 3 13 4" xfId="40365" xr:uid="{00000000-0005-0000-0000-0000C17F0000}"/>
    <cellStyle name="Note 2 2 2 3 3 13 5" xfId="48760" xr:uid="{00000000-0005-0000-0000-0000C27F0000}"/>
    <cellStyle name="Note 2 2 2 3 3 13 6" xfId="53207" xr:uid="{00000000-0005-0000-0000-0000C37F0000}"/>
    <cellStyle name="Note 2 2 2 3 3 13 7" xfId="57396" xr:uid="{00000000-0005-0000-0000-0000C47F0000}"/>
    <cellStyle name="Note 2 2 2 3 3 14" xfId="23770" xr:uid="{00000000-0005-0000-0000-0000C57F0000}"/>
    <cellStyle name="Note 2 2 2 3 3 15" xfId="27644" xr:uid="{00000000-0005-0000-0000-0000C67F0000}"/>
    <cellStyle name="Note 2 2 2 3 3 16" xfId="24260" xr:uid="{00000000-0005-0000-0000-0000C77F0000}"/>
    <cellStyle name="Note 2 2 2 3 3 17" xfId="40811" xr:uid="{00000000-0005-0000-0000-0000C87F0000}"/>
    <cellStyle name="Note 2 2 2 3 3 18" xfId="44153" xr:uid="{00000000-0005-0000-0000-0000C97F0000}"/>
    <cellStyle name="Note 2 2 2 3 3 19" xfId="52895" xr:uid="{00000000-0005-0000-0000-0000CA7F0000}"/>
    <cellStyle name="Note 2 2 2 3 3 2" xfId="5313" xr:uid="{00000000-0005-0000-0000-0000CB7F0000}"/>
    <cellStyle name="Note 2 2 2 3 3 2 10" xfId="48982" xr:uid="{00000000-0005-0000-0000-0000CC7F0000}"/>
    <cellStyle name="Note 2 2 2 3 3 2 11" xfId="15354" xr:uid="{00000000-0005-0000-0000-0000CD7F0000}"/>
    <cellStyle name="Note 2 2 2 3 3 2 2" xfId="20234" xr:uid="{00000000-0005-0000-0000-0000CE7F0000}"/>
    <cellStyle name="Note 2 2 2 3 3 2 2 2" xfId="22129" xr:uid="{00000000-0005-0000-0000-0000CF7F0000}"/>
    <cellStyle name="Note 2 2 2 3 3 2 2 2 2" xfId="30863" xr:uid="{00000000-0005-0000-0000-0000D07F0000}"/>
    <cellStyle name="Note 2 2 2 3 3 2 2 2 3" xfId="35335" xr:uid="{00000000-0005-0000-0000-0000D17F0000}"/>
    <cellStyle name="Note 2 2 2 3 3 2 2 2 4" xfId="39572" xr:uid="{00000000-0005-0000-0000-0000D27F0000}"/>
    <cellStyle name="Note 2 2 2 3 3 2 2 2 5" xfId="47899" xr:uid="{00000000-0005-0000-0000-0000D37F0000}"/>
    <cellStyle name="Note 2 2 2 3 3 2 2 2 6" xfId="52370" xr:uid="{00000000-0005-0000-0000-0000D47F0000}"/>
    <cellStyle name="Note 2 2 2 3 3 2 2 2 7" xfId="56603" xr:uid="{00000000-0005-0000-0000-0000D57F0000}"/>
    <cellStyle name="Note 2 2 2 3 3 2 2 3" xfId="28968" xr:uid="{00000000-0005-0000-0000-0000D67F0000}"/>
    <cellStyle name="Note 2 2 2 3 3 2 2 4" xfId="33440" xr:uid="{00000000-0005-0000-0000-0000D77F0000}"/>
    <cellStyle name="Note 2 2 2 3 3 2 2 5" xfId="37677" xr:uid="{00000000-0005-0000-0000-0000D87F0000}"/>
    <cellStyle name="Note 2 2 2 3 3 2 2 6" xfId="46004" xr:uid="{00000000-0005-0000-0000-0000D97F0000}"/>
    <cellStyle name="Note 2 2 2 3 3 2 2 7" xfId="50475" xr:uid="{00000000-0005-0000-0000-0000DA7F0000}"/>
    <cellStyle name="Note 2 2 2 3 3 2 2 8" xfId="54708" xr:uid="{00000000-0005-0000-0000-0000DB7F0000}"/>
    <cellStyle name="Note 2 2 2 3 3 2 3" xfId="18930" xr:uid="{00000000-0005-0000-0000-0000DC7F0000}"/>
    <cellStyle name="Note 2 2 2 3 3 2 3 2" xfId="27665" xr:uid="{00000000-0005-0000-0000-0000DD7F0000}"/>
    <cellStyle name="Note 2 2 2 3 3 2 3 3" xfId="32137" xr:uid="{00000000-0005-0000-0000-0000DE7F0000}"/>
    <cellStyle name="Note 2 2 2 3 3 2 3 4" xfId="36374" xr:uid="{00000000-0005-0000-0000-0000DF7F0000}"/>
    <cellStyle name="Note 2 2 2 3 3 2 3 5" xfId="44701" xr:uid="{00000000-0005-0000-0000-0000E07F0000}"/>
    <cellStyle name="Note 2 2 2 3 3 2 3 6" xfId="49172" xr:uid="{00000000-0005-0000-0000-0000E17F0000}"/>
    <cellStyle name="Note 2 2 2 3 3 2 3 7" xfId="53405" xr:uid="{00000000-0005-0000-0000-0000E27F0000}"/>
    <cellStyle name="Note 2 2 2 3 3 2 4" xfId="23451" xr:uid="{00000000-0005-0000-0000-0000E37F0000}"/>
    <cellStyle name="Note 2 2 2 3 3 2 4 2" xfId="31864" xr:uid="{00000000-0005-0000-0000-0000E47F0000}"/>
    <cellStyle name="Note 2 2 2 3 3 2 4 3" xfId="36308" xr:uid="{00000000-0005-0000-0000-0000E57F0000}"/>
    <cellStyle name="Note 2 2 2 3 3 2 4 4" xfId="40485" xr:uid="{00000000-0005-0000-0000-0000E67F0000}"/>
    <cellStyle name="Note 2 2 2 3 3 2 4 5" xfId="48899" xr:uid="{00000000-0005-0000-0000-0000E77F0000}"/>
    <cellStyle name="Note 2 2 2 3 3 2 4 6" xfId="53339" xr:uid="{00000000-0005-0000-0000-0000E87F0000}"/>
    <cellStyle name="Note 2 2 2 3 3 2 4 7" xfId="57516" xr:uid="{00000000-0005-0000-0000-0000E97F0000}"/>
    <cellStyle name="Note 2 2 2 3 3 2 5" xfId="26055" xr:uid="{00000000-0005-0000-0000-0000EA7F0000}"/>
    <cellStyle name="Note 2 2 2 3 3 2 6" xfId="24130" xr:uid="{00000000-0005-0000-0000-0000EB7F0000}"/>
    <cellStyle name="Note 2 2 2 3 3 2 7" xfId="26716" xr:uid="{00000000-0005-0000-0000-0000EC7F0000}"/>
    <cellStyle name="Note 2 2 2 3 3 2 8" xfId="43130" xr:uid="{00000000-0005-0000-0000-0000ED7F0000}"/>
    <cellStyle name="Note 2 2 2 3 3 2 9" xfId="41707" xr:uid="{00000000-0005-0000-0000-0000EE7F0000}"/>
    <cellStyle name="Note 2 2 2 3 3 20" xfId="10710" xr:uid="{00000000-0005-0000-0000-0000EF7F0000}"/>
    <cellStyle name="Note 2 2 2 3 3 3" xfId="5372" xr:uid="{00000000-0005-0000-0000-0000F07F0000}"/>
    <cellStyle name="Note 2 2 2 3 3 3 10" xfId="15413" xr:uid="{00000000-0005-0000-0000-0000F17F0000}"/>
    <cellStyle name="Note 2 2 2 3 3 3 2" xfId="20293" xr:uid="{00000000-0005-0000-0000-0000F27F0000}"/>
    <cellStyle name="Note 2 2 2 3 3 3 2 2" xfId="22188" xr:uid="{00000000-0005-0000-0000-0000F37F0000}"/>
    <cellStyle name="Note 2 2 2 3 3 3 2 2 2" xfId="30922" xr:uid="{00000000-0005-0000-0000-0000F47F0000}"/>
    <cellStyle name="Note 2 2 2 3 3 3 2 2 3" xfId="35394" xr:uid="{00000000-0005-0000-0000-0000F57F0000}"/>
    <cellStyle name="Note 2 2 2 3 3 3 2 2 4" xfId="39631" xr:uid="{00000000-0005-0000-0000-0000F67F0000}"/>
    <cellStyle name="Note 2 2 2 3 3 3 2 2 5" xfId="47958" xr:uid="{00000000-0005-0000-0000-0000F77F0000}"/>
    <cellStyle name="Note 2 2 2 3 3 3 2 2 6" xfId="52429" xr:uid="{00000000-0005-0000-0000-0000F87F0000}"/>
    <cellStyle name="Note 2 2 2 3 3 3 2 2 7" xfId="56662" xr:uid="{00000000-0005-0000-0000-0000F97F0000}"/>
    <cellStyle name="Note 2 2 2 3 3 3 2 3" xfId="29027" xr:uid="{00000000-0005-0000-0000-0000FA7F0000}"/>
    <cellStyle name="Note 2 2 2 3 3 3 2 4" xfId="33499" xr:uid="{00000000-0005-0000-0000-0000FB7F0000}"/>
    <cellStyle name="Note 2 2 2 3 3 3 2 5" xfId="37736" xr:uid="{00000000-0005-0000-0000-0000FC7F0000}"/>
    <cellStyle name="Note 2 2 2 3 3 3 2 6" xfId="46063" xr:uid="{00000000-0005-0000-0000-0000FD7F0000}"/>
    <cellStyle name="Note 2 2 2 3 3 3 2 7" xfId="50534" xr:uid="{00000000-0005-0000-0000-0000FE7F0000}"/>
    <cellStyle name="Note 2 2 2 3 3 3 2 8" xfId="54767" xr:uid="{00000000-0005-0000-0000-0000FF7F0000}"/>
    <cellStyle name="Note 2 2 2 3 3 3 3" xfId="21206" xr:uid="{00000000-0005-0000-0000-000000800000}"/>
    <cellStyle name="Note 2 2 2 3 3 3 3 2" xfId="29940" xr:uid="{00000000-0005-0000-0000-000001800000}"/>
    <cellStyle name="Note 2 2 2 3 3 3 3 3" xfId="34412" xr:uid="{00000000-0005-0000-0000-000002800000}"/>
    <cellStyle name="Note 2 2 2 3 3 3 3 4" xfId="38649" xr:uid="{00000000-0005-0000-0000-000003800000}"/>
    <cellStyle name="Note 2 2 2 3 3 3 3 5" xfId="46976" xr:uid="{00000000-0005-0000-0000-000004800000}"/>
    <cellStyle name="Note 2 2 2 3 3 3 3 6" xfId="51447" xr:uid="{00000000-0005-0000-0000-000005800000}"/>
    <cellStyle name="Note 2 2 2 3 3 3 3 7" xfId="55680" xr:uid="{00000000-0005-0000-0000-000006800000}"/>
    <cellStyle name="Note 2 2 2 3 3 3 4" xfId="26114" xr:uid="{00000000-0005-0000-0000-000007800000}"/>
    <cellStyle name="Note 2 2 2 3 3 3 5" xfId="26324" xr:uid="{00000000-0005-0000-0000-000008800000}"/>
    <cellStyle name="Note 2 2 2 3 3 3 6" xfId="27403" xr:uid="{00000000-0005-0000-0000-000009800000}"/>
    <cellStyle name="Note 2 2 2 3 3 3 7" xfId="43189" xr:uid="{00000000-0005-0000-0000-00000A800000}"/>
    <cellStyle name="Note 2 2 2 3 3 3 8" xfId="40574" xr:uid="{00000000-0005-0000-0000-00000B800000}"/>
    <cellStyle name="Note 2 2 2 3 3 3 9" xfId="43822" xr:uid="{00000000-0005-0000-0000-00000C800000}"/>
    <cellStyle name="Note 2 2 2 3 3 4" xfId="5420" xr:uid="{00000000-0005-0000-0000-00000D800000}"/>
    <cellStyle name="Note 2 2 2 3 3 4 10" xfId="15461" xr:uid="{00000000-0005-0000-0000-00000E800000}"/>
    <cellStyle name="Note 2 2 2 3 3 4 2" xfId="20341" xr:uid="{00000000-0005-0000-0000-00000F800000}"/>
    <cellStyle name="Note 2 2 2 3 3 4 2 2" xfId="22236" xr:uid="{00000000-0005-0000-0000-000010800000}"/>
    <cellStyle name="Note 2 2 2 3 3 4 2 2 2" xfId="30970" xr:uid="{00000000-0005-0000-0000-000011800000}"/>
    <cellStyle name="Note 2 2 2 3 3 4 2 2 3" xfId="35442" xr:uid="{00000000-0005-0000-0000-000012800000}"/>
    <cellStyle name="Note 2 2 2 3 3 4 2 2 4" xfId="39679" xr:uid="{00000000-0005-0000-0000-000013800000}"/>
    <cellStyle name="Note 2 2 2 3 3 4 2 2 5" xfId="48006" xr:uid="{00000000-0005-0000-0000-000014800000}"/>
    <cellStyle name="Note 2 2 2 3 3 4 2 2 6" xfId="52477" xr:uid="{00000000-0005-0000-0000-000015800000}"/>
    <cellStyle name="Note 2 2 2 3 3 4 2 2 7" xfId="56710" xr:uid="{00000000-0005-0000-0000-000016800000}"/>
    <cellStyle name="Note 2 2 2 3 3 4 2 3" xfId="29075" xr:uid="{00000000-0005-0000-0000-000017800000}"/>
    <cellStyle name="Note 2 2 2 3 3 4 2 4" xfId="33547" xr:uid="{00000000-0005-0000-0000-000018800000}"/>
    <cellStyle name="Note 2 2 2 3 3 4 2 5" xfId="37784" xr:uid="{00000000-0005-0000-0000-000019800000}"/>
    <cellStyle name="Note 2 2 2 3 3 4 2 6" xfId="46111" xr:uid="{00000000-0005-0000-0000-00001A800000}"/>
    <cellStyle name="Note 2 2 2 3 3 4 2 7" xfId="50582" xr:uid="{00000000-0005-0000-0000-00001B800000}"/>
    <cellStyle name="Note 2 2 2 3 3 4 2 8" xfId="54815" xr:uid="{00000000-0005-0000-0000-00001C800000}"/>
    <cellStyle name="Note 2 2 2 3 3 4 3" xfId="21202" xr:uid="{00000000-0005-0000-0000-00001D800000}"/>
    <cellStyle name="Note 2 2 2 3 3 4 3 2" xfId="29936" xr:uid="{00000000-0005-0000-0000-00001E800000}"/>
    <cellStyle name="Note 2 2 2 3 3 4 3 3" xfId="34408" xr:uid="{00000000-0005-0000-0000-00001F800000}"/>
    <cellStyle name="Note 2 2 2 3 3 4 3 4" xfId="38645" xr:uid="{00000000-0005-0000-0000-000020800000}"/>
    <cellStyle name="Note 2 2 2 3 3 4 3 5" xfId="46972" xr:uid="{00000000-0005-0000-0000-000021800000}"/>
    <cellStyle name="Note 2 2 2 3 3 4 3 6" xfId="51443" xr:uid="{00000000-0005-0000-0000-000022800000}"/>
    <cellStyle name="Note 2 2 2 3 3 4 3 7" xfId="55676" xr:uid="{00000000-0005-0000-0000-000023800000}"/>
    <cellStyle name="Note 2 2 2 3 3 4 4" xfId="26162" xr:uid="{00000000-0005-0000-0000-000024800000}"/>
    <cellStyle name="Note 2 2 2 3 3 4 5" xfId="27246" xr:uid="{00000000-0005-0000-0000-000025800000}"/>
    <cellStyle name="Note 2 2 2 3 3 4 6" xfId="26814" xr:uid="{00000000-0005-0000-0000-000026800000}"/>
    <cellStyle name="Note 2 2 2 3 3 4 7" xfId="43237" xr:uid="{00000000-0005-0000-0000-000027800000}"/>
    <cellStyle name="Note 2 2 2 3 3 4 8" xfId="42281" xr:uid="{00000000-0005-0000-0000-000028800000}"/>
    <cellStyle name="Note 2 2 2 3 3 4 9" xfId="42421" xr:uid="{00000000-0005-0000-0000-000029800000}"/>
    <cellStyle name="Note 2 2 2 3 3 5" xfId="5467" xr:uid="{00000000-0005-0000-0000-00002A800000}"/>
    <cellStyle name="Note 2 2 2 3 3 5 10" xfId="15508" xr:uid="{00000000-0005-0000-0000-00002B800000}"/>
    <cellStyle name="Note 2 2 2 3 3 5 2" xfId="20388" xr:uid="{00000000-0005-0000-0000-00002C800000}"/>
    <cellStyle name="Note 2 2 2 3 3 5 2 2" xfId="22283" xr:uid="{00000000-0005-0000-0000-00002D800000}"/>
    <cellStyle name="Note 2 2 2 3 3 5 2 2 2" xfId="31017" xr:uid="{00000000-0005-0000-0000-00002E800000}"/>
    <cellStyle name="Note 2 2 2 3 3 5 2 2 3" xfId="35489" xr:uid="{00000000-0005-0000-0000-00002F800000}"/>
    <cellStyle name="Note 2 2 2 3 3 5 2 2 4" xfId="39726" xr:uid="{00000000-0005-0000-0000-000030800000}"/>
    <cellStyle name="Note 2 2 2 3 3 5 2 2 5" xfId="48053" xr:uid="{00000000-0005-0000-0000-000031800000}"/>
    <cellStyle name="Note 2 2 2 3 3 5 2 2 6" xfId="52524" xr:uid="{00000000-0005-0000-0000-000032800000}"/>
    <cellStyle name="Note 2 2 2 3 3 5 2 2 7" xfId="56757" xr:uid="{00000000-0005-0000-0000-000033800000}"/>
    <cellStyle name="Note 2 2 2 3 3 5 2 3" xfId="29122" xr:uid="{00000000-0005-0000-0000-000034800000}"/>
    <cellStyle name="Note 2 2 2 3 3 5 2 4" xfId="33594" xr:uid="{00000000-0005-0000-0000-000035800000}"/>
    <cellStyle name="Note 2 2 2 3 3 5 2 5" xfId="37831" xr:uid="{00000000-0005-0000-0000-000036800000}"/>
    <cellStyle name="Note 2 2 2 3 3 5 2 6" xfId="46158" xr:uid="{00000000-0005-0000-0000-000037800000}"/>
    <cellStyle name="Note 2 2 2 3 3 5 2 7" xfId="50629" xr:uid="{00000000-0005-0000-0000-000038800000}"/>
    <cellStyle name="Note 2 2 2 3 3 5 2 8" xfId="54862" xr:uid="{00000000-0005-0000-0000-000039800000}"/>
    <cellStyle name="Note 2 2 2 3 3 5 3" xfId="19119" xr:uid="{00000000-0005-0000-0000-00003A800000}"/>
    <cellStyle name="Note 2 2 2 3 3 5 3 2" xfId="27854" xr:uid="{00000000-0005-0000-0000-00003B800000}"/>
    <cellStyle name="Note 2 2 2 3 3 5 3 3" xfId="32326" xr:uid="{00000000-0005-0000-0000-00003C800000}"/>
    <cellStyle name="Note 2 2 2 3 3 5 3 4" xfId="36563" xr:uid="{00000000-0005-0000-0000-00003D800000}"/>
    <cellStyle name="Note 2 2 2 3 3 5 3 5" xfId="44890" xr:uid="{00000000-0005-0000-0000-00003E800000}"/>
    <cellStyle name="Note 2 2 2 3 3 5 3 6" xfId="49361" xr:uid="{00000000-0005-0000-0000-00003F800000}"/>
    <cellStyle name="Note 2 2 2 3 3 5 3 7" xfId="53594" xr:uid="{00000000-0005-0000-0000-000040800000}"/>
    <cellStyle name="Note 2 2 2 3 3 5 4" xfId="26209" xr:uid="{00000000-0005-0000-0000-000041800000}"/>
    <cellStyle name="Note 2 2 2 3 3 5 5" xfId="27336" xr:uid="{00000000-0005-0000-0000-000042800000}"/>
    <cellStyle name="Note 2 2 2 3 3 5 6" xfId="24265" xr:uid="{00000000-0005-0000-0000-000043800000}"/>
    <cellStyle name="Note 2 2 2 3 3 5 7" xfId="43284" xr:uid="{00000000-0005-0000-0000-000044800000}"/>
    <cellStyle name="Note 2 2 2 3 3 5 8" xfId="42369" xr:uid="{00000000-0005-0000-0000-000045800000}"/>
    <cellStyle name="Note 2 2 2 3 3 5 9" xfId="44537" xr:uid="{00000000-0005-0000-0000-000046800000}"/>
    <cellStyle name="Note 2 2 2 3 3 6" xfId="5508" xr:uid="{00000000-0005-0000-0000-000047800000}"/>
    <cellStyle name="Note 2 2 2 3 3 6 10" xfId="15549" xr:uid="{00000000-0005-0000-0000-000048800000}"/>
    <cellStyle name="Note 2 2 2 3 3 6 2" xfId="20429" xr:uid="{00000000-0005-0000-0000-000049800000}"/>
    <cellStyle name="Note 2 2 2 3 3 6 2 2" xfId="22324" xr:uid="{00000000-0005-0000-0000-00004A800000}"/>
    <cellStyle name="Note 2 2 2 3 3 6 2 2 2" xfId="31058" xr:uid="{00000000-0005-0000-0000-00004B800000}"/>
    <cellStyle name="Note 2 2 2 3 3 6 2 2 3" xfId="35530" xr:uid="{00000000-0005-0000-0000-00004C800000}"/>
    <cellStyle name="Note 2 2 2 3 3 6 2 2 4" xfId="39767" xr:uid="{00000000-0005-0000-0000-00004D800000}"/>
    <cellStyle name="Note 2 2 2 3 3 6 2 2 5" xfId="48094" xr:uid="{00000000-0005-0000-0000-00004E800000}"/>
    <cellStyle name="Note 2 2 2 3 3 6 2 2 6" xfId="52565" xr:uid="{00000000-0005-0000-0000-00004F800000}"/>
    <cellStyle name="Note 2 2 2 3 3 6 2 2 7" xfId="56798" xr:uid="{00000000-0005-0000-0000-000050800000}"/>
    <cellStyle name="Note 2 2 2 3 3 6 2 3" xfId="29163" xr:uid="{00000000-0005-0000-0000-000051800000}"/>
    <cellStyle name="Note 2 2 2 3 3 6 2 4" xfId="33635" xr:uid="{00000000-0005-0000-0000-000052800000}"/>
    <cellStyle name="Note 2 2 2 3 3 6 2 5" xfId="37872" xr:uid="{00000000-0005-0000-0000-000053800000}"/>
    <cellStyle name="Note 2 2 2 3 3 6 2 6" xfId="46199" xr:uid="{00000000-0005-0000-0000-000054800000}"/>
    <cellStyle name="Note 2 2 2 3 3 6 2 7" xfId="50670" xr:uid="{00000000-0005-0000-0000-000055800000}"/>
    <cellStyle name="Note 2 2 2 3 3 6 2 8" xfId="54903" xr:uid="{00000000-0005-0000-0000-000056800000}"/>
    <cellStyle name="Note 2 2 2 3 3 6 3" xfId="21010" xr:uid="{00000000-0005-0000-0000-000057800000}"/>
    <cellStyle name="Note 2 2 2 3 3 6 3 2" xfId="29744" xr:uid="{00000000-0005-0000-0000-000058800000}"/>
    <cellStyle name="Note 2 2 2 3 3 6 3 3" xfId="34216" xr:uid="{00000000-0005-0000-0000-000059800000}"/>
    <cellStyle name="Note 2 2 2 3 3 6 3 4" xfId="38453" xr:uid="{00000000-0005-0000-0000-00005A800000}"/>
    <cellStyle name="Note 2 2 2 3 3 6 3 5" xfId="46780" xr:uid="{00000000-0005-0000-0000-00005B800000}"/>
    <cellStyle name="Note 2 2 2 3 3 6 3 6" xfId="51251" xr:uid="{00000000-0005-0000-0000-00005C800000}"/>
    <cellStyle name="Note 2 2 2 3 3 6 3 7" xfId="55484" xr:uid="{00000000-0005-0000-0000-00005D800000}"/>
    <cellStyle name="Note 2 2 2 3 3 6 4" xfId="26250" xr:uid="{00000000-0005-0000-0000-00005E800000}"/>
    <cellStyle name="Note 2 2 2 3 3 6 5" xfId="26924" xr:uid="{00000000-0005-0000-0000-00005F800000}"/>
    <cellStyle name="Note 2 2 2 3 3 6 6" xfId="31942" xr:uid="{00000000-0005-0000-0000-000060800000}"/>
    <cellStyle name="Note 2 2 2 3 3 6 7" xfId="43325" xr:uid="{00000000-0005-0000-0000-000061800000}"/>
    <cellStyle name="Note 2 2 2 3 3 6 8" xfId="41402" xr:uid="{00000000-0005-0000-0000-000062800000}"/>
    <cellStyle name="Note 2 2 2 3 3 6 9" xfId="42538" xr:uid="{00000000-0005-0000-0000-000063800000}"/>
    <cellStyle name="Note 2 2 2 3 3 7" xfId="5534" xr:uid="{00000000-0005-0000-0000-000064800000}"/>
    <cellStyle name="Note 2 2 2 3 3 7 10" xfId="15575" xr:uid="{00000000-0005-0000-0000-000065800000}"/>
    <cellStyle name="Note 2 2 2 3 3 7 2" xfId="20455" xr:uid="{00000000-0005-0000-0000-000066800000}"/>
    <cellStyle name="Note 2 2 2 3 3 7 2 2" xfId="22350" xr:uid="{00000000-0005-0000-0000-000067800000}"/>
    <cellStyle name="Note 2 2 2 3 3 7 2 2 2" xfId="31084" xr:uid="{00000000-0005-0000-0000-000068800000}"/>
    <cellStyle name="Note 2 2 2 3 3 7 2 2 3" xfId="35556" xr:uid="{00000000-0005-0000-0000-000069800000}"/>
    <cellStyle name="Note 2 2 2 3 3 7 2 2 4" xfId="39793" xr:uid="{00000000-0005-0000-0000-00006A800000}"/>
    <cellStyle name="Note 2 2 2 3 3 7 2 2 5" xfId="48120" xr:uid="{00000000-0005-0000-0000-00006B800000}"/>
    <cellStyle name="Note 2 2 2 3 3 7 2 2 6" xfId="52591" xr:uid="{00000000-0005-0000-0000-00006C800000}"/>
    <cellStyle name="Note 2 2 2 3 3 7 2 2 7" xfId="56824" xr:uid="{00000000-0005-0000-0000-00006D800000}"/>
    <cellStyle name="Note 2 2 2 3 3 7 2 3" xfId="29189" xr:uid="{00000000-0005-0000-0000-00006E800000}"/>
    <cellStyle name="Note 2 2 2 3 3 7 2 4" xfId="33661" xr:uid="{00000000-0005-0000-0000-00006F800000}"/>
    <cellStyle name="Note 2 2 2 3 3 7 2 5" xfId="37898" xr:uid="{00000000-0005-0000-0000-000070800000}"/>
    <cellStyle name="Note 2 2 2 3 3 7 2 6" xfId="46225" xr:uid="{00000000-0005-0000-0000-000071800000}"/>
    <cellStyle name="Note 2 2 2 3 3 7 2 7" xfId="50696" xr:uid="{00000000-0005-0000-0000-000072800000}"/>
    <cellStyle name="Note 2 2 2 3 3 7 2 8" xfId="54929" xr:uid="{00000000-0005-0000-0000-000073800000}"/>
    <cellStyle name="Note 2 2 2 3 3 7 3" xfId="20977" xr:uid="{00000000-0005-0000-0000-000074800000}"/>
    <cellStyle name="Note 2 2 2 3 3 7 3 2" xfId="29711" xr:uid="{00000000-0005-0000-0000-000075800000}"/>
    <cellStyle name="Note 2 2 2 3 3 7 3 3" xfId="34183" xr:uid="{00000000-0005-0000-0000-000076800000}"/>
    <cellStyle name="Note 2 2 2 3 3 7 3 4" xfId="38420" xr:uid="{00000000-0005-0000-0000-000077800000}"/>
    <cellStyle name="Note 2 2 2 3 3 7 3 5" xfId="46747" xr:uid="{00000000-0005-0000-0000-000078800000}"/>
    <cellStyle name="Note 2 2 2 3 3 7 3 6" xfId="51218" xr:uid="{00000000-0005-0000-0000-000079800000}"/>
    <cellStyle name="Note 2 2 2 3 3 7 3 7" xfId="55451" xr:uid="{00000000-0005-0000-0000-00007A800000}"/>
    <cellStyle name="Note 2 2 2 3 3 7 4" xfId="26276" xr:uid="{00000000-0005-0000-0000-00007B800000}"/>
    <cellStyle name="Note 2 2 2 3 3 7 5" xfId="27447" xr:uid="{00000000-0005-0000-0000-00007C800000}"/>
    <cellStyle name="Note 2 2 2 3 3 7 6" xfId="24868" xr:uid="{00000000-0005-0000-0000-00007D800000}"/>
    <cellStyle name="Note 2 2 2 3 3 7 7" xfId="43351" xr:uid="{00000000-0005-0000-0000-00007E800000}"/>
    <cellStyle name="Note 2 2 2 3 3 7 8" xfId="42477" xr:uid="{00000000-0005-0000-0000-00007F800000}"/>
    <cellStyle name="Note 2 2 2 3 3 7 9" xfId="42441" xr:uid="{00000000-0005-0000-0000-000080800000}"/>
    <cellStyle name="Note 2 2 2 3 3 8" xfId="5942" xr:uid="{00000000-0005-0000-0000-000081800000}"/>
    <cellStyle name="Note 2 2 2 3 3 8 10" xfId="15982" xr:uid="{00000000-0005-0000-0000-000082800000}"/>
    <cellStyle name="Note 2 2 2 3 3 8 2" xfId="20592" xr:uid="{00000000-0005-0000-0000-000083800000}"/>
    <cellStyle name="Note 2 2 2 3 3 8 2 2" xfId="22444" xr:uid="{00000000-0005-0000-0000-000084800000}"/>
    <cellStyle name="Note 2 2 2 3 3 8 2 2 2" xfId="31178" xr:uid="{00000000-0005-0000-0000-000085800000}"/>
    <cellStyle name="Note 2 2 2 3 3 8 2 2 3" xfId="35650" xr:uid="{00000000-0005-0000-0000-000086800000}"/>
    <cellStyle name="Note 2 2 2 3 3 8 2 2 4" xfId="39887" xr:uid="{00000000-0005-0000-0000-000087800000}"/>
    <cellStyle name="Note 2 2 2 3 3 8 2 2 5" xfId="48214" xr:uid="{00000000-0005-0000-0000-000088800000}"/>
    <cellStyle name="Note 2 2 2 3 3 8 2 2 6" xfId="52685" xr:uid="{00000000-0005-0000-0000-000089800000}"/>
    <cellStyle name="Note 2 2 2 3 3 8 2 2 7" xfId="56918" xr:uid="{00000000-0005-0000-0000-00008A800000}"/>
    <cellStyle name="Note 2 2 2 3 3 8 2 3" xfId="29326" xr:uid="{00000000-0005-0000-0000-00008B800000}"/>
    <cellStyle name="Note 2 2 2 3 3 8 2 4" xfId="33798" xr:uid="{00000000-0005-0000-0000-00008C800000}"/>
    <cellStyle name="Note 2 2 2 3 3 8 2 5" xfId="38035" xr:uid="{00000000-0005-0000-0000-00008D800000}"/>
    <cellStyle name="Note 2 2 2 3 3 8 2 6" xfId="46362" xr:uid="{00000000-0005-0000-0000-00008E800000}"/>
    <cellStyle name="Note 2 2 2 3 3 8 2 7" xfId="50833" xr:uid="{00000000-0005-0000-0000-00008F800000}"/>
    <cellStyle name="Note 2 2 2 3 3 8 2 8" xfId="55066" xr:uid="{00000000-0005-0000-0000-000090800000}"/>
    <cellStyle name="Note 2 2 2 3 3 8 3" xfId="19328" xr:uid="{00000000-0005-0000-0000-000091800000}"/>
    <cellStyle name="Note 2 2 2 3 3 8 3 2" xfId="28063" xr:uid="{00000000-0005-0000-0000-000092800000}"/>
    <cellStyle name="Note 2 2 2 3 3 8 3 3" xfId="32535" xr:uid="{00000000-0005-0000-0000-000093800000}"/>
    <cellStyle name="Note 2 2 2 3 3 8 3 4" xfId="36772" xr:uid="{00000000-0005-0000-0000-000094800000}"/>
    <cellStyle name="Note 2 2 2 3 3 8 3 5" xfId="45099" xr:uid="{00000000-0005-0000-0000-000095800000}"/>
    <cellStyle name="Note 2 2 2 3 3 8 3 6" xfId="49570" xr:uid="{00000000-0005-0000-0000-000096800000}"/>
    <cellStyle name="Note 2 2 2 3 3 8 3 7" xfId="53803" xr:uid="{00000000-0005-0000-0000-000097800000}"/>
    <cellStyle name="Note 2 2 2 3 3 8 4" xfId="26476" xr:uid="{00000000-0005-0000-0000-000098800000}"/>
    <cellStyle name="Note 2 2 2 3 3 8 5" xfId="24021" xr:uid="{00000000-0005-0000-0000-000099800000}"/>
    <cellStyle name="Note 2 2 2 3 3 8 6" xfId="26889" xr:uid="{00000000-0005-0000-0000-00009A800000}"/>
    <cellStyle name="Note 2 2 2 3 3 8 7" xfId="43547" xr:uid="{00000000-0005-0000-0000-00009B800000}"/>
    <cellStyle name="Note 2 2 2 3 3 8 8" xfId="41592" xr:uid="{00000000-0005-0000-0000-00009C800000}"/>
    <cellStyle name="Note 2 2 2 3 3 8 9" xfId="44225" xr:uid="{00000000-0005-0000-0000-00009D800000}"/>
    <cellStyle name="Note 2 2 2 3 3 9" xfId="14763" xr:uid="{00000000-0005-0000-0000-00009E800000}"/>
    <cellStyle name="Note 2 2 2 3 3 9 2" xfId="21334" xr:uid="{00000000-0005-0000-0000-00009F800000}"/>
    <cellStyle name="Note 2 2 2 3 3 9 2 2" xfId="30068" xr:uid="{00000000-0005-0000-0000-0000A0800000}"/>
    <cellStyle name="Note 2 2 2 3 3 9 2 3" xfId="34540" xr:uid="{00000000-0005-0000-0000-0000A1800000}"/>
    <cellStyle name="Note 2 2 2 3 3 9 2 4" xfId="38777" xr:uid="{00000000-0005-0000-0000-0000A2800000}"/>
    <cellStyle name="Note 2 2 2 3 3 9 2 5" xfId="47104" xr:uid="{00000000-0005-0000-0000-0000A3800000}"/>
    <cellStyle name="Note 2 2 2 3 3 9 2 6" xfId="51575" xr:uid="{00000000-0005-0000-0000-0000A4800000}"/>
    <cellStyle name="Note 2 2 2 3 3 9 2 7" xfId="55808" xr:uid="{00000000-0005-0000-0000-0000A5800000}"/>
    <cellStyle name="Note 2 2 2 3 3 9 3" xfId="25478" xr:uid="{00000000-0005-0000-0000-0000A6800000}"/>
    <cellStyle name="Note 2 2 2 3 3 9 4" xfId="24782" xr:uid="{00000000-0005-0000-0000-0000A7800000}"/>
    <cellStyle name="Note 2 2 2 3 3 9 5" xfId="31969" xr:uid="{00000000-0005-0000-0000-0000A8800000}"/>
    <cellStyle name="Note 2 2 2 3 3 9 6" xfId="42555" xr:uid="{00000000-0005-0000-0000-0000A9800000}"/>
    <cellStyle name="Note 2 2 2 3 3 9 7" xfId="44514" xr:uid="{00000000-0005-0000-0000-0000AA800000}"/>
    <cellStyle name="Note 2 2 2 3 3 9 8" xfId="41366" xr:uid="{00000000-0005-0000-0000-0000AB800000}"/>
    <cellStyle name="Note 2 2 2 3 4" xfId="4956" xr:uid="{00000000-0005-0000-0000-0000AC800000}"/>
    <cellStyle name="Note 2 2 2 3 4 10" xfId="41192" xr:uid="{00000000-0005-0000-0000-0000AD800000}"/>
    <cellStyle name="Note 2 2 2 3 4 11" xfId="41327" xr:uid="{00000000-0005-0000-0000-0000AE800000}"/>
    <cellStyle name="Note 2 2 2 3 4 12" xfId="14997" xr:uid="{00000000-0005-0000-0000-0000AF800000}"/>
    <cellStyle name="Note 2 2 2 3 4 2" xfId="19877" xr:uid="{00000000-0005-0000-0000-0000B0800000}"/>
    <cellStyle name="Note 2 2 2 3 4 2 2" xfId="21772" xr:uid="{00000000-0005-0000-0000-0000B1800000}"/>
    <cellStyle name="Note 2 2 2 3 4 2 2 2" xfId="30506" xr:uid="{00000000-0005-0000-0000-0000B2800000}"/>
    <cellStyle name="Note 2 2 2 3 4 2 2 3" xfId="34978" xr:uid="{00000000-0005-0000-0000-0000B3800000}"/>
    <cellStyle name="Note 2 2 2 3 4 2 2 4" xfId="39215" xr:uid="{00000000-0005-0000-0000-0000B4800000}"/>
    <cellStyle name="Note 2 2 2 3 4 2 2 5" xfId="47542" xr:uid="{00000000-0005-0000-0000-0000B5800000}"/>
    <cellStyle name="Note 2 2 2 3 4 2 2 6" xfId="52013" xr:uid="{00000000-0005-0000-0000-0000B6800000}"/>
    <cellStyle name="Note 2 2 2 3 4 2 2 7" xfId="56246" xr:uid="{00000000-0005-0000-0000-0000B7800000}"/>
    <cellStyle name="Note 2 2 2 3 4 2 3" xfId="28611" xr:uid="{00000000-0005-0000-0000-0000B8800000}"/>
    <cellStyle name="Note 2 2 2 3 4 2 4" xfId="33083" xr:uid="{00000000-0005-0000-0000-0000B9800000}"/>
    <cellStyle name="Note 2 2 2 3 4 2 5" xfId="37320" xr:uid="{00000000-0005-0000-0000-0000BA800000}"/>
    <cellStyle name="Note 2 2 2 3 4 2 6" xfId="45647" xr:uid="{00000000-0005-0000-0000-0000BB800000}"/>
    <cellStyle name="Note 2 2 2 3 4 2 7" xfId="50118" xr:uid="{00000000-0005-0000-0000-0000BC800000}"/>
    <cellStyle name="Note 2 2 2 3 4 2 8" xfId="54351" xr:uid="{00000000-0005-0000-0000-0000BD800000}"/>
    <cellStyle name="Note 2 2 2 3 4 3" xfId="19182" xr:uid="{00000000-0005-0000-0000-0000BE800000}"/>
    <cellStyle name="Note 2 2 2 3 4 3 2" xfId="27917" xr:uid="{00000000-0005-0000-0000-0000BF800000}"/>
    <cellStyle name="Note 2 2 2 3 4 3 3" xfId="32389" xr:uid="{00000000-0005-0000-0000-0000C0800000}"/>
    <cellStyle name="Note 2 2 2 3 4 3 4" xfId="36626" xr:uid="{00000000-0005-0000-0000-0000C1800000}"/>
    <cellStyle name="Note 2 2 2 3 4 3 5" xfId="44953" xr:uid="{00000000-0005-0000-0000-0000C2800000}"/>
    <cellStyle name="Note 2 2 2 3 4 3 6" xfId="49424" xr:uid="{00000000-0005-0000-0000-0000C3800000}"/>
    <cellStyle name="Note 2 2 2 3 4 3 7" xfId="53657" xr:uid="{00000000-0005-0000-0000-0000C4800000}"/>
    <cellStyle name="Note 2 2 2 3 4 4" xfId="23002" xr:uid="{00000000-0005-0000-0000-0000C5800000}"/>
    <cellStyle name="Note 2 2 2 3 4 4 2" xfId="31500" xr:uid="{00000000-0005-0000-0000-0000C6800000}"/>
    <cellStyle name="Note 2 2 2 3 4 4 3" xfId="35962" xr:uid="{00000000-0005-0000-0000-0000C7800000}"/>
    <cellStyle name="Note 2 2 2 3 4 4 4" xfId="40151" xr:uid="{00000000-0005-0000-0000-0000C8800000}"/>
    <cellStyle name="Note 2 2 2 3 4 4 5" xfId="48546" xr:uid="{00000000-0005-0000-0000-0000C9800000}"/>
    <cellStyle name="Note 2 2 2 3 4 4 6" xfId="52993" xr:uid="{00000000-0005-0000-0000-0000CA800000}"/>
    <cellStyle name="Note 2 2 2 3 4 4 7" xfId="57182" xr:uid="{00000000-0005-0000-0000-0000CB800000}"/>
    <cellStyle name="Note 2 2 2 3 4 5" xfId="23175" xr:uid="{00000000-0005-0000-0000-0000CC800000}"/>
    <cellStyle name="Note 2 2 2 3 4 5 2" xfId="31671" xr:uid="{00000000-0005-0000-0000-0000CD800000}"/>
    <cellStyle name="Note 2 2 2 3 4 5 3" xfId="36133" xr:uid="{00000000-0005-0000-0000-0000CE800000}"/>
    <cellStyle name="Note 2 2 2 3 4 5 4" xfId="40322" xr:uid="{00000000-0005-0000-0000-0000CF800000}"/>
    <cellStyle name="Note 2 2 2 3 4 5 5" xfId="48717" xr:uid="{00000000-0005-0000-0000-0000D0800000}"/>
    <cellStyle name="Note 2 2 2 3 4 5 6" xfId="53164" xr:uid="{00000000-0005-0000-0000-0000D1800000}"/>
    <cellStyle name="Note 2 2 2 3 4 5 7" xfId="57353" xr:uid="{00000000-0005-0000-0000-0000D2800000}"/>
    <cellStyle name="Note 2 2 2 3 4 6" xfId="25698" xr:uid="{00000000-0005-0000-0000-0000D3800000}"/>
    <cellStyle name="Note 2 2 2 3 4 7" xfId="26748" xr:uid="{00000000-0005-0000-0000-0000D4800000}"/>
    <cellStyle name="Note 2 2 2 3 4 8" xfId="24214" xr:uid="{00000000-0005-0000-0000-0000D5800000}"/>
    <cellStyle name="Note 2 2 2 3 4 9" xfId="42773" xr:uid="{00000000-0005-0000-0000-0000D6800000}"/>
    <cellStyle name="Note 2 2 2 3 5" xfId="4870" xr:uid="{00000000-0005-0000-0000-0000D7800000}"/>
    <cellStyle name="Note 2 2 2 3 5 10" xfId="42006" xr:uid="{00000000-0005-0000-0000-0000D8800000}"/>
    <cellStyle name="Note 2 2 2 3 5 11" xfId="41476" xr:uid="{00000000-0005-0000-0000-0000D9800000}"/>
    <cellStyle name="Note 2 2 2 3 5 12" xfId="14911" xr:uid="{00000000-0005-0000-0000-0000DA800000}"/>
    <cellStyle name="Note 2 2 2 3 5 2" xfId="19791" xr:uid="{00000000-0005-0000-0000-0000DB800000}"/>
    <cellStyle name="Note 2 2 2 3 5 2 2" xfId="21686" xr:uid="{00000000-0005-0000-0000-0000DC800000}"/>
    <cellStyle name="Note 2 2 2 3 5 2 2 2" xfId="30420" xr:uid="{00000000-0005-0000-0000-0000DD800000}"/>
    <cellStyle name="Note 2 2 2 3 5 2 2 3" xfId="34892" xr:uid="{00000000-0005-0000-0000-0000DE800000}"/>
    <cellStyle name="Note 2 2 2 3 5 2 2 4" xfId="39129" xr:uid="{00000000-0005-0000-0000-0000DF800000}"/>
    <cellStyle name="Note 2 2 2 3 5 2 2 5" xfId="47456" xr:uid="{00000000-0005-0000-0000-0000E0800000}"/>
    <cellStyle name="Note 2 2 2 3 5 2 2 6" xfId="51927" xr:uid="{00000000-0005-0000-0000-0000E1800000}"/>
    <cellStyle name="Note 2 2 2 3 5 2 2 7" xfId="56160" xr:uid="{00000000-0005-0000-0000-0000E2800000}"/>
    <cellStyle name="Note 2 2 2 3 5 2 3" xfId="28525" xr:uid="{00000000-0005-0000-0000-0000E3800000}"/>
    <cellStyle name="Note 2 2 2 3 5 2 4" xfId="32997" xr:uid="{00000000-0005-0000-0000-0000E4800000}"/>
    <cellStyle name="Note 2 2 2 3 5 2 5" xfId="37234" xr:uid="{00000000-0005-0000-0000-0000E5800000}"/>
    <cellStyle name="Note 2 2 2 3 5 2 6" xfId="45561" xr:uid="{00000000-0005-0000-0000-0000E6800000}"/>
    <cellStyle name="Note 2 2 2 3 5 2 7" xfId="50032" xr:uid="{00000000-0005-0000-0000-0000E7800000}"/>
    <cellStyle name="Note 2 2 2 3 5 2 8" xfId="54265" xr:uid="{00000000-0005-0000-0000-0000E8800000}"/>
    <cellStyle name="Note 2 2 2 3 5 3" xfId="19577" xr:uid="{00000000-0005-0000-0000-0000E9800000}"/>
    <cellStyle name="Note 2 2 2 3 5 3 2" xfId="28312" xr:uid="{00000000-0005-0000-0000-0000EA800000}"/>
    <cellStyle name="Note 2 2 2 3 5 3 3" xfId="32784" xr:uid="{00000000-0005-0000-0000-0000EB800000}"/>
    <cellStyle name="Note 2 2 2 3 5 3 4" xfId="37021" xr:uid="{00000000-0005-0000-0000-0000EC800000}"/>
    <cellStyle name="Note 2 2 2 3 5 3 5" xfId="45348" xr:uid="{00000000-0005-0000-0000-0000ED800000}"/>
    <cellStyle name="Note 2 2 2 3 5 3 6" xfId="49819" xr:uid="{00000000-0005-0000-0000-0000EE800000}"/>
    <cellStyle name="Note 2 2 2 3 5 3 7" xfId="54052" xr:uid="{00000000-0005-0000-0000-0000EF800000}"/>
    <cellStyle name="Note 2 2 2 3 5 4" xfId="23043" xr:uid="{00000000-0005-0000-0000-0000F0800000}"/>
    <cellStyle name="Note 2 2 2 3 5 4 2" xfId="31541" xr:uid="{00000000-0005-0000-0000-0000F1800000}"/>
    <cellStyle name="Note 2 2 2 3 5 4 3" xfId="36003" xr:uid="{00000000-0005-0000-0000-0000F2800000}"/>
    <cellStyle name="Note 2 2 2 3 5 4 4" xfId="40192" xr:uid="{00000000-0005-0000-0000-0000F3800000}"/>
    <cellStyle name="Note 2 2 2 3 5 4 5" xfId="48587" xr:uid="{00000000-0005-0000-0000-0000F4800000}"/>
    <cellStyle name="Note 2 2 2 3 5 4 6" xfId="53034" xr:uid="{00000000-0005-0000-0000-0000F5800000}"/>
    <cellStyle name="Note 2 2 2 3 5 4 7" xfId="57223" xr:uid="{00000000-0005-0000-0000-0000F6800000}"/>
    <cellStyle name="Note 2 2 2 3 5 5" xfId="23206" xr:uid="{00000000-0005-0000-0000-0000F7800000}"/>
    <cellStyle name="Note 2 2 2 3 5 5 2" xfId="31702" xr:uid="{00000000-0005-0000-0000-0000F8800000}"/>
    <cellStyle name="Note 2 2 2 3 5 5 3" xfId="36164" xr:uid="{00000000-0005-0000-0000-0000F9800000}"/>
    <cellStyle name="Note 2 2 2 3 5 5 4" xfId="40353" xr:uid="{00000000-0005-0000-0000-0000FA800000}"/>
    <cellStyle name="Note 2 2 2 3 5 5 5" xfId="48748" xr:uid="{00000000-0005-0000-0000-0000FB800000}"/>
    <cellStyle name="Note 2 2 2 3 5 5 6" xfId="53195" xr:uid="{00000000-0005-0000-0000-0000FC800000}"/>
    <cellStyle name="Note 2 2 2 3 5 5 7" xfId="57384" xr:uid="{00000000-0005-0000-0000-0000FD800000}"/>
    <cellStyle name="Note 2 2 2 3 5 6" xfId="25612" xr:uid="{00000000-0005-0000-0000-0000FE800000}"/>
    <cellStyle name="Note 2 2 2 3 5 7" xfId="24391" xr:uid="{00000000-0005-0000-0000-0000FF800000}"/>
    <cellStyle name="Note 2 2 2 3 5 8" xfId="27176" xr:uid="{00000000-0005-0000-0000-000000810000}"/>
    <cellStyle name="Note 2 2 2 3 5 9" xfId="42687" xr:uid="{00000000-0005-0000-0000-000001810000}"/>
    <cellStyle name="Note 2 2 2 3 6" xfId="5019" xr:uid="{00000000-0005-0000-0000-000002810000}"/>
    <cellStyle name="Note 2 2 2 3 6 10" xfId="42041" xr:uid="{00000000-0005-0000-0000-000003810000}"/>
    <cellStyle name="Note 2 2 2 3 6 11" xfId="15060" xr:uid="{00000000-0005-0000-0000-000004810000}"/>
    <cellStyle name="Note 2 2 2 3 6 2" xfId="19940" xr:uid="{00000000-0005-0000-0000-000005810000}"/>
    <cellStyle name="Note 2 2 2 3 6 2 2" xfId="21835" xr:uid="{00000000-0005-0000-0000-000006810000}"/>
    <cellStyle name="Note 2 2 2 3 6 2 2 2" xfId="30569" xr:uid="{00000000-0005-0000-0000-000007810000}"/>
    <cellStyle name="Note 2 2 2 3 6 2 2 3" xfId="35041" xr:uid="{00000000-0005-0000-0000-000008810000}"/>
    <cellStyle name="Note 2 2 2 3 6 2 2 4" xfId="39278" xr:uid="{00000000-0005-0000-0000-000009810000}"/>
    <cellStyle name="Note 2 2 2 3 6 2 2 5" xfId="47605" xr:uid="{00000000-0005-0000-0000-00000A810000}"/>
    <cellStyle name="Note 2 2 2 3 6 2 2 6" xfId="52076" xr:uid="{00000000-0005-0000-0000-00000B810000}"/>
    <cellStyle name="Note 2 2 2 3 6 2 2 7" xfId="56309" xr:uid="{00000000-0005-0000-0000-00000C810000}"/>
    <cellStyle name="Note 2 2 2 3 6 2 3" xfId="28674" xr:uid="{00000000-0005-0000-0000-00000D810000}"/>
    <cellStyle name="Note 2 2 2 3 6 2 4" xfId="33146" xr:uid="{00000000-0005-0000-0000-00000E810000}"/>
    <cellStyle name="Note 2 2 2 3 6 2 5" xfId="37383" xr:uid="{00000000-0005-0000-0000-00000F810000}"/>
    <cellStyle name="Note 2 2 2 3 6 2 6" xfId="45710" xr:uid="{00000000-0005-0000-0000-000010810000}"/>
    <cellStyle name="Note 2 2 2 3 6 2 7" xfId="50181" xr:uid="{00000000-0005-0000-0000-000011810000}"/>
    <cellStyle name="Note 2 2 2 3 6 2 8" xfId="54414" xr:uid="{00000000-0005-0000-0000-000012810000}"/>
    <cellStyle name="Note 2 2 2 3 6 3" xfId="20883" xr:uid="{00000000-0005-0000-0000-000013810000}"/>
    <cellStyle name="Note 2 2 2 3 6 3 2" xfId="29617" xr:uid="{00000000-0005-0000-0000-000014810000}"/>
    <cellStyle name="Note 2 2 2 3 6 3 3" xfId="34089" xr:uid="{00000000-0005-0000-0000-000015810000}"/>
    <cellStyle name="Note 2 2 2 3 6 3 4" xfId="38326" xr:uid="{00000000-0005-0000-0000-000016810000}"/>
    <cellStyle name="Note 2 2 2 3 6 3 5" xfId="46653" xr:uid="{00000000-0005-0000-0000-000017810000}"/>
    <cellStyle name="Note 2 2 2 3 6 3 6" xfId="51124" xr:uid="{00000000-0005-0000-0000-000018810000}"/>
    <cellStyle name="Note 2 2 2 3 6 3 7" xfId="55357" xr:uid="{00000000-0005-0000-0000-000019810000}"/>
    <cellStyle name="Note 2 2 2 3 6 4" xfId="23344" xr:uid="{00000000-0005-0000-0000-00001A810000}"/>
    <cellStyle name="Note 2 2 2 3 6 4 2" xfId="31768" xr:uid="{00000000-0005-0000-0000-00001B810000}"/>
    <cellStyle name="Note 2 2 2 3 6 4 3" xfId="36217" xr:uid="{00000000-0005-0000-0000-00001C810000}"/>
    <cellStyle name="Note 2 2 2 3 6 4 4" xfId="40396" xr:uid="{00000000-0005-0000-0000-00001D810000}"/>
    <cellStyle name="Note 2 2 2 3 6 4 5" xfId="48807" xr:uid="{00000000-0005-0000-0000-00001E810000}"/>
    <cellStyle name="Note 2 2 2 3 6 4 6" xfId="53246" xr:uid="{00000000-0005-0000-0000-00001F810000}"/>
    <cellStyle name="Note 2 2 2 3 6 4 7" xfId="57427" xr:uid="{00000000-0005-0000-0000-000020810000}"/>
    <cellStyle name="Note 2 2 2 3 6 5" xfId="25761" xr:uid="{00000000-0005-0000-0000-000021810000}"/>
    <cellStyle name="Note 2 2 2 3 6 6" xfId="27463" xr:uid="{00000000-0005-0000-0000-000022810000}"/>
    <cellStyle name="Note 2 2 2 3 6 7" xfId="23524" xr:uid="{00000000-0005-0000-0000-000023810000}"/>
    <cellStyle name="Note 2 2 2 3 6 8" xfId="42836" xr:uid="{00000000-0005-0000-0000-000024810000}"/>
    <cellStyle name="Note 2 2 2 3 6 9" xfId="42493" xr:uid="{00000000-0005-0000-0000-000025810000}"/>
    <cellStyle name="Note 2 2 2 3 7" xfId="5122" xr:uid="{00000000-0005-0000-0000-000026810000}"/>
    <cellStyle name="Note 2 2 2 3 7 10" xfId="15163" xr:uid="{00000000-0005-0000-0000-000027810000}"/>
    <cellStyle name="Note 2 2 2 3 7 2" xfId="20043" xr:uid="{00000000-0005-0000-0000-000028810000}"/>
    <cellStyle name="Note 2 2 2 3 7 2 2" xfId="21938" xr:uid="{00000000-0005-0000-0000-000029810000}"/>
    <cellStyle name="Note 2 2 2 3 7 2 2 2" xfId="30672" xr:uid="{00000000-0005-0000-0000-00002A810000}"/>
    <cellStyle name="Note 2 2 2 3 7 2 2 3" xfId="35144" xr:uid="{00000000-0005-0000-0000-00002B810000}"/>
    <cellStyle name="Note 2 2 2 3 7 2 2 4" xfId="39381" xr:uid="{00000000-0005-0000-0000-00002C810000}"/>
    <cellStyle name="Note 2 2 2 3 7 2 2 5" xfId="47708" xr:uid="{00000000-0005-0000-0000-00002D810000}"/>
    <cellStyle name="Note 2 2 2 3 7 2 2 6" xfId="52179" xr:uid="{00000000-0005-0000-0000-00002E810000}"/>
    <cellStyle name="Note 2 2 2 3 7 2 2 7" xfId="56412" xr:uid="{00000000-0005-0000-0000-00002F810000}"/>
    <cellStyle name="Note 2 2 2 3 7 2 3" xfId="28777" xr:uid="{00000000-0005-0000-0000-000030810000}"/>
    <cellStyle name="Note 2 2 2 3 7 2 4" xfId="33249" xr:uid="{00000000-0005-0000-0000-000031810000}"/>
    <cellStyle name="Note 2 2 2 3 7 2 5" xfId="37486" xr:uid="{00000000-0005-0000-0000-000032810000}"/>
    <cellStyle name="Note 2 2 2 3 7 2 6" xfId="45813" xr:uid="{00000000-0005-0000-0000-000033810000}"/>
    <cellStyle name="Note 2 2 2 3 7 2 7" xfId="50284" xr:uid="{00000000-0005-0000-0000-000034810000}"/>
    <cellStyle name="Note 2 2 2 3 7 2 8" xfId="54517" xr:uid="{00000000-0005-0000-0000-000035810000}"/>
    <cellStyle name="Note 2 2 2 3 7 3" xfId="19570" xr:uid="{00000000-0005-0000-0000-000036810000}"/>
    <cellStyle name="Note 2 2 2 3 7 3 2" xfId="28305" xr:uid="{00000000-0005-0000-0000-000037810000}"/>
    <cellStyle name="Note 2 2 2 3 7 3 3" xfId="32777" xr:uid="{00000000-0005-0000-0000-000038810000}"/>
    <cellStyle name="Note 2 2 2 3 7 3 4" xfId="37014" xr:uid="{00000000-0005-0000-0000-000039810000}"/>
    <cellStyle name="Note 2 2 2 3 7 3 5" xfId="45341" xr:uid="{00000000-0005-0000-0000-00003A810000}"/>
    <cellStyle name="Note 2 2 2 3 7 3 6" xfId="49812" xr:uid="{00000000-0005-0000-0000-00003B810000}"/>
    <cellStyle name="Note 2 2 2 3 7 3 7" xfId="54045" xr:uid="{00000000-0005-0000-0000-00003C810000}"/>
    <cellStyle name="Note 2 2 2 3 7 4" xfId="25864" xr:uid="{00000000-0005-0000-0000-00003D810000}"/>
    <cellStyle name="Note 2 2 2 3 7 5" xfId="24447" xr:uid="{00000000-0005-0000-0000-00003E810000}"/>
    <cellStyle name="Note 2 2 2 3 7 6" xfId="25330" xr:uid="{00000000-0005-0000-0000-00003F810000}"/>
    <cellStyle name="Note 2 2 2 3 7 7" xfId="42939" xr:uid="{00000000-0005-0000-0000-000040810000}"/>
    <cellStyle name="Note 2 2 2 3 7 8" xfId="44206" xr:uid="{00000000-0005-0000-0000-000041810000}"/>
    <cellStyle name="Note 2 2 2 3 7 9" xfId="41678" xr:uid="{00000000-0005-0000-0000-000042810000}"/>
    <cellStyle name="Note 2 2 2 3 8" xfId="4859" xr:uid="{00000000-0005-0000-0000-000043810000}"/>
    <cellStyle name="Note 2 2 2 3 8 10" xfId="14900" xr:uid="{00000000-0005-0000-0000-000044810000}"/>
    <cellStyle name="Note 2 2 2 3 8 2" xfId="19780" xr:uid="{00000000-0005-0000-0000-000045810000}"/>
    <cellStyle name="Note 2 2 2 3 8 2 2" xfId="21675" xr:uid="{00000000-0005-0000-0000-000046810000}"/>
    <cellStyle name="Note 2 2 2 3 8 2 2 2" xfId="30409" xr:uid="{00000000-0005-0000-0000-000047810000}"/>
    <cellStyle name="Note 2 2 2 3 8 2 2 3" xfId="34881" xr:uid="{00000000-0005-0000-0000-000048810000}"/>
    <cellStyle name="Note 2 2 2 3 8 2 2 4" xfId="39118" xr:uid="{00000000-0005-0000-0000-000049810000}"/>
    <cellStyle name="Note 2 2 2 3 8 2 2 5" xfId="47445" xr:uid="{00000000-0005-0000-0000-00004A810000}"/>
    <cellStyle name="Note 2 2 2 3 8 2 2 6" xfId="51916" xr:uid="{00000000-0005-0000-0000-00004B810000}"/>
    <cellStyle name="Note 2 2 2 3 8 2 2 7" xfId="56149" xr:uid="{00000000-0005-0000-0000-00004C810000}"/>
    <cellStyle name="Note 2 2 2 3 8 2 3" xfId="28514" xr:uid="{00000000-0005-0000-0000-00004D810000}"/>
    <cellStyle name="Note 2 2 2 3 8 2 4" xfId="32986" xr:uid="{00000000-0005-0000-0000-00004E810000}"/>
    <cellStyle name="Note 2 2 2 3 8 2 5" xfId="37223" xr:uid="{00000000-0005-0000-0000-00004F810000}"/>
    <cellStyle name="Note 2 2 2 3 8 2 6" xfId="45550" xr:uid="{00000000-0005-0000-0000-000050810000}"/>
    <cellStyle name="Note 2 2 2 3 8 2 7" xfId="50021" xr:uid="{00000000-0005-0000-0000-000051810000}"/>
    <cellStyle name="Note 2 2 2 3 8 2 8" xfId="54254" xr:uid="{00000000-0005-0000-0000-000052810000}"/>
    <cellStyle name="Note 2 2 2 3 8 3" xfId="19139" xr:uid="{00000000-0005-0000-0000-000053810000}"/>
    <cellStyle name="Note 2 2 2 3 8 3 2" xfId="27874" xr:uid="{00000000-0005-0000-0000-000054810000}"/>
    <cellStyle name="Note 2 2 2 3 8 3 3" xfId="32346" xr:uid="{00000000-0005-0000-0000-000055810000}"/>
    <cellStyle name="Note 2 2 2 3 8 3 4" xfId="36583" xr:uid="{00000000-0005-0000-0000-000056810000}"/>
    <cellStyle name="Note 2 2 2 3 8 3 5" xfId="44910" xr:uid="{00000000-0005-0000-0000-000057810000}"/>
    <cellStyle name="Note 2 2 2 3 8 3 6" xfId="49381" xr:uid="{00000000-0005-0000-0000-000058810000}"/>
    <cellStyle name="Note 2 2 2 3 8 3 7" xfId="53614" xr:uid="{00000000-0005-0000-0000-000059810000}"/>
    <cellStyle name="Note 2 2 2 3 8 4" xfId="25601" xr:uid="{00000000-0005-0000-0000-00005A810000}"/>
    <cellStyle name="Note 2 2 2 3 8 5" xfId="23565" xr:uid="{00000000-0005-0000-0000-00005B810000}"/>
    <cellStyle name="Note 2 2 2 3 8 6" xfId="27331" xr:uid="{00000000-0005-0000-0000-00005C810000}"/>
    <cellStyle name="Note 2 2 2 3 8 7" xfId="42676" xr:uid="{00000000-0005-0000-0000-00005D810000}"/>
    <cellStyle name="Note 2 2 2 3 8 8" xfId="43417" xr:uid="{00000000-0005-0000-0000-00005E810000}"/>
    <cellStyle name="Note 2 2 2 3 8 9" xfId="41263" xr:uid="{00000000-0005-0000-0000-00005F810000}"/>
    <cellStyle name="Note 2 2 2 3 9" xfId="5478" xr:uid="{00000000-0005-0000-0000-000060810000}"/>
    <cellStyle name="Note 2 2 2 3 9 10" xfId="15519" xr:uid="{00000000-0005-0000-0000-000061810000}"/>
    <cellStyle name="Note 2 2 2 3 9 2" xfId="20399" xr:uid="{00000000-0005-0000-0000-000062810000}"/>
    <cellStyle name="Note 2 2 2 3 9 2 2" xfId="22294" xr:uid="{00000000-0005-0000-0000-000063810000}"/>
    <cellStyle name="Note 2 2 2 3 9 2 2 2" xfId="31028" xr:uid="{00000000-0005-0000-0000-000064810000}"/>
    <cellStyle name="Note 2 2 2 3 9 2 2 3" xfId="35500" xr:uid="{00000000-0005-0000-0000-000065810000}"/>
    <cellStyle name="Note 2 2 2 3 9 2 2 4" xfId="39737" xr:uid="{00000000-0005-0000-0000-000066810000}"/>
    <cellStyle name="Note 2 2 2 3 9 2 2 5" xfId="48064" xr:uid="{00000000-0005-0000-0000-000067810000}"/>
    <cellStyle name="Note 2 2 2 3 9 2 2 6" xfId="52535" xr:uid="{00000000-0005-0000-0000-000068810000}"/>
    <cellStyle name="Note 2 2 2 3 9 2 2 7" xfId="56768" xr:uid="{00000000-0005-0000-0000-000069810000}"/>
    <cellStyle name="Note 2 2 2 3 9 2 3" xfId="29133" xr:uid="{00000000-0005-0000-0000-00006A810000}"/>
    <cellStyle name="Note 2 2 2 3 9 2 4" xfId="33605" xr:uid="{00000000-0005-0000-0000-00006B810000}"/>
    <cellStyle name="Note 2 2 2 3 9 2 5" xfId="37842" xr:uid="{00000000-0005-0000-0000-00006C810000}"/>
    <cellStyle name="Note 2 2 2 3 9 2 6" xfId="46169" xr:uid="{00000000-0005-0000-0000-00006D810000}"/>
    <cellStyle name="Note 2 2 2 3 9 2 7" xfId="50640" xr:uid="{00000000-0005-0000-0000-00006E810000}"/>
    <cellStyle name="Note 2 2 2 3 9 2 8" xfId="54873" xr:uid="{00000000-0005-0000-0000-00006F810000}"/>
    <cellStyle name="Note 2 2 2 3 9 3" xfId="19557" xr:uid="{00000000-0005-0000-0000-000070810000}"/>
    <cellStyle name="Note 2 2 2 3 9 3 2" xfId="28292" xr:uid="{00000000-0005-0000-0000-000071810000}"/>
    <cellStyle name="Note 2 2 2 3 9 3 3" xfId="32764" xr:uid="{00000000-0005-0000-0000-000072810000}"/>
    <cellStyle name="Note 2 2 2 3 9 3 4" xfId="37001" xr:uid="{00000000-0005-0000-0000-000073810000}"/>
    <cellStyle name="Note 2 2 2 3 9 3 5" xfId="45328" xr:uid="{00000000-0005-0000-0000-000074810000}"/>
    <cellStyle name="Note 2 2 2 3 9 3 6" xfId="49799" xr:uid="{00000000-0005-0000-0000-000075810000}"/>
    <cellStyle name="Note 2 2 2 3 9 3 7" xfId="54032" xr:uid="{00000000-0005-0000-0000-000076810000}"/>
    <cellStyle name="Note 2 2 2 3 9 4" xfId="26220" xr:uid="{00000000-0005-0000-0000-000077810000}"/>
    <cellStyle name="Note 2 2 2 3 9 5" xfId="25003" xr:uid="{00000000-0005-0000-0000-000078810000}"/>
    <cellStyle name="Note 2 2 2 3 9 6" xfId="24784" xr:uid="{00000000-0005-0000-0000-000079810000}"/>
    <cellStyle name="Note 2 2 2 3 9 7" xfId="43295" xr:uid="{00000000-0005-0000-0000-00007A810000}"/>
    <cellStyle name="Note 2 2 2 3 9 8" xfId="43394" xr:uid="{00000000-0005-0000-0000-00007B810000}"/>
    <cellStyle name="Note 2 2 2 3 9 9" xfId="42149" xr:uid="{00000000-0005-0000-0000-00007C810000}"/>
    <cellStyle name="Note 2 2 2 4" xfId="1561" xr:uid="{00000000-0005-0000-0000-00007D810000}"/>
    <cellStyle name="Note 2 2 2 4 10" xfId="5896" xr:uid="{00000000-0005-0000-0000-00007E810000}"/>
    <cellStyle name="Note 2 2 2 4 10 10" xfId="15937" xr:uid="{00000000-0005-0000-0000-00007F810000}"/>
    <cellStyle name="Note 2 2 2 4 10 2" xfId="20547" xr:uid="{00000000-0005-0000-0000-000080810000}"/>
    <cellStyle name="Note 2 2 2 4 10 2 2" xfId="22399" xr:uid="{00000000-0005-0000-0000-000081810000}"/>
    <cellStyle name="Note 2 2 2 4 10 2 2 2" xfId="31133" xr:uid="{00000000-0005-0000-0000-000082810000}"/>
    <cellStyle name="Note 2 2 2 4 10 2 2 3" xfId="35605" xr:uid="{00000000-0005-0000-0000-000083810000}"/>
    <cellStyle name="Note 2 2 2 4 10 2 2 4" xfId="39842" xr:uid="{00000000-0005-0000-0000-000084810000}"/>
    <cellStyle name="Note 2 2 2 4 10 2 2 5" xfId="48169" xr:uid="{00000000-0005-0000-0000-000085810000}"/>
    <cellStyle name="Note 2 2 2 4 10 2 2 6" xfId="52640" xr:uid="{00000000-0005-0000-0000-000086810000}"/>
    <cellStyle name="Note 2 2 2 4 10 2 2 7" xfId="56873" xr:uid="{00000000-0005-0000-0000-000087810000}"/>
    <cellStyle name="Note 2 2 2 4 10 2 3" xfId="29281" xr:uid="{00000000-0005-0000-0000-000088810000}"/>
    <cellStyle name="Note 2 2 2 4 10 2 4" xfId="33753" xr:uid="{00000000-0005-0000-0000-000089810000}"/>
    <cellStyle name="Note 2 2 2 4 10 2 5" xfId="37990" xr:uid="{00000000-0005-0000-0000-00008A810000}"/>
    <cellStyle name="Note 2 2 2 4 10 2 6" xfId="46317" xr:uid="{00000000-0005-0000-0000-00008B810000}"/>
    <cellStyle name="Note 2 2 2 4 10 2 7" xfId="50788" xr:uid="{00000000-0005-0000-0000-00008C810000}"/>
    <cellStyle name="Note 2 2 2 4 10 2 8" xfId="55021" xr:uid="{00000000-0005-0000-0000-00008D810000}"/>
    <cellStyle name="Note 2 2 2 4 10 3" xfId="20862" xr:uid="{00000000-0005-0000-0000-00008E810000}"/>
    <cellStyle name="Note 2 2 2 4 10 3 2" xfId="29596" xr:uid="{00000000-0005-0000-0000-00008F810000}"/>
    <cellStyle name="Note 2 2 2 4 10 3 3" xfId="34068" xr:uid="{00000000-0005-0000-0000-000090810000}"/>
    <cellStyle name="Note 2 2 2 4 10 3 4" xfId="38305" xr:uid="{00000000-0005-0000-0000-000091810000}"/>
    <cellStyle name="Note 2 2 2 4 10 3 5" xfId="46632" xr:uid="{00000000-0005-0000-0000-000092810000}"/>
    <cellStyle name="Note 2 2 2 4 10 3 6" xfId="51103" xr:uid="{00000000-0005-0000-0000-000093810000}"/>
    <cellStyle name="Note 2 2 2 4 10 3 7" xfId="55336" xr:uid="{00000000-0005-0000-0000-000094810000}"/>
    <cellStyle name="Note 2 2 2 4 10 4" xfId="26431" xr:uid="{00000000-0005-0000-0000-000095810000}"/>
    <cellStyle name="Note 2 2 2 4 10 5" xfId="27131" xr:uid="{00000000-0005-0000-0000-000096810000}"/>
    <cellStyle name="Note 2 2 2 4 10 6" xfId="27316" xr:uid="{00000000-0005-0000-0000-000097810000}"/>
    <cellStyle name="Note 2 2 2 4 10 7" xfId="43502" xr:uid="{00000000-0005-0000-0000-000098810000}"/>
    <cellStyle name="Note 2 2 2 4 10 8" xfId="42047" xr:uid="{00000000-0005-0000-0000-000099810000}"/>
    <cellStyle name="Note 2 2 2 4 10 9" xfId="41587" xr:uid="{00000000-0005-0000-0000-00009A810000}"/>
    <cellStyle name="Note 2 2 2 4 11" xfId="22962" xr:uid="{00000000-0005-0000-0000-00009B810000}"/>
    <cellStyle name="Note 2 2 2 4 11 2" xfId="31460" xr:uid="{00000000-0005-0000-0000-00009C810000}"/>
    <cellStyle name="Note 2 2 2 4 11 3" xfId="35922" xr:uid="{00000000-0005-0000-0000-00009D810000}"/>
    <cellStyle name="Note 2 2 2 4 11 4" xfId="40111" xr:uid="{00000000-0005-0000-0000-00009E810000}"/>
    <cellStyle name="Note 2 2 2 4 11 5" xfId="48506" xr:uid="{00000000-0005-0000-0000-00009F810000}"/>
    <cellStyle name="Note 2 2 2 4 11 6" xfId="52953" xr:uid="{00000000-0005-0000-0000-0000A0810000}"/>
    <cellStyle name="Note 2 2 2 4 11 7" xfId="57142" xr:uid="{00000000-0005-0000-0000-0000A1810000}"/>
    <cellStyle name="Note 2 2 2 4 12" xfId="23118" xr:uid="{00000000-0005-0000-0000-0000A2810000}"/>
    <cellStyle name="Note 2 2 2 4 12 2" xfId="31616" xr:uid="{00000000-0005-0000-0000-0000A3810000}"/>
    <cellStyle name="Note 2 2 2 4 12 3" xfId="36078" xr:uid="{00000000-0005-0000-0000-0000A4810000}"/>
    <cellStyle name="Note 2 2 2 4 12 4" xfId="40267" xr:uid="{00000000-0005-0000-0000-0000A5810000}"/>
    <cellStyle name="Note 2 2 2 4 12 5" xfId="48662" xr:uid="{00000000-0005-0000-0000-0000A6810000}"/>
    <cellStyle name="Note 2 2 2 4 12 6" xfId="53109" xr:uid="{00000000-0005-0000-0000-0000A7810000}"/>
    <cellStyle name="Note 2 2 2 4 12 7" xfId="57298" xr:uid="{00000000-0005-0000-0000-0000A8810000}"/>
    <cellStyle name="Note 2 2 2 4 13" xfId="23725" xr:uid="{00000000-0005-0000-0000-0000A9810000}"/>
    <cellStyle name="Note 2 2 2 4 14" xfId="27112" xr:uid="{00000000-0005-0000-0000-0000AA810000}"/>
    <cellStyle name="Note 2 2 2 4 15" xfId="27178" xr:uid="{00000000-0005-0000-0000-0000AB810000}"/>
    <cellStyle name="Note 2 2 2 4 16" xfId="40766" xr:uid="{00000000-0005-0000-0000-0000AC810000}"/>
    <cellStyle name="Note 2 2 2 4 17" xfId="42220" xr:uid="{00000000-0005-0000-0000-0000AD810000}"/>
    <cellStyle name="Note 2 2 2 4 18" xfId="42113" xr:uid="{00000000-0005-0000-0000-0000AE810000}"/>
    <cellStyle name="Note 2 2 2 4 19" xfId="10665" xr:uid="{00000000-0005-0000-0000-0000AF810000}"/>
    <cellStyle name="Note 2 2 2 4 2" xfId="3017" xr:uid="{00000000-0005-0000-0000-0000B0810000}"/>
    <cellStyle name="Note 2 2 2 4 2 10" xfId="8537" xr:uid="{00000000-0005-0000-0000-0000B1810000}"/>
    <cellStyle name="Note 2 2 2 4 2 10 10" xfId="18577" xr:uid="{00000000-0005-0000-0000-0000B2810000}"/>
    <cellStyle name="Note 2 2 2 4 2 10 2" xfId="21164" xr:uid="{00000000-0005-0000-0000-0000B3810000}"/>
    <cellStyle name="Note 2 2 2 4 2 10 2 2" xfId="22603" xr:uid="{00000000-0005-0000-0000-0000B4810000}"/>
    <cellStyle name="Note 2 2 2 4 2 10 2 2 2" xfId="31337" xr:uid="{00000000-0005-0000-0000-0000B5810000}"/>
    <cellStyle name="Note 2 2 2 4 2 10 2 2 3" xfId="35809" xr:uid="{00000000-0005-0000-0000-0000B6810000}"/>
    <cellStyle name="Note 2 2 2 4 2 10 2 2 4" xfId="40046" xr:uid="{00000000-0005-0000-0000-0000B7810000}"/>
    <cellStyle name="Note 2 2 2 4 2 10 2 2 5" xfId="48373" xr:uid="{00000000-0005-0000-0000-0000B8810000}"/>
    <cellStyle name="Note 2 2 2 4 2 10 2 2 6" xfId="52844" xr:uid="{00000000-0005-0000-0000-0000B9810000}"/>
    <cellStyle name="Note 2 2 2 4 2 10 2 2 7" xfId="57077" xr:uid="{00000000-0005-0000-0000-0000BA810000}"/>
    <cellStyle name="Note 2 2 2 4 2 10 2 3" xfId="29898" xr:uid="{00000000-0005-0000-0000-0000BB810000}"/>
    <cellStyle name="Note 2 2 2 4 2 10 2 4" xfId="34370" xr:uid="{00000000-0005-0000-0000-0000BC810000}"/>
    <cellStyle name="Note 2 2 2 4 2 10 2 5" xfId="38607" xr:uid="{00000000-0005-0000-0000-0000BD810000}"/>
    <cellStyle name="Note 2 2 2 4 2 10 2 6" xfId="46934" xr:uid="{00000000-0005-0000-0000-0000BE810000}"/>
    <cellStyle name="Note 2 2 2 4 2 10 2 7" xfId="51405" xr:uid="{00000000-0005-0000-0000-0000BF810000}"/>
    <cellStyle name="Note 2 2 2 4 2 10 2 8" xfId="55638" xr:uid="{00000000-0005-0000-0000-0000C0810000}"/>
    <cellStyle name="Note 2 2 2 4 2 10 3" xfId="21251" xr:uid="{00000000-0005-0000-0000-0000C1810000}"/>
    <cellStyle name="Note 2 2 2 4 2 10 3 2" xfId="29985" xr:uid="{00000000-0005-0000-0000-0000C2810000}"/>
    <cellStyle name="Note 2 2 2 4 2 10 3 3" xfId="34457" xr:uid="{00000000-0005-0000-0000-0000C3810000}"/>
    <cellStyle name="Note 2 2 2 4 2 10 3 4" xfId="38694" xr:uid="{00000000-0005-0000-0000-0000C4810000}"/>
    <cellStyle name="Note 2 2 2 4 2 10 3 5" xfId="47021" xr:uid="{00000000-0005-0000-0000-0000C5810000}"/>
    <cellStyle name="Note 2 2 2 4 2 10 3 6" xfId="51492" xr:uid="{00000000-0005-0000-0000-0000C6810000}"/>
    <cellStyle name="Note 2 2 2 4 2 10 3 7" xfId="55725" xr:uid="{00000000-0005-0000-0000-0000C7810000}"/>
    <cellStyle name="Note 2 2 2 4 2 10 4" xfId="27513" xr:uid="{00000000-0005-0000-0000-0000C8810000}"/>
    <cellStyle name="Note 2 2 2 4 2 10 5" xfId="32041" xr:uid="{00000000-0005-0000-0000-0000C9810000}"/>
    <cellStyle name="Note 2 2 2 4 2 10 6" xfId="36332" xr:uid="{00000000-0005-0000-0000-0000CA810000}"/>
    <cellStyle name="Note 2 2 2 4 2 10 7" xfId="44550" xr:uid="{00000000-0005-0000-0000-0000CB810000}"/>
    <cellStyle name="Note 2 2 2 4 2 10 8" xfId="49068" xr:uid="{00000000-0005-0000-0000-0000CC810000}"/>
    <cellStyle name="Note 2 2 2 4 2 10 9" xfId="53363" xr:uid="{00000000-0005-0000-0000-0000CD810000}"/>
    <cellStyle name="Note 2 2 2 4 2 11" xfId="13175" xr:uid="{00000000-0005-0000-0000-0000CE810000}"/>
    <cellStyle name="Note 2 2 2 4 2 11 2" xfId="21310" xr:uid="{00000000-0005-0000-0000-0000CF810000}"/>
    <cellStyle name="Note 2 2 2 4 2 11 2 2" xfId="30044" xr:uid="{00000000-0005-0000-0000-0000D0810000}"/>
    <cellStyle name="Note 2 2 2 4 2 11 2 3" xfId="34516" xr:uid="{00000000-0005-0000-0000-0000D1810000}"/>
    <cellStyle name="Note 2 2 2 4 2 11 2 4" xfId="38753" xr:uid="{00000000-0005-0000-0000-0000D2810000}"/>
    <cellStyle name="Note 2 2 2 4 2 11 2 5" xfId="47080" xr:uid="{00000000-0005-0000-0000-0000D3810000}"/>
    <cellStyle name="Note 2 2 2 4 2 11 2 6" xfId="51551" xr:uid="{00000000-0005-0000-0000-0000D4810000}"/>
    <cellStyle name="Note 2 2 2 4 2 11 2 7" xfId="55784" xr:uid="{00000000-0005-0000-0000-0000D5810000}"/>
    <cellStyle name="Note 2 2 2 4 2 11 3" xfId="24818" xr:uid="{00000000-0005-0000-0000-0000D6810000}"/>
    <cellStyle name="Note 2 2 2 4 2 11 4" xfId="24259" xr:uid="{00000000-0005-0000-0000-0000D7810000}"/>
    <cellStyle name="Note 2 2 2 4 2 11 5" xfId="27274" xr:uid="{00000000-0005-0000-0000-0000D8810000}"/>
    <cellStyle name="Note 2 2 2 4 2 11 6" xfId="41870" xr:uid="{00000000-0005-0000-0000-0000D9810000}"/>
    <cellStyle name="Note 2 2 2 4 2 11 7" xfId="41845" xr:uid="{00000000-0005-0000-0000-0000DA810000}"/>
    <cellStyle name="Note 2 2 2 4 2 11 8" xfId="49061" xr:uid="{00000000-0005-0000-0000-0000DB810000}"/>
    <cellStyle name="Note 2 2 2 4 2 12" xfId="19297" xr:uid="{00000000-0005-0000-0000-0000DC810000}"/>
    <cellStyle name="Note 2 2 2 4 2 12 2" xfId="21428" xr:uid="{00000000-0005-0000-0000-0000DD810000}"/>
    <cellStyle name="Note 2 2 2 4 2 12 2 2" xfId="30162" xr:uid="{00000000-0005-0000-0000-0000DE810000}"/>
    <cellStyle name="Note 2 2 2 4 2 12 2 3" xfId="34634" xr:uid="{00000000-0005-0000-0000-0000DF810000}"/>
    <cellStyle name="Note 2 2 2 4 2 12 2 4" xfId="38871" xr:uid="{00000000-0005-0000-0000-0000E0810000}"/>
    <cellStyle name="Note 2 2 2 4 2 12 2 5" xfId="47198" xr:uid="{00000000-0005-0000-0000-0000E1810000}"/>
    <cellStyle name="Note 2 2 2 4 2 12 2 6" xfId="51669" xr:uid="{00000000-0005-0000-0000-0000E2810000}"/>
    <cellStyle name="Note 2 2 2 4 2 12 2 7" xfId="55902" xr:uid="{00000000-0005-0000-0000-0000E3810000}"/>
    <cellStyle name="Note 2 2 2 4 2 12 3" xfId="28032" xr:uid="{00000000-0005-0000-0000-0000E4810000}"/>
    <cellStyle name="Note 2 2 2 4 2 12 4" xfId="32504" xr:uid="{00000000-0005-0000-0000-0000E5810000}"/>
    <cellStyle name="Note 2 2 2 4 2 12 5" xfId="36741" xr:uid="{00000000-0005-0000-0000-0000E6810000}"/>
    <cellStyle name="Note 2 2 2 4 2 12 6" xfId="45068" xr:uid="{00000000-0005-0000-0000-0000E7810000}"/>
    <cellStyle name="Note 2 2 2 4 2 12 7" xfId="49539" xr:uid="{00000000-0005-0000-0000-0000E8810000}"/>
    <cellStyle name="Note 2 2 2 4 2 12 8" xfId="53772" xr:uid="{00000000-0005-0000-0000-0000E9810000}"/>
    <cellStyle name="Note 2 2 2 4 2 13" xfId="18999" xr:uid="{00000000-0005-0000-0000-0000EA810000}"/>
    <cellStyle name="Note 2 2 2 4 2 13 2" xfId="27734" xr:uid="{00000000-0005-0000-0000-0000EB810000}"/>
    <cellStyle name="Note 2 2 2 4 2 13 3" xfId="32206" xr:uid="{00000000-0005-0000-0000-0000EC810000}"/>
    <cellStyle name="Note 2 2 2 4 2 13 4" xfId="36443" xr:uid="{00000000-0005-0000-0000-0000ED810000}"/>
    <cellStyle name="Note 2 2 2 4 2 13 5" xfId="44770" xr:uid="{00000000-0005-0000-0000-0000EE810000}"/>
    <cellStyle name="Note 2 2 2 4 2 13 6" xfId="49241" xr:uid="{00000000-0005-0000-0000-0000EF810000}"/>
    <cellStyle name="Note 2 2 2 4 2 13 7" xfId="53474" xr:uid="{00000000-0005-0000-0000-0000F0810000}"/>
    <cellStyle name="Note 2 2 2 4 2 14" xfId="23437" xr:uid="{00000000-0005-0000-0000-0000F1810000}"/>
    <cellStyle name="Note 2 2 2 4 2 14 2" xfId="31850" xr:uid="{00000000-0005-0000-0000-0000F2810000}"/>
    <cellStyle name="Note 2 2 2 4 2 14 3" xfId="36294" xr:uid="{00000000-0005-0000-0000-0000F3810000}"/>
    <cellStyle name="Note 2 2 2 4 2 14 4" xfId="40471" xr:uid="{00000000-0005-0000-0000-0000F4810000}"/>
    <cellStyle name="Note 2 2 2 4 2 14 5" xfId="48885" xr:uid="{00000000-0005-0000-0000-0000F5810000}"/>
    <cellStyle name="Note 2 2 2 4 2 14 6" xfId="53325" xr:uid="{00000000-0005-0000-0000-0000F6810000}"/>
    <cellStyle name="Note 2 2 2 4 2 14 7" xfId="57502" xr:uid="{00000000-0005-0000-0000-0000F7810000}"/>
    <cellStyle name="Note 2 2 2 4 2 15" xfId="23788" xr:uid="{00000000-0005-0000-0000-0000F8810000}"/>
    <cellStyle name="Note 2 2 2 4 2 16" xfId="23635" xr:uid="{00000000-0005-0000-0000-0000F9810000}"/>
    <cellStyle name="Note 2 2 2 4 2 17" xfId="27084" xr:uid="{00000000-0005-0000-0000-0000FA810000}"/>
    <cellStyle name="Note 2 2 2 4 2 18" xfId="40829" xr:uid="{00000000-0005-0000-0000-0000FB810000}"/>
    <cellStyle name="Note 2 2 2 4 2 19" xfId="41132" xr:uid="{00000000-0005-0000-0000-0000FC810000}"/>
    <cellStyle name="Note 2 2 2 4 2 2" xfId="5299" xr:uid="{00000000-0005-0000-0000-0000FD810000}"/>
    <cellStyle name="Note 2 2 2 4 2 2 10" xfId="15340" xr:uid="{00000000-0005-0000-0000-0000FE810000}"/>
    <cellStyle name="Note 2 2 2 4 2 2 2" xfId="20220" xr:uid="{00000000-0005-0000-0000-0000FF810000}"/>
    <cellStyle name="Note 2 2 2 4 2 2 2 2" xfId="22115" xr:uid="{00000000-0005-0000-0000-000000820000}"/>
    <cellStyle name="Note 2 2 2 4 2 2 2 2 2" xfId="30849" xr:uid="{00000000-0005-0000-0000-000001820000}"/>
    <cellStyle name="Note 2 2 2 4 2 2 2 2 3" xfId="35321" xr:uid="{00000000-0005-0000-0000-000002820000}"/>
    <cellStyle name="Note 2 2 2 4 2 2 2 2 4" xfId="39558" xr:uid="{00000000-0005-0000-0000-000003820000}"/>
    <cellStyle name="Note 2 2 2 4 2 2 2 2 5" xfId="47885" xr:uid="{00000000-0005-0000-0000-000004820000}"/>
    <cellStyle name="Note 2 2 2 4 2 2 2 2 6" xfId="52356" xr:uid="{00000000-0005-0000-0000-000005820000}"/>
    <cellStyle name="Note 2 2 2 4 2 2 2 2 7" xfId="56589" xr:uid="{00000000-0005-0000-0000-000006820000}"/>
    <cellStyle name="Note 2 2 2 4 2 2 2 3" xfId="28954" xr:uid="{00000000-0005-0000-0000-000007820000}"/>
    <cellStyle name="Note 2 2 2 4 2 2 2 4" xfId="33426" xr:uid="{00000000-0005-0000-0000-000008820000}"/>
    <cellStyle name="Note 2 2 2 4 2 2 2 5" xfId="37663" xr:uid="{00000000-0005-0000-0000-000009820000}"/>
    <cellStyle name="Note 2 2 2 4 2 2 2 6" xfId="45990" xr:uid="{00000000-0005-0000-0000-00000A820000}"/>
    <cellStyle name="Note 2 2 2 4 2 2 2 7" xfId="50461" xr:uid="{00000000-0005-0000-0000-00000B820000}"/>
    <cellStyle name="Note 2 2 2 4 2 2 2 8" xfId="54694" xr:uid="{00000000-0005-0000-0000-00000C820000}"/>
    <cellStyle name="Note 2 2 2 4 2 2 3" xfId="19216" xr:uid="{00000000-0005-0000-0000-00000D820000}"/>
    <cellStyle name="Note 2 2 2 4 2 2 3 2" xfId="27951" xr:uid="{00000000-0005-0000-0000-00000E820000}"/>
    <cellStyle name="Note 2 2 2 4 2 2 3 3" xfId="32423" xr:uid="{00000000-0005-0000-0000-00000F820000}"/>
    <cellStyle name="Note 2 2 2 4 2 2 3 4" xfId="36660" xr:uid="{00000000-0005-0000-0000-000010820000}"/>
    <cellStyle name="Note 2 2 2 4 2 2 3 5" xfId="44987" xr:uid="{00000000-0005-0000-0000-000011820000}"/>
    <cellStyle name="Note 2 2 2 4 2 2 3 6" xfId="49458" xr:uid="{00000000-0005-0000-0000-000012820000}"/>
    <cellStyle name="Note 2 2 2 4 2 2 3 7" xfId="53691" xr:uid="{00000000-0005-0000-0000-000013820000}"/>
    <cellStyle name="Note 2 2 2 4 2 2 4" xfId="26041" xr:uid="{00000000-0005-0000-0000-000014820000}"/>
    <cellStyle name="Note 2 2 2 4 2 2 5" xfId="24439" xr:uid="{00000000-0005-0000-0000-000015820000}"/>
    <cellStyle name="Note 2 2 2 4 2 2 6" xfId="32011" xr:uid="{00000000-0005-0000-0000-000016820000}"/>
    <cellStyle name="Note 2 2 2 4 2 2 7" xfId="43116" xr:uid="{00000000-0005-0000-0000-000017820000}"/>
    <cellStyle name="Note 2 2 2 4 2 2 8" xfId="44198" xr:uid="{00000000-0005-0000-0000-000018820000}"/>
    <cellStyle name="Note 2 2 2 4 2 2 9" xfId="44338" xr:uid="{00000000-0005-0000-0000-000019820000}"/>
    <cellStyle name="Note 2 2 2 4 2 20" xfId="52907" xr:uid="{00000000-0005-0000-0000-00001A820000}"/>
    <cellStyle name="Note 2 2 2 4 2 21" xfId="10728" xr:uid="{00000000-0005-0000-0000-00001B820000}"/>
    <cellStyle name="Note 2 2 2 4 2 3" xfId="5358" xr:uid="{00000000-0005-0000-0000-00001C820000}"/>
    <cellStyle name="Note 2 2 2 4 2 3 10" xfId="15399" xr:uid="{00000000-0005-0000-0000-00001D820000}"/>
    <cellStyle name="Note 2 2 2 4 2 3 2" xfId="20279" xr:uid="{00000000-0005-0000-0000-00001E820000}"/>
    <cellStyle name="Note 2 2 2 4 2 3 2 2" xfId="22174" xr:uid="{00000000-0005-0000-0000-00001F820000}"/>
    <cellStyle name="Note 2 2 2 4 2 3 2 2 2" xfId="30908" xr:uid="{00000000-0005-0000-0000-000020820000}"/>
    <cellStyle name="Note 2 2 2 4 2 3 2 2 3" xfId="35380" xr:uid="{00000000-0005-0000-0000-000021820000}"/>
    <cellStyle name="Note 2 2 2 4 2 3 2 2 4" xfId="39617" xr:uid="{00000000-0005-0000-0000-000022820000}"/>
    <cellStyle name="Note 2 2 2 4 2 3 2 2 5" xfId="47944" xr:uid="{00000000-0005-0000-0000-000023820000}"/>
    <cellStyle name="Note 2 2 2 4 2 3 2 2 6" xfId="52415" xr:uid="{00000000-0005-0000-0000-000024820000}"/>
    <cellStyle name="Note 2 2 2 4 2 3 2 2 7" xfId="56648" xr:uid="{00000000-0005-0000-0000-000025820000}"/>
    <cellStyle name="Note 2 2 2 4 2 3 2 3" xfId="29013" xr:uid="{00000000-0005-0000-0000-000026820000}"/>
    <cellStyle name="Note 2 2 2 4 2 3 2 4" xfId="33485" xr:uid="{00000000-0005-0000-0000-000027820000}"/>
    <cellStyle name="Note 2 2 2 4 2 3 2 5" xfId="37722" xr:uid="{00000000-0005-0000-0000-000028820000}"/>
    <cellStyle name="Note 2 2 2 4 2 3 2 6" xfId="46049" xr:uid="{00000000-0005-0000-0000-000029820000}"/>
    <cellStyle name="Note 2 2 2 4 2 3 2 7" xfId="50520" xr:uid="{00000000-0005-0000-0000-00002A820000}"/>
    <cellStyle name="Note 2 2 2 4 2 3 2 8" xfId="54753" xr:uid="{00000000-0005-0000-0000-00002B820000}"/>
    <cellStyle name="Note 2 2 2 4 2 3 3" xfId="18976" xr:uid="{00000000-0005-0000-0000-00002C820000}"/>
    <cellStyle name="Note 2 2 2 4 2 3 3 2" xfId="27711" xr:uid="{00000000-0005-0000-0000-00002D820000}"/>
    <cellStyle name="Note 2 2 2 4 2 3 3 3" xfId="32183" xr:uid="{00000000-0005-0000-0000-00002E820000}"/>
    <cellStyle name="Note 2 2 2 4 2 3 3 4" xfId="36420" xr:uid="{00000000-0005-0000-0000-00002F820000}"/>
    <cellStyle name="Note 2 2 2 4 2 3 3 5" xfId="44747" xr:uid="{00000000-0005-0000-0000-000030820000}"/>
    <cellStyle name="Note 2 2 2 4 2 3 3 6" xfId="49218" xr:uid="{00000000-0005-0000-0000-000031820000}"/>
    <cellStyle name="Note 2 2 2 4 2 3 3 7" xfId="53451" xr:uid="{00000000-0005-0000-0000-000032820000}"/>
    <cellStyle name="Note 2 2 2 4 2 3 4" xfId="26100" xr:uid="{00000000-0005-0000-0000-000033820000}"/>
    <cellStyle name="Note 2 2 2 4 2 3 5" xfId="26832" xr:uid="{00000000-0005-0000-0000-000034820000}"/>
    <cellStyle name="Note 2 2 2 4 2 3 6" xfId="26708" xr:uid="{00000000-0005-0000-0000-000035820000}"/>
    <cellStyle name="Note 2 2 2 4 2 3 7" xfId="43175" xr:uid="{00000000-0005-0000-0000-000036820000}"/>
    <cellStyle name="Note 2 2 2 4 2 3 8" xfId="41282" xr:uid="{00000000-0005-0000-0000-000037820000}"/>
    <cellStyle name="Note 2 2 2 4 2 3 9" xfId="42353" xr:uid="{00000000-0005-0000-0000-000038820000}"/>
    <cellStyle name="Note 2 2 2 4 2 4" xfId="5406" xr:uid="{00000000-0005-0000-0000-000039820000}"/>
    <cellStyle name="Note 2 2 2 4 2 4 10" xfId="15447" xr:uid="{00000000-0005-0000-0000-00003A820000}"/>
    <cellStyle name="Note 2 2 2 4 2 4 2" xfId="20327" xr:uid="{00000000-0005-0000-0000-00003B820000}"/>
    <cellStyle name="Note 2 2 2 4 2 4 2 2" xfId="22222" xr:uid="{00000000-0005-0000-0000-00003C820000}"/>
    <cellStyle name="Note 2 2 2 4 2 4 2 2 2" xfId="30956" xr:uid="{00000000-0005-0000-0000-00003D820000}"/>
    <cellStyle name="Note 2 2 2 4 2 4 2 2 3" xfId="35428" xr:uid="{00000000-0005-0000-0000-00003E820000}"/>
    <cellStyle name="Note 2 2 2 4 2 4 2 2 4" xfId="39665" xr:uid="{00000000-0005-0000-0000-00003F820000}"/>
    <cellStyle name="Note 2 2 2 4 2 4 2 2 5" xfId="47992" xr:uid="{00000000-0005-0000-0000-000040820000}"/>
    <cellStyle name="Note 2 2 2 4 2 4 2 2 6" xfId="52463" xr:uid="{00000000-0005-0000-0000-000041820000}"/>
    <cellStyle name="Note 2 2 2 4 2 4 2 2 7" xfId="56696" xr:uid="{00000000-0005-0000-0000-000042820000}"/>
    <cellStyle name="Note 2 2 2 4 2 4 2 3" xfId="29061" xr:uid="{00000000-0005-0000-0000-000043820000}"/>
    <cellStyle name="Note 2 2 2 4 2 4 2 4" xfId="33533" xr:uid="{00000000-0005-0000-0000-000044820000}"/>
    <cellStyle name="Note 2 2 2 4 2 4 2 5" xfId="37770" xr:uid="{00000000-0005-0000-0000-000045820000}"/>
    <cellStyle name="Note 2 2 2 4 2 4 2 6" xfId="46097" xr:uid="{00000000-0005-0000-0000-000046820000}"/>
    <cellStyle name="Note 2 2 2 4 2 4 2 7" xfId="50568" xr:uid="{00000000-0005-0000-0000-000047820000}"/>
    <cellStyle name="Note 2 2 2 4 2 4 2 8" xfId="54801" xr:uid="{00000000-0005-0000-0000-000048820000}"/>
    <cellStyle name="Note 2 2 2 4 2 4 3" xfId="19559" xr:uid="{00000000-0005-0000-0000-000049820000}"/>
    <cellStyle name="Note 2 2 2 4 2 4 3 2" xfId="28294" xr:uid="{00000000-0005-0000-0000-00004A820000}"/>
    <cellStyle name="Note 2 2 2 4 2 4 3 3" xfId="32766" xr:uid="{00000000-0005-0000-0000-00004B820000}"/>
    <cellStyle name="Note 2 2 2 4 2 4 3 4" xfId="37003" xr:uid="{00000000-0005-0000-0000-00004C820000}"/>
    <cellStyle name="Note 2 2 2 4 2 4 3 5" xfId="45330" xr:uid="{00000000-0005-0000-0000-00004D820000}"/>
    <cellStyle name="Note 2 2 2 4 2 4 3 6" xfId="49801" xr:uid="{00000000-0005-0000-0000-00004E820000}"/>
    <cellStyle name="Note 2 2 2 4 2 4 3 7" xfId="54034" xr:uid="{00000000-0005-0000-0000-00004F820000}"/>
    <cellStyle name="Note 2 2 2 4 2 4 4" xfId="26148" xr:uid="{00000000-0005-0000-0000-000050820000}"/>
    <cellStyle name="Note 2 2 2 4 2 4 5" xfId="24902" xr:uid="{00000000-0005-0000-0000-000051820000}"/>
    <cellStyle name="Note 2 2 2 4 2 4 6" xfId="25338" xr:uid="{00000000-0005-0000-0000-000052820000}"/>
    <cellStyle name="Note 2 2 2 4 2 4 7" xfId="43223" xr:uid="{00000000-0005-0000-0000-000053820000}"/>
    <cellStyle name="Note 2 2 2 4 2 4 8" xfId="44626" xr:uid="{00000000-0005-0000-0000-000054820000}"/>
    <cellStyle name="Note 2 2 2 4 2 4 9" xfId="43938" xr:uid="{00000000-0005-0000-0000-000055820000}"/>
    <cellStyle name="Note 2 2 2 4 2 5" xfId="5453" xr:uid="{00000000-0005-0000-0000-000056820000}"/>
    <cellStyle name="Note 2 2 2 4 2 5 10" xfId="15494" xr:uid="{00000000-0005-0000-0000-000057820000}"/>
    <cellStyle name="Note 2 2 2 4 2 5 2" xfId="20374" xr:uid="{00000000-0005-0000-0000-000058820000}"/>
    <cellStyle name="Note 2 2 2 4 2 5 2 2" xfId="22269" xr:uid="{00000000-0005-0000-0000-000059820000}"/>
    <cellStyle name="Note 2 2 2 4 2 5 2 2 2" xfId="31003" xr:uid="{00000000-0005-0000-0000-00005A820000}"/>
    <cellStyle name="Note 2 2 2 4 2 5 2 2 3" xfId="35475" xr:uid="{00000000-0005-0000-0000-00005B820000}"/>
    <cellStyle name="Note 2 2 2 4 2 5 2 2 4" xfId="39712" xr:uid="{00000000-0005-0000-0000-00005C820000}"/>
    <cellStyle name="Note 2 2 2 4 2 5 2 2 5" xfId="48039" xr:uid="{00000000-0005-0000-0000-00005D820000}"/>
    <cellStyle name="Note 2 2 2 4 2 5 2 2 6" xfId="52510" xr:uid="{00000000-0005-0000-0000-00005E820000}"/>
    <cellStyle name="Note 2 2 2 4 2 5 2 2 7" xfId="56743" xr:uid="{00000000-0005-0000-0000-00005F820000}"/>
    <cellStyle name="Note 2 2 2 4 2 5 2 3" xfId="29108" xr:uid="{00000000-0005-0000-0000-000060820000}"/>
    <cellStyle name="Note 2 2 2 4 2 5 2 4" xfId="33580" xr:uid="{00000000-0005-0000-0000-000061820000}"/>
    <cellStyle name="Note 2 2 2 4 2 5 2 5" xfId="37817" xr:uid="{00000000-0005-0000-0000-000062820000}"/>
    <cellStyle name="Note 2 2 2 4 2 5 2 6" xfId="46144" xr:uid="{00000000-0005-0000-0000-000063820000}"/>
    <cellStyle name="Note 2 2 2 4 2 5 2 7" xfId="50615" xr:uid="{00000000-0005-0000-0000-000064820000}"/>
    <cellStyle name="Note 2 2 2 4 2 5 2 8" xfId="54848" xr:uid="{00000000-0005-0000-0000-000065820000}"/>
    <cellStyle name="Note 2 2 2 4 2 5 3" xfId="19558" xr:uid="{00000000-0005-0000-0000-000066820000}"/>
    <cellStyle name="Note 2 2 2 4 2 5 3 2" xfId="28293" xr:uid="{00000000-0005-0000-0000-000067820000}"/>
    <cellStyle name="Note 2 2 2 4 2 5 3 3" xfId="32765" xr:uid="{00000000-0005-0000-0000-000068820000}"/>
    <cellStyle name="Note 2 2 2 4 2 5 3 4" xfId="37002" xr:uid="{00000000-0005-0000-0000-000069820000}"/>
    <cellStyle name="Note 2 2 2 4 2 5 3 5" xfId="45329" xr:uid="{00000000-0005-0000-0000-00006A820000}"/>
    <cellStyle name="Note 2 2 2 4 2 5 3 6" xfId="49800" xr:uid="{00000000-0005-0000-0000-00006B820000}"/>
    <cellStyle name="Note 2 2 2 4 2 5 3 7" xfId="54033" xr:uid="{00000000-0005-0000-0000-00006C820000}"/>
    <cellStyle name="Note 2 2 2 4 2 5 4" xfId="26195" xr:uid="{00000000-0005-0000-0000-00006D820000}"/>
    <cellStyle name="Note 2 2 2 4 2 5 5" xfId="25004" xr:uid="{00000000-0005-0000-0000-00006E820000}"/>
    <cellStyle name="Note 2 2 2 4 2 5 6" xfId="24187" xr:uid="{00000000-0005-0000-0000-00006F820000}"/>
    <cellStyle name="Note 2 2 2 4 2 5 7" xfId="43270" xr:uid="{00000000-0005-0000-0000-000070820000}"/>
    <cellStyle name="Note 2 2 2 4 2 5 8" xfId="43395" xr:uid="{00000000-0005-0000-0000-000071820000}"/>
    <cellStyle name="Note 2 2 2 4 2 5 9" xfId="44445" xr:uid="{00000000-0005-0000-0000-000072820000}"/>
    <cellStyle name="Note 2 2 2 4 2 6" xfId="5494" xr:uid="{00000000-0005-0000-0000-000073820000}"/>
    <cellStyle name="Note 2 2 2 4 2 6 10" xfId="15535" xr:uid="{00000000-0005-0000-0000-000074820000}"/>
    <cellStyle name="Note 2 2 2 4 2 6 2" xfId="20415" xr:uid="{00000000-0005-0000-0000-000075820000}"/>
    <cellStyle name="Note 2 2 2 4 2 6 2 2" xfId="22310" xr:uid="{00000000-0005-0000-0000-000076820000}"/>
    <cellStyle name="Note 2 2 2 4 2 6 2 2 2" xfId="31044" xr:uid="{00000000-0005-0000-0000-000077820000}"/>
    <cellStyle name="Note 2 2 2 4 2 6 2 2 3" xfId="35516" xr:uid="{00000000-0005-0000-0000-000078820000}"/>
    <cellStyle name="Note 2 2 2 4 2 6 2 2 4" xfId="39753" xr:uid="{00000000-0005-0000-0000-000079820000}"/>
    <cellStyle name="Note 2 2 2 4 2 6 2 2 5" xfId="48080" xr:uid="{00000000-0005-0000-0000-00007A820000}"/>
    <cellStyle name="Note 2 2 2 4 2 6 2 2 6" xfId="52551" xr:uid="{00000000-0005-0000-0000-00007B820000}"/>
    <cellStyle name="Note 2 2 2 4 2 6 2 2 7" xfId="56784" xr:uid="{00000000-0005-0000-0000-00007C820000}"/>
    <cellStyle name="Note 2 2 2 4 2 6 2 3" xfId="29149" xr:uid="{00000000-0005-0000-0000-00007D820000}"/>
    <cellStyle name="Note 2 2 2 4 2 6 2 4" xfId="33621" xr:uid="{00000000-0005-0000-0000-00007E820000}"/>
    <cellStyle name="Note 2 2 2 4 2 6 2 5" xfId="37858" xr:uid="{00000000-0005-0000-0000-00007F820000}"/>
    <cellStyle name="Note 2 2 2 4 2 6 2 6" xfId="46185" xr:uid="{00000000-0005-0000-0000-000080820000}"/>
    <cellStyle name="Note 2 2 2 4 2 6 2 7" xfId="50656" xr:uid="{00000000-0005-0000-0000-000081820000}"/>
    <cellStyle name="Note 2 2 2 4 2 6 2 8" xfId="54889" xr:uid="{00000000-0005-0000-0000-000082820000}"/>
    <cellStyle name="Note 2 2 2 4 2 6 3" xfId="10969" xr:uid="{00000000-0005-0000-0000-000083820000}"/>
    <cellStyle name="Note 2 2 2 4 2 6 3 2" xfId="23978" xr:uid="{00000000-0005-0000-0000-000084820000}"/>
    <cellStyle name="Note 2 2 2 4 2 6 3 3" xfId="24403" xr:uid="{00000000-0005-0000-0000-000085820000}"/>
    <cellStyle name="Note 2 2 2 4 2 6 3 4" xfId="23590" xr:uid="{00000000-0005-0000-0000-000086820000}"/>
    <cellStyle name="Note 2 2 2 4 2 6 3 5" xfId="41016" xr:uid="{00000000-0005-0000-0000-000087820000}"/>
    <cellStyle name="Note 2 2 2 4 2 6 3 6" xfId="44163" xr:uid="{00000000-0005-0000-0000-000088820000}"/>
    <cellStyle name="Note 2 2 2 4 2 6 3 7" xfId="43375" xr:uid="{00000000-0005-0000-0000-000089820000}"/>
    <cellStyle name="Note 2 2 2 4 2 6 4" xfId="26236" xr:uid="{00000000-0005-0000-0000-00008A820000}"/>
    <cellStyle name="Note 2 2 2 4 2 6 5" xfId="24125" xr:uid="{00000000-0005-0000-0000-00008B820000}"/>
    <cellStyle name="Note 2 2 2 4 2 6 6" xfId="26870" xr:uid="{00000000-0005-0000-0000-00008C820000}"/>
    <cellStyle name="Note 2 2 2 4 2 6 7" xfId="43311" xr:uid="{00000000-0005-0000-0000-00008D820000}"/>
    <cellStyle name="Note 2 2 2 4 2 6 8" xfId="41702" xr:uid="{00000000-0005-0000-0000-00008E820000}"/>
    <cellStyle name="Note 2 2 2 4 2 6 9" xfId="44070" xr:uid="{00000000-0005-0000-0000-00008F820000}"/>
    <cellStyle name="Note 2 2 2 4 2 7" xfId="5520" xr:uid="{00000000-0005-0000-0000-000090820000}"/>
    <cellStyle name="Note 2 2 2 4 2 7 10" xfId="15561" xr:uid="{00000000-0005-0000-0000-000091820000}"/>
    <cellStyle name="Note 2 2 2 4 2 7 2" xfId="20441" xr:uid="{00000000-0005-0000-0000-000092820000}"/>
    <cellStyle name="Note 2 2 2 4 2 7 2 2" xfId="22336" xr:uid="{00000000-0005-0000-0000-000093820000}"/>
    <cellStyle name="Note 2 2 2 4 2 7 2 2 2" xfId="31070" xr:uid="{00000000-0005-0000-0000-000094820000}"/>
    <cellStyle name="Note 2 2 2 4 2 7 2 2 3" xfId="35542" xr:uid="{00000000-0005-0000-0000-000095820000}"/>
    <cellStyle name="Note 2 2 2 4 2 7 2 2 4" xfId="39779" xr:uid="{00000000-0005-0000-0000-000096820000}"/>
    <cellStyle name="Note 2 2 2 4 2 7 2 2 5" xfId="48106" xr:uid="{00000000-0005-0000-0000-000097820000}"/>
    <cellStyle name="Note 2 2 2 4 2 7 2 2 6" xfId="52577" xr:uid="{00000000-0005-0000-0000-000098820000}"/>
    <cellStyle name="Note 2 2 2 4 2 7 2 2 7" xfId="56810" xr:uid="{00000000-0005-0000-0000-000099820000}"/>
    <cellStyle name="Note 2 2 2 4 2 7 2 3" xfId="29175" xr:uid="{00000000-0005-0000-0000-00009A820000}"/>
    <cellStyle name="Note 2 2 2 4 2 7 2 4" xfId="33647" xr:uid="{00000000-0005-0000-0000-00009B820000}"/>
    <cellStyle name="Note 2 2 2 4 2 7 2 5" xfId="37884" xr:uid="{00000000-0005-0000-0000-00009C820000}"/>
    <cellStyle name="Note 2 2 2 4 2 7 2 6" xfId="46211" xr:uid="{00000000-0005-0000-0000-00009D820000}"/>
    <cellStyle name="Note 2 2 2 4 2 7 2 7" xfId="50682" xr:uid="{00000000-0005-0000-0000-00009E820000}"/>
    <cellStyle name="Note 2 2 2 4 2 7 2 8" xfId="54915" xr:uid="{00000000-0005-0000-0000-00009F820000}"/>
    <cellStyle name="Note 2 2 2 4 2 7 3" xfId="19586" xr:uid="{00000000-0005-0000-0000-0000A0820000}"/>
    <cellStyle name="Note 2 2 2 4 2 7 3 2" xfId="28321" xr:uid="{00000000-0005-0000-0000-0000A1820000}"/>
    <cellStyle name="Note 2 2 2 4 2 7 3 3" xfId="32793" xr:uid="{00000000-0005-0000-0000-0000A2820000}"/>
    <cellStyle name="Note 2 2 2 4 2 7 3 4" xfId="37030" xr:uid="{00000000-0005-0000-0000-0000A3820000}"/>
    <cellStyle name="Note 2 2 2 4 2 7 3 5" xfId="45357" xr:uid="{00000000-0005-0000-0000-0000A4820000}"/>
    <cellStyle name="Note 2 2 2 4 2 7 3 6" xfId="49828" xr:uid="{00000000-0005-0000-0000-0000A5820000}"/>
    <cellStyle name="Note 2 2 2 4 2 7 3 7" xfId="54061" xr:uid="{00000000-0005-0000-0000-0000A6820000}"/>
    <cellStyle name="Note 2 2 2 4 2 7 4" xfId="26262" xr:uid="{00000000-0005-0000-0000-0000A7820000}"/>
    <cellStyle name="Note 2 2 2 4 2 7 5" xfId="27240" xr:uid="{00000000-0005-0000-0000-0000A8820000}"/>
    <cellStyle name="Note 2 2 2 4 2 7 6" xfId="27566" xr:uid="{00000000-0005-0000-0000-0000A9820000}"/>
    <cellStyle name="Note 2 2 2 4 2 7 7" xfId="43337" xr:uid="{00000000-0005-0000-0000-0000AA820000}"/>
    <cellStyle name="Note 2 2 2 4 2 7 8" xfId="42275" xr:uid="{00000000-0005-0000-0000-0000AB820000}"/>
    <cellStyle name="Note 2 2 2 4 2 7 9" xfId="41938" xr:uid="{00000000-0005-0000-0000-0000AC820000}"/>
    <cellStyle name="Note 2 2 2 4 2 8" xfId="4705" xr:uid="{00000000-0005-0000-0000-0000AD820000}"/>
    <cellStyle name="Note 2 2 2 4 2 8 10" xfId="14748" xr:uid="{00000000-0005-0000-0000-0000AE820000}"/>
    <cellStyle name="Note 2 2 2 4 2 8 2" xfId="19650" xr:uid="{00000000-0005-0000-0000-0000AF820000}"/>
    <cellStyle name="Note 2 2 2 4 2 8 2 2" xfId="21545" xr:uid="{00000000-0005-0000-0000-0000B0820000}"/>
    <cellStyle name="Note 2 2 2 4 2 8 2 2 2" xfId="30279" xr:uid="{00000000-0005-0000-0000-0000B1820000}"/>
    <cellStyle name="Note 2 2 2 4 2 8 2 2 3" xfId="34751" xr:uid="{00000000-0005-0000-0000-0000B2820000}"/>
    <cellStyle name="Note 2 2 2 4 2 8 2 2 4" xfId="38988" xr:uid="{00000000-0005-0000-0000-0000B3820000}"/>
    <cellStyle name="Note 2 2 2 4 2 8 2 2 5" xfId="47315" xr:uid="{00000000-0005-0000-0000-0000B4820000}"/>
    <cellStyle name="Note 2 2 2 4 2 8 2 2 6" xfId="51786" xr:uid="{00000000-0005-0000-0000-0000B5820000}"/>
    <cellStyle name="Note 2 2 2 4 2 8 2 2 7" xfId="56019" xr:uid="{00000000-0005-0000-0000-0000B6820000}"/>
    <cellStyle name="Note 2 2 2 4 2 8 2 3" xfId="28384" xr:uid="{00000000-0005-0000-0000-0000B7820000}"/>
    <cellStyle name="Note 2 2 2 4 2 8 2 4" xfId="32856" xr:uid="{00000000-0005-0000-0000-0000B8820000}"/>
    <cellStyle name="Note 2 2 2 4 2 8 2 5" xfId="37093" xr:uid="{00000000-0005-0000-0000-0000B9820000}"/>
    <cellStyle name="Note 2 2 2 4 2 8 2 6" xfId="45420" xr:uid="{00000000-0005-0000-0000-0000BA820000}"/>
    <cellStyle name="Note 2 2 2 4 2 8 2 7" xfId="49891" xr:uid="{00000000-0005-0000-0000-0000BB820000}"/>
    <cellStyle name="Note 2 2 2 4 2 8 2 8" xfId="54124" xr:uid="{00000000-0005-0000-0000-0000BC820000}"/>
    <cellStyle name="Note 2 2 2 4 2 8 3" xfId="21004" xr:uid="{00000000-0005-0000-0000-0000BD820000}"/>
    <cellStyle name="Note 2 2 2 4 2 8 3 2" xfId="29738" xr:uid="{00000000-0005-0000-0000-0000BE820000}"/>
    <cellStyle name="Note 2 2 2 4 2 8 3 3" xfId="34210" xr:uid="{00000000-0005-0000-0000-0000BF820000}"/>
    <cellStyle name="Note 2 2 2 4 2 8 3 4" xfId="38447" xr:uid="{00000000-0005-0000-0000-0000C0820000}"/>
    <cellStyle name="Note 2 2 2 4 2 8 3 5" xfId="46774" xr:uid="{00000000-0005-0000-0000-0000C1820000}"/>
    <cellStyle name="Note 2 2 2 4 2 8 3 6" xfId="51245" xr:uid="{00000000-0005-0000-0000-0000C2820000}"/>
    <cellStyle name="Note 2 2 2 4 2 8 3 7" xfId="55478" xr:uid="{00000000-0005-0000-0000-0000C3820000}"/>
    <cellStyle name="Note 2 2 2 4 2 8 4" xfId="25464" xr:uid="{00000000-0005-0000-0000-0000C4820000}"/>
    <cellStyle name="Note 2 2 2 4 2 8 5" xfId="24575" xr:uid="{00000000-0005-0000-0000-0000C5820000}"/>
    <cellStyle name="Note 2 2 2 4 2 8 6" xfId="27238" xr:uid="{00000000-0005-0000-0000-0000C6820000}"/>
    <cellStyle name="Note 2 2 2 4 2 8 7" xfId="42541" xr:uid="{00000000-0005-0000-0000-0000C7820000}"/>
    <cellStyle name="Note 2 2 2 4 2 8 8" xfId="44328" xr:uid="{00000000-0005-0000-0000-0000C8820000}"/>
    <cellStyle name="Note 2 2 2 4 2 8 9" xfId="42354" xr:uid="{00000000-0005-0000-0000-0000C9820000}"/>
    <cellStyle name="Note 2 2 2 4 2 9" xfId="5960" xr:uid="{00000000-0005-0000-0000-0000CA820000}"/>
    <cellStyle name="Note 2 2 2 4 2 9 10" xfId="16000" xr:uid="{00000000-0005-0000-0000-0000CB820000}"/>
    <cellStyle name="Note 2 2 2 4 2 9 2" xfId="20610" xr:uid="{00000000-0005-0000-0000-0000CC820000}"/>
    <cellStyle name="Note 2 2 2 4 2 9 2 2" xfId="22462" xr:uid="{00000000-0005-0000-0000-0000CD820000}"/>
    <cellStyle name="Note 2 2 2 4 2 9 2 2 2" xfId="31196" xr:uid="{00000000-0005-0000-0000-0000CE820000}"/>
    <cellStyle name="Note 2 2 2 4 2 9 2 2 3" xfId="35668" xr:uid="{00000000-0005-0000-0000-0000CF820000}"/>
    <cellStyle name="Note 2 2 2 4 2 9 2 2 4" xfId="39905" xr:uid="{00000000-0005-0000-0000-0000D0820000}"/>
    <cellStyle name="Note 2 2 2 4 2 9 2 2 5" xfId="48232" xr:uid="{00000000-0005-0000-0000-0000D1820000}"/>
    <cellStyle name="Note 2 2 2 4 2 9 2 2 6" xfId="52703" xr:uid="{00000000-0005-0000-0000-0000D2820000}"/>
    <cellStyle name="Note 2 2 2 4 2 9 2 2 7" xfId="56936" xr:uid="{00000000-0005-0000-0000-0000D3820000}"/>
    <cellStyle name="Note 2 2 2 4 2 9 2 3" xfId="29344" xr:uid="{00000000-0005-0000-0000-0000D4820000}"/>
    <cellStyle name="Note 2 2 2 4 2 9 2 4" xfId="33816" xr:uid="{00000000-0005-0000-0000-0000D5820000}"/>
    <cellStyle name="Note 2 2 2 4 2 9 2 5" xfId="38053" xr:uid="{00000000-0005-0000-0000-0000D6820000}"/>
    <cellStyle name="Note 2 2 2 4 2 9 2 6" xfId="46380" xr:uid="{00000000-0005-0000-0000-0000D7820000}"/>
    <cellStyle name="Note 2 2 2 4 2 9 2 7" xfId="50851" xr:uid="{00000000-0005-0000-0000-0000D8820000}"/>
    <cellStyle name="Note 2 2 2 4 2 9 2 8" xfId="55084" xr:uid="{00000000-0005-0000-0000-0000D9820000}"/>
    <cellStyle name="Note 2 2 2 4 2 9 3" xfId="20474" xr:uid="{00000000-0005-0000-0000-0000DA820000}"/>
    <cellStyle name="Note 2 2 2 4 2 9 3 2" xfId="29208" xr:uid="{00000000-0005-0000-0000-0000DB820000}"/>
    <cellStyle name="Note 2 2 2 4 2 9 3 3" xfId="33680" xr:uid="{00000000-0005-0000-0000-0000DC820000}"/>
    <cellStyle name="Note 2 2 2 4 2 9 3 4" xfId="37917" xr:uid="{00000000-0005-0000-0000-0000DD820000}"/>
    <cellStyle name="Note 2 2 2 4 2 9 3 5" xfId="46244" xr:uid="{00000000-0005-0000-0000-0000DE820000}"/>
    <cellStyle name="Note 2 2 2 4 2 9 3 6" xfId="50715" xr:uid="{00000000-0005-0000-0000-0000DF820000}"/>
    <cellStyle name="Note 2 2 2 4 2 9 3 7" xfId="54948" xr:uid="{00000000-0005-0000-0000-0000E0820000}"/>
    <cellStyle name="Note 2 2 2 4 2 9 4" xfId="26494" xr:uid="{00000000-0005-0000-0000-0000E1820000}"/>
    <cellStyle name="Note 2 2 2 4 2 9 5" xfId="27503" xr:uid="{00000000-0005-0000-0000-0000E2820000}"/>
    <cellStyle name="Note 2 2 2 4 2 9 6" xfId="25430" xr:uid="{00000000-0005-0000-0000-0000E3820000}"/>
    <cellStyle name="Note 2 2 2 4 2 9 7" xfId="43565" xr:uid="{00000000-0005-0000-0000-0000E4820000}"/>
    <cellStyle name="Note 2 2 2 4 2 9 8" xfId="42530" xr:uid="{00000000-0005-0000-0000-0000E5820000}"/>
    <cellStyle name="Note 2 2 2 4 2 9 9" xfId="49112" xr:uid="{00000000-0005-0000-0000-0000E6820000}"/>
    <cellStyle name="Note 2 2 2 4 3" xfId="4992" xr:uid="{00000000-0005-0000-0000-0000E7820000}"/>
    <cellStyle name="Note 2 2 2 4 3 10" xfId="40861" xr:uid="{00000000-0005-0000-0000-0000E8820000}"/>
    <cellStyle name="Note 2 2 2 4 3 11" xfId="41770" xr:uid="{00000000-0005-0000-0000-0000E9820000}"/>
    <cellStyle name="Note 2 2 2 4 3 12" xfId="42471" xr:uid="{00000000-0005-0000-0000-0000EA820000}"/>
    <cellStyle name="Note 2 2 2 4 3 13" xfId="10760" xr:uid="{00000000-0005-0000-0000-0000EB820000}"/>
    <cellStyle name="Note 2 2 2 4 3 2" xfId="5992" xr:uid="{00000000-0005-0000-0000-0000EC820000}"/>
    <cellStyle name="Note 2 2 2 4 3 2 10" xfId="16032" xr:uid="{00000000-0005-0000-0000-0000ED820000}"/>
    <cellStyle name="Note 2 2 2 4 3 2 2" xfId="20642" xr:uid="{00000000-0005-0000-0000-0000EE820000}"/>
    <cellStyle name="Note 2 2 2 4 3 2 2 2" xfId="22494" xr:uid="{00000000-0005-0000-0000-0000EF820000}"/>
    <cellStyle name="Note 2 2 2 4 3 2 2 2 2" xfId="31228" xr:uid="{00000000-0005-0000-0000-0000F0820000}"/>
    <cellStyle name="Note 2 2 2 4 3 2 2 2 3" xfId="35700" xr:uid="{00000000-0005-0000-0000-0000F1820000}"/>
    <cellStyle name="Note 2 2 2 4 3 2 2 2 4" xfId="39937" xr:uid="{00000000-0005-0000-0000-0000F2820000}"/>
    <cellStyle name="Note 2 2 2 4 3 2 2 2 5" xfId="48264" xr:uid="{00000000-0005-0000-0000-0000F3820000}"/>
    <cellStyle name="Note 2 2 2 4 3 2 2 2 6" xfId="52735" xr:uid="{00000000-0005-0000-0000-0000F4820000}"/>
    <cellStyle name="Note 2 2 2 4 3 2 2 2 7" xfId="56968" xr:uid="{00000000-0005-0000-0000-0000F5820000}"/>
    <cellStyle name="Note 2 2 2 4 3 2 2 3" xfId="29376" xr:uid="{00000000-0005-0000-0000-0000F6820000}"/>
    <cellStyle name="Note 2 2 2 4 3 2 2 4" xfId="33848" xr:uid="{00000000-0005-0000-0000-0000F7820000}"/>
    <cellStyle name="Note 2 2 2 4 3 2 2 5" xfId="38085" xr:uid="{00000000-0005-0000-0000-0000F8820000}"/>
    <cellStyle name="Note 2 2 2 4 3 2 2 6" xfId="46412" xr:uid="{00000000-0005-0000-0000-0000F9820000}"/>
    <cellStyle name="Note 2 2 2 4 3 2 2 7" xfId="50883" xr:uid="{00000000-0005-0000-0000-0000FA820000}"/>
    <cellStyle name="Note 2 2 2 4 3 2 2 8" xfId="55116" xr:uid="{00000000-0005-0000-0000-0000FB820000}"/>
    <cellStyle name="Note 2 2 2 4 3 2 3" xfId="19055" xr:uid="{00000000-0005-0000-0000-0000FC820000}"/>
    <cellStyle name="Note 2 2 2 4 3 2 3 2" xfId="27790" xr:uid="{00000000-0005-0000-0000-0000FD820000}"/>
    <cellStyle name="Note 2 2 2 4 3 2 3 3" xfId="32262" xr:uid="{00000000-0005-0000-0000-0000FE820000}"/>
    <cellStyle name="Note 2 2 2 4 3 2 3 4" xfId="36499" xr:uid="{00000000-0005-0000-0000-0000FF820000}"/>
    <cellStyle name="Note 2 2 2 4 3 2 3 5" xfId="44826" xr:uid="{00000000-0005-0000-0000-000000830000}"/>
    <cellStyle name="Note 2 2 2 4 3 2 3 6" xfId="49297" xr:uid="{00000000-0005-0000-0000-000001830000}"/>
    <cellStyle name="Note 2 2 2 4 3 2 3 7" xfId="53530" xr:uid="{00000000-0005-0000-0000-000002830000}"/>
    <cellStyle name="Note 2 2 2 4 3 2 4" xfId="26526" xr:uid="{00000000-0005-0000-0000-000003830000}"/>
    <cellStyle name="Note 2 2 2 4 3 2 5" xfId="27327" xr:uid="{00000000-0005-0000-0000-000004830000}"/>
    <cellStyle name="Note 2 2 2 4 3 2 6" xfId="26777" xr:uid="{00000000-0005-0000-0000-000005830000}"/>
    <cellStyle name="Note 2 2 2 4 3 2 7" xfId="43597" xr:uid="{00000000-0005-0000-0000-000006830000}"/>
    <cellStyle name="Note 2 2 2 4 3 2 8" xfId="42360" xr:uid="{00000000-0005-0000-0000-000007830000}"/>
    <cellStyle name="Note 2 2 2 4 3 2 9" xfId="41224" xr:uid="{00000000-0005-0000-0000-000008830000}"/>
    <cellStyle name="Note 2 2 2 4 3 3" xfId="15033" xr:uid="{00000000-0005-0000-0000-000009830000}"/>
    <cellStyle name="Note 2 2 2 4 3 3 2" xfId="21358" xr:uid="{00000000-0005-0000-0000-00000A830000}"/>
    <cellStyle name="Note 2 2 2 4 3 3 2 2" xfId="30092" xr:uid="{00000000-0005-0000-0000-00000B830000}"/>
    <cellStyle name="Note 2 2 2 4 3 3 2 3" xfId="34564" xr:uid="{00000000-0005-0000-0000-00000C830000}"/>
    <cellStyle name="Note 2 2 2 4 3 3 2 4" xfId="38801" xr:uid="{00000000-0005-0000-0000-00000D830000}"/>
    <cellStyle name="Note 2 2 2 4 3 3 2 5" xfId="47128" xr:uid="{00000000-0005-0000-0000-00000E830000}"/>
    <cellStyle name="Note 2 2 2 4 3 3 2 6" xfId="51599" xr:uid="{00000000-0005-0000-0000-00000F830000}"/>
    <cellStyle name="Note 2 2 2 4 3 3 2 7" xfId="55832" xr:uid="{00000000-0005-0000-0000-000010830000}"/>
    <cellStyle name="Note 2 2 2 4 3 3 3" xfId="25734" xr:uid="{00000000-0005-0000-0000-000011830000}"/>
    <cellStyle name="Note 2 2 2 4 3 3 4" xfId="27606" xr:uid="{00000000-0005-0000-0000-000012830000}"/>
    <cellStyle name="Note 2 2 2 4 3 3 5" xfId="24677" xr:uid="{00000000-0005-0000-0000-000013830000}"/>
    <cellStyle name="Note 2 2 2 4 3 3 6" xfId="42809" xr:uid="{00000000-0005-0000-0000-000014830000}"/>
    <cellStyle name="Note 2 2 2 4 3 3 7" xfId="44117" xr:uid="{00000000-0005-0000-0000-000015830000}"/>
    <cellStyle name="Note 2 2 2 4 3 3 8" xfId="41401" xr:uid="{00000000-0005-0000-0000-000016830000}"/>
    <cellStyle name="Note 2 2 2 4 3 4" xfId="19913" xr:uid="{00000000-0005-0000-0000-000017830000}"/>
    <cellStyle name="Note 2 2 2 4 3 4 2" xfId="21808" xr:uid="{00000000-0005-0000-0000-000018830000}"/>
    <cellStyle name="Note 2 2 2 4 3 4 2 2" xfId="30542" xr:uid="{00000000-0005-0000-0000-000019830000}"/>
    <cellStyle name="Note 2 2 2 4 3 4 2 3" xfId="35014" xr:uid="{00000000-0005-0000-0000-00001A830000}"/>
    <cellStyle name="Note 2 2 2 4 3 4 2 4" xfId="39251" xr:uid="{00000000-0005-0000-0000-00001B830000}"/>
    <cellStyle name="Note 2 2 2 4 3 4 2 5" xfId="47578" xr:uid="{00000000-0005-0000-0000-00001C830000}"/>
    <cellStyle name="Note 2 2 2 4 3 4 2 6" xfId="52049" xr:uid="{00000000-0005-0000-0000-00001D830000}"/>
    <cellStyle name="Note 2 2 2 4 3 4 2 7" xfId="56282" xr:uid="{00000000-0005-0000-0000-00001E830000}"/>
    <cellStyle name="Note 2 2 2 4 3 4 3" xfId="28647" xr:uid="{00000000-0005-0000-0000-00001F830000}"/>
    <cellStyle name="Note 2 2 2 4 3 4 4" xfId="33119" xr:uid="{00000000-0005-0000-0000-000020830000}"/>
    <cellStyle name="Note 2 2 2 4 3 4 5" xfId="37356" xr:uid="{00000000-0005-0000-0000-000021830000}"/>
    <cellStyle name="Note 2 2 2 4 3 4 6" xfId="45683" xr:uid="{00000000-0005-0000-0000-000022830000}"/>
    <cellStyle name="Note 2 2 2 4 3 4 7" xfId="50154" xr:uid="{00000000-0005-0000-0000-000023830000}"/>
    <cellStyle name="Note 2 2 2 4 3 4 8" xfId="54387" xr:uid="{00000000-0005-0000-0000-000024830000}"/>
    <cellStyle name="Note 2 2 2 4 3 5" xfId="19079" xr:uid="{00000000-0005-0000-0000-000025830000}"/>
    <cellStyle name="Note 2 2 2 4 3 5 2" xfId="27814" xr:uid="{00000000-0005-0000-0000-000026830000}"/>
    <cellStyle name="Note 2 2 2 4 3 5 3" xfId="32286" xr:uid="{00000000-0005-0000-0000-000027830000}"/>
    <cellStyle name="Note 2 2 2 4 3 5 4" xfId="36523" xr:uid="{00000000-0005-0000-0000-000028830000}"/>
    <cellStyle name="Note 2 2 2 4 3 5 5" xfId="44850" xr:uid="{00000000-0005-0000-0000-000029830000}"/>
    <cellStyle name="Note 2 2 2 4 3 5 6" xfId="49321" xr:uid="{00000000-0005-0000-0000-00002A830000}"/>
    <cellStyle name="Note 2 2 2 4 3 5 7" xfId="53554" xr:uid="{00000000-0005-0000-0000-00002B830000}"/>
    <cellStyle name="Note 2 2 2 4 3 6" xfId="23362" xr:uid="{00000000-0005-0000-0000-00002C830000}"/>
    <cellStyle name="Note 2 2 2 4 3 6 2" xfId="31786" xr:uid="{00000000-0005-0000-0000-00002D830000}"/>
    <cellStyle name="Note 2 2 2 4 3 6 3" xfId="36235" xr:uid="{00000000-0005-0000-0000-00002E830000}"/>
    <cellStyle name="Note 2 2 2 4 3 6 4" xfId="40414" xr:uid="{00000000-0005-0000-0000-00002F830000}"/>
    <cellStyle name="Note 2 2 2 4 3 6 5" xfId="48825" xr:uid="{00000000-0005-0000-0000-000030830000}"/>
    <cellStyle name="Note 2 2 2 4 3 6 6" xfId="53264" xr:uid="{00000000-0005-0000-0000-000031830000}"/>
    <cellStyle name="Note 2 2 2 4 3 6 7" xfId="57445" xr:uid="{00000000-0005-0000-0000-000032830000}"/>
    <cellStyle name="Note 2 2 2 4 3 7" xfId="23820" xr:uid="{00000000-0005-0000-0000-000033830000}"/>
    <cellStyle name="Note 2 2 2 4 3 8" xfId="24190" xr:uid="{00000000-0005-0000-0000-000034830000}"/>
    <cellStyle name="Note 2 2 2 4 3 9" xfId="31733" xr:uid="{00000000-0005-0000-0000-000035830000}"/>
    <cellStyle name="Note 2 2 2 4 4" xfId="5275" xr:uid="{00000000-0005-0000-0000-000036830000}"/>
    <cellStyle name="Note 2 2 2 4 4 10" xfId="40544" xr:uid="{00000000-0005-0000-0000-000037830000}"/>
    <cellStyle name="Note 2 2 2 4 4 11" xfId="44240" xr:uid="{00000000-0005-0000-0000-000038830000}"/>
    <cellStyle name="Note 2 2 2 4 4 12" xfId="10792" xr:uid="{00000000-0005-0000-0000-000039830000}"/>
    <cellStyle name="Note 2 2 2 4 4 2" xfId="6024" xr:uid="{00000000-0005-0000-0000-00003A830000}"/>
    <cellStyle name="Note 2 2 2 4 4 2 10" xfId="16064" xr:uid="{00000000-0005-0000-0000-00003B830000}"/>
    <cellStyle name="Note 2 2 2 4 4 2 2" xfId="20674" xr:uid="{00000000-0005-0000-0000-00003C830000}"/>
    <cellStyle name="Note 2 2 2 4 4 2 2 2" xfId="22526" xr:uid="{00000000-0005-0000-0000-00003D830000}"/>
    <cellStyle name="Note 2 2 2 4 4 2 2 2 2" xfId="31260" xr:uid="{00000000-0005-0000-0000-00003E830000}"/>
    <cellStyle name="Note 2 2 2 4 4 2 2 2 3" xfId="35732" xr:uid="{00000000-0005-0000-0000-00003F830000}"/>
    <cellStyle name="Note 2 2 2 4 4 2 2 2 4" xfId="39969" xr:uid="{00000000-0005-0000-0000-000040830000}"/>
    <cellStyle name="Note 2 2 2 4 4 2 2 2 5" xfId="48296" xr:uid="{00000000-0005-0000-0000-000041830000}"/>
    <cellStyle name="Note 2 2 2 4 4 2 2 2 6" xfId="52767" xr:uid="{00000000-0005-0000-0000-000042830000}"/>
    <cellStyle name="Note 2 2 2 4 4 2 2 2 7" xfId="57000" xr:uid="{00000000-0005-0000-0000-000043830000}"/>
    <cellStyle name="Note 2 2 2 4 4 2 2 3" xfId="29408" xr:uid="{00000000-0005-0000-0000-000044830000}"/>
    <cellStyle name="Note 2 2 2 4 4 2 2 4" xfId="33880" xr:uid="{00000000-0005-0000-0000-000045830000}"/>
    <cellStyle name="Note 2 2 2 4 4 2 2 5" xfId="38117" xr:uid="{00000000-0005-0000-0000-000046830000}"/>
    <cellStyle name="Note 2 2 2 4 4 2 2 6" xfId="46444" xr:uid="{00000000-0005-0000-0000-000047830000}"/>
    <cellStyle name="Note 2 2 2 4 4 2 2 7" xfId="50915" xr:uid="{00000000-0005-0000-0000-000048830000}"/>
    <cellStyle name="Note 2 2 2 4 4 2 2 8" xfId="55148" xr:uid="{00000000-0005-0000-0000-000049830000}"/>
    <cellStyle name="Note 2 2 2 4 4 2 3" xfId="18962" xr:uid="{00000000-0005-0000-0000-00004A830000}"/>
    <cellStyle name="Note 2 2 2 4 4 2 3 2" xfId="27697" xr:uid="{00000000-0005-0000-0000-00004B830000}"/>
    <cellStyle name="Note 2 2 2 4 4 2 3 3" xfId="32169" xr:uid="{00000000-0005-0000-0000-00004C830000}"/>
    <cellStyle name="Note 2 2 2 4 4 2 3 4" xfId="36406" xr:uid="{00000000-0005-0000-0000-00004D830000}"/>
    <cellStyle name="Note 2 2 2 4 4 2 3 5" xfId="44733" xr:uid="{00000000-0005-0000-0000-00004E830000}"/>
    <cellStyle name="Note 2 2 2 4 4 2 3 6" xfId="49204" xr:uid="{00000000-0005-0000-0000-00004F830000}"/>
    <cellStyle name="Note 2 2 2 4 4 2 3 7" xfId="53437" xr:uid="{00000000-0005-0000-0000-000050830000}"/>
    <cellStyle name="Note 2 2 2 4 4 2 4" xfId="26558" xr:uid="{00000000-0005-0000-0000-000051830000}"/>
    <cellStyle name="Note 2 2 2 4 4 2 5" xfId="24018" xr:uid="{00000000-0005-0000-0000-000052830000}"/>
    <cellStyle name="Note 2 2 2 4 4 2 6" xfId="24093" xr:uid="{00000000-0005-0000-0000-000053830000}"/>
    <cellStyle name="Note 2 2 2 4 4 2 7" xfId="43629" xr:uid="{00000000-0005-0000-0000-000054830000}"/>
    <cellStyle name="Note 2 2 2 4 4 2 8" xfId="41589" xr:uid="{00000000-0005-0000-0000-000055830000}"/>
    <cellStyle name="Note 2 2 2 4 4 2 9" xfId="42413" xr:uid="{00000000-0005-0000-0000-000056830000}"/>
    <cellStyle name="Note 2 2 2 4 4 3" xfId="15316" xr:uid="{00000000-0005-0000-0000-000057830000}"/>
    <cellStyle name="Note 2 2 2 4 4 3 2" xfId="21408" xr:uid="{00000000-0005-0000-0000-000058830000}"/>
    <cellStyle name="Note 2 2 2 4 4 3 2 2" xfId="30142" xr:uid="{00000000-0005-0000-0000-000059830000}"/>
    <cellStyle name="Note 2 2 2 4 4 3 2 3" xfId="34614" xr:uid="{00000000-0005-0000-0000-00005A830000}"/>
    <cellStyle name="Note 2 2 2 4 4 3 2 4" xfId="38851" xr:uid="{00000000-0005-0000-0000-00005B830000}"/>
    <cellStyle name="Note 2 2 2 4 4 3 2 5" xfId="47178" xr:uid="{00000000-0005-0000-0000-00005C830000}"/>
    <cellStyle name="Note 2 2 2 4 4 3 2 6" xfId="51649" xr:uid="{00000000-0005-0000-0000-00005D830000}"/>
    <cellStyle name="Note 2 2 2 4 4 3 2 7" xfId="55882" xr:uid="{00000000-0005-0000-0000-00005E830000}"/>
    <cellStyle name="Note 2 2 2 4 4 3 3" xfId="26017" xr:uid="{00000000-0005-0000-0000-00005F830000}"/>
    <cellStyle name="Note 2 2 2 4 4 3 4" xfId="27145" xr:uid="{00000000-0005-0000-0000-000060830000}"/>
    <cellStyle name="Note 2 2 2 4 4 3 5" xfId="32009" xr:uid="{00000000-0005-0000-0000-000061830000}"/>
    <cellStyle name="Note 2 2 2 4 4 3 6" xfId="43092" xr:uid="{00000000-0005-0000-0000-000062830000}"/>
    <cellStyle name="Note 2 2 2 4 4 3 7" xfId="42061" xr:uid="{00000000-0005-0000-0000-000063830000}"/>
    <cellStyle name="Note 2 2 2 4 4 3 8" xfId="43827" xr:uid="{00000000-0005-0000-0000-000064830000}"/>
    <cellStyle name="Note 2 2 2 4 4 4" xfId="20196" xr:uid="{00000000-0005-0000-0000-000065830000}"/>
    <cellStyle name="Note 2 2 2 4 4 4 2" xfId="22091" xr:uid="{00000000-0005-0000-0000-000066830000}"/>
    <cellStyle name="Note 2 2 2 4 4 4 2 2" xfId="30825" xr:uid="{00000000-0005-0000-0000-000067830000}"/>
    <cellStyle name="Note 2 2 2 4 4 4 2 3" xfId="35297" xr:uid="{00000000-0005-0000-0000-000068830000}"/>
    <cellStyle name="Note 2 2 2 4 4 4 2 4" xfId="39534" xr:uid="{00000000-0005-0000-0000-000069830000}"/>
    <cellStyle name="Note 2 2 2 4 4 4 2 5" xfId="47861" xr:uid="{00000000-0005-0000-0000-00006A830000}"/>
    <cellStyle name="Note 2 2 2 4 4 4 2 6" xfId="52332" xr:uid="{00000000-0005-0000-0000-00006B830000}"/>
    <cellStyle name="Note 2 2 2 4 4 4 2 7" xfId="56565" xr:uid="{00000000-0005-0000-0000-00006C830000}"/>
    <cellStyle name="Note 2 2 2 4 4 4 3" xfId="28930" xr:uid="{00000000-0005-0000-0000-00006D830000}"/>
    <cellStyle name="Note 2 2 2 4 4 4 4" xfId="33402" xr:uid="{00000000-0005-0000-0000-00006E830000}"/>
    <cellStyle name="Note 2 2 2 4 4 4 5" xfId="37639" xr:uid="{00000000-0005-0000-0000-00006F830000}"/>
    <cellStyle name="Note 2 2 2 4 4 4 6" xfId="45966" xr:uid="{00000000-0005-0000-0000-000070830000}"/>
    <cellStyle name="Note 2 2 2 4 4 4 7" xfId="50437" xr:uid="{00000000-0005-0000-0000-000071830000}"/>
    <cellStyle name="Note 2 2 2 4 4 4 8" xfId="54670" xr:uid="{00000000-0005-0000-0000-000072830000}"/>
    <cellStyle name="Note 2 2 2 4 4 5" xfId="19565" xr:uid="{00000000-0005-0000-0000-000073830000}"/>
    <cellStyle name="Note 2 2 2 4 4 5 2" xfId="28300" xr:uid="{00000000-0005-0000-0000-000074830000}"/>
    <cellStyle name="Note 2 2 2 4 4 5 3" xfId="32772" xr:uid="{00000000-0005-0000-0000-000075830000}"/>
    <cellStyle name="Note 2 2 2 4 4 5 4" xfId="37009" xr:uid="{00000000-0005-0000-0000-000076830000}"/>
    <cellStyle name="Note 2 2 2 4 4 5 5" xfId="45336" xr:uid="{00000000-0005-0000-0000-000077830000}"/>
    <cellStyle name="Note 2 2 2 4 4 5 6" xfId="49807" xr:uid="{00000000-0005-0000-0000-000078830000}"/>
    <cellStyle name="Note 2 2 2 4 4 5 7" xfId="54040" xr:uid="{00000000-0005-0000-0000-000079830000}"/>
    <cellStyle name="Note 2 2 2 4 4 6" xfId="23852" xr:uid="{00000000-0005-0000-0000-00007A830000}"/>
    <cellStyle name="Note 2 2 2 4 4 7" xfId="26984" xr:uid="{00000000-0005-0000-0000-00007B830000}"/>
    <cellStyle name="Note 2 2 2 4 4 8" xfId="23627" xr:uid="{00000000-0005-0000-0000-00007C830000}"/>
    <cellStyle name="Note 2 2 2 4 4 9" xfId="40893" xr:uid="{00000000-0005-0000-0000-00007D830000}"/>
    <cellStyle name="Note 2 2 2 4 5" xfId="5338" xr:uid="{00000000-0005-0000-0000-00007E830000}"/>
    <cellStyle name="Note 2 2 2 4 5 10" xfId="15379" xr:uid="{00000000-0005-0000-0000-00007F830000}"/>
    <cellStyle name="Note 2 2 2 4 5 2" xfId="20259" xr:uid="{00000000-0005-0000-0000-000080830000}"/>
    <cellStyle name="Note 2 2 2 4 5 2 2" xfId="22154" xr:uid="{00000000-0005-0000-0000-000081830000}"/>
    <cellStyle name="Note 2 2 2 4 5 2 2 2" xfId="30888" xr:uid="{00000000-0005-0000-0000-000082830000}"/>
    <cellStyle name="Note 2 2 2 4 5 2 2 3" xfId="35360" xr:uid="{00000000-0005-0000-0000-000083830000}"/>
    <cellStyle name="Note 2 2 2 4 5 2 2 4" xfId="39597" xr:uid="{00000000-0005-0000-0000-000084830000}"/>
    <cellStyle name="Note 2 2 2 4 5 2 2 5" xfId="47924" xr:uid="{00000000-0005-0000-0000-000085830000}"/>
    <cellStyle name="Note 2 2 2 4 5 2 2 6" xfId="52395" xr:uid="{00000000-0005-0000-0000-000086830000}"/>
    <cellStyle name="Note 2 2 2 4 5 2 2 7" xfId="56628" xr:uid="{00000000-0005-0000-0000-000087830000}"/>
    <cellStyle name="Note 2 2 2 4 5 2 3" xfId="28993" xr:uid="{00000000-0005-0000-0000-000088830000}"/>
    <cellStyle name="Note 2 2 2 4 5 2 4" xfId="33465" xr:uid="{00000000-0005-0000-0000-000089830000}"/>
    <cellStyle name="Note 2 2 2 4 5 2 5" xfId="37702" xr:uid="{00000000-0005-0000-0000-00008A830000}"/>
    <cellStyle name="Note 2 2 2 4 5 2 6" xfId="46029" xr:uid="{00000000-0005-0000-0000-00008B830000}"/>
    <cellStyle name="Note 2 2 2 4 5 2 7" xfId="50500" xr:uid="{00000000-0005-0000-0000-00008C830000}"/>
    <cellStyle name="Note 2 2 2 4 5 2 8" xfId="54733" xr:uid="{00000000-0005-0000-0000-00008D830000}"/>
    <cellStyle name="Note 2 2 2 4 5 3" xfId="18932" xr:uid="{00000000-0005-0000-0000-00008E830000}"/>
    <cellStyle name="Note 2 2 2 4 5 3 2" xfId="27667" xr:uid="{00000000-0005-0000-0000-00008F830000}"/>
    <cellStyle name="Note 2 2 2 4 5 3 3" xfId="32139" xr:uid="{00000000-0005-0000-0000-000090830000}"/>
    <cellStyle name="Note 2 2 2 4 5 3 4" xfId="36376" xr:uid="{00000000-0005-0000-0000-000091830000}"/>
    <cellStyle name="Note 2 2 2 4 5 3 5" xfId="44703" xr:uid="{00000000-0005-0000-0000-000092830000}"/>
    <cellStyle name="Note 2 2 2 4 5 3 6" xfId="49174" xr:uid="{00000000-0005-0000-0000-000093830000}"/>
    <cellStyle name="Note 2 2 2 4 5 3 7" xfId="53407" xr:uid="{00000000-0005-0000-0000-000094830000}"/>
    <cellStyle name="Note 2 2 2 4 5 4" xfId="26080" xr:uid="{00000000-0005-0000-0000-000095830000}"/>
    <cellStyle name="Note 2 2 2 4 5 5" xfId="26737" xr:uid="{00000000-0005-0000-0000-000096830000}"/>
    <cellStyle name="Note 2 2 2 4 5 6" xfId="24113" xr:uid="{00000000-0005-0000-0000-000097830000}"/>
    <cellStyle name="Note 2 2 2 4 5 7" xfId="43155" xr:uid="{00000000-0005-0000-0000-000098830000}"/>
    <cellStyle name="Note 2 2 2 4 5 8" xfId="41181" xr:uid="{00000000-0005-0000-0000-000099830000}"/>
    <cellStyle name="Note 2 2 2 4 5 9" xfId="48981" xr:uid="{00000000-0005-0000-0000-00009A830000}"/>
    <cellStyle name="Note 2 2 2 4 6" xfId="5168" xr:uid="{00000000-0005-0000-0000-00009B830000}"/>
    <cellStyle name="Note 2 2 2 4 6 10" xfId="15209" xr:uid="{00000000-0005-0000-0000-00009C830000}"/>
    <cellStyle name="Note 2 2 2 4 6 2" xfId="20089" xr:uid="{00000000-0005-0000-0000-00009D830000}"/>
    <cellStyle name="Note 2 2 2 4 6 2 2" xfId="21984" xr:uid="{00000000-0005-0000-0000-00009E830000}"/>
    <cellStyle name="Note 2 2 2 4 6 2 2 2" xfId="30718" xr:uid="{00000000-0005-0000-0000-00009F830000}"/>
    <cellStyle name="Note 2 2 2 4 6 2 2 3" xfId="35190" xr:uid="{00000000-0005-0000-0000-0000A0830000}"/>
    <cellStyle name="Note 2 2 2 4 6 2 2 4" xfId="39427" xr:uid="{00000000-0005-0000-0000-0000A1830000}"/>
    <cellStyle name="Note 2 2 2 4 6 2 2 5" xfId="47754" xr:uid="{00000000-0005-0000-0000-0000A2830000}"/>
    <cellStyle name="Note 2 2 2 4 6 2 2 6" xfId="52225" xr:uid="{00000000-0005-0000-0000-0000A3830000}"/>
    <cellStyle name="Note 2 2 2 4 6 2 2 7" xfId="56458" xr:uid="{00000000-0005-0000-0000-0000A4830000}"/>
    <cellStyle name="Note 2 2 2 4 6 2 3" xfId="28823" xr:uid="{00000000-0005-0000-0000-0000A5830000}"/>
    <cellStyle name="Note 2 2 2 4 6 2 4" xfId="33295" xr:uid="{00000000-0005-0000-0000-0000A6830000}"/>
    <cellStyle name="Note 2 2 2 4 6 2 5" xfId="37532" xr:uid="{00000000-0005-0000-0000-0000A7830000}"/>
    <cellStyle name="Note 2 2 2 4 6 2 6" xfId="45859" xr:uid="{00000000-0005-0000-0000-0000A8830000}"/>
    <cellStyle name="Note 2 2 2 4 6 2 7" xfId="50330" xr:uid="{00000000-0005-0000-0000-0000A9830000}"/>
    <cellStyle name="Note 2 2 2 4 6 2 8" xfId="54563" xr:uid="{00000000-0005-0000-0000-0000AA830000}"/>
    <cellStyle name="Note 2 2 2 4 6 3" xfId="20937" xr:uid="{00000000-0005-0000-0000-0000AB830000}"/>
    <cellStyle name="Note 2 2 2 4 6 3 2" xfId="29671" xr:uid="{00000000-0005-0000-0000-0000AC830000}"/>
    <cellStyle name="Note 2 2 2 4 6 3 3" xfId="34143" xr:uid="{00000000-0005-0000-0000-0000AD830000}"/>
    <cellStyle name="Note 2 2 2 4 6 3 4" xfId="38380" xr:uid="{00000000-0005-0000-0000-0000AE830000}"/>
    <cellStyle name="Note 2 2 2 4 6 3 5" xfId="46707" xr:uid="{00000000-0005-0000-0000-0000AF830000}"/>
    <cellStyle name="Note 2 2 2 4 6 3 6" xfId="51178" xr:uid="{00000000-0005-0000-0000-0000B0830000}"/>
    <cellStyle name="Note 2 2 2 4 6 3 7" xfId="55411" xr:uid="{00000000-0005-0000-0000-0000B1830000}"/>
    <cellStyle name="Note 2 2 2 4 6 4" xfId="25910" xr:uid="{00000000-0005-0000-0000-0000B2830000}"/>
    <cellStyle name="Note 2 2 2 4 6 5" xfId="27149" xr:uid="{00000000-0005-0000-0000-0000B3830000}"/>
    <cellStyle name="Note 2 2 2 4 6 6" xfId="24107" xr:uid="{00000000-0005-0000-0000-0000B4830000}"/>
    <cellStyle name="Note 2 2 2 4 6 7" xfId="42985" xr:uid="{00000000-0005-0000-0000-0000B5830000}"/>
    <cellStyle name="Note 2 2 2 4 6 8" xfId="42065" xr:uid="{00000000-0005-0000-0000-0000B6830000}"/>
    <cellStyle name="Note 2 2 2 4 6 9" xfId="41060" xr:uid="{00000000-0005-0000-0000-0000B7830000}"/>
    <cellStyle name="Note 2 2 2 4 7" xfId="5442" xr:uid="{00000000-0005-0000-0000-0000B8830000}"/>
    <cellStyle name="Note 2 2 2 4 7 10" xfId="15483" xr:uid="{00000000-0005-0000-0000-0000B9830000}"/>
    <cellStyle name="Note 2 2 2 4 7 2" xfId="20363" xr:uid="{00000000-0005-0000-0000-0000BA830000}"/>
    <cellStyle name="Note 2 2 2 4 7 2 2" xfId="22258" xr:uid="{00000000-0005-0000-0000-0000BB830000}"/>
    <cellStyle name="Note 2 2 2 4 7 2 2 2" xfId="30992" xr:uid="{00000000-0005-0000-0000-0000BC830000}"/>
    <cellStyle name="Note 2 2 2 4 7 2 2 3" xfId="35464" xr:uid="{00000000-0005-0000-0000-0000BD830000}"/>
    <cellStyle name="Note 2 2 2 4 7 2 2 4" xfId="39701" xr:uid="{00000000-0005-0000-0000-0000BE830000}"/>
    <cellStyle name="Note 2 2 2 4 7 2 2 5" xfId="48028" xr:uid="{00000000-0005-0000-0000-0000BF830000}"/>
    <cellStyle name="Note 2 2 2 4 7 2 2 6" xfId="52499" xr:uid="{00000000-0005-0000-0000-0000C0830000}"/>
    <cellStyle name="Note 2 2 2 4 7 2 2 7" xfId="56732" xr:uid="{00000000-0005-0000-0000-0000C1830000}"/>
    <cellStyle name="Note 2 2 2 4 7 2 3" xfId="29097" xr:uid="{00000000-0005-0000-0000-0000C2830000}"/>
    <cellStyle name="Note 2 2 2 4 7 2 4" xfId="33569" xr:uid="{00000000-0005-0000-0000-0000C3830000}"/>
    <cellStyle name="Note 2 2 2 4 7 2 5" xfId="37806" xr:uid="{00000000-0005-0000-0000-0000C4830000}"/>
    <cellStyle name="Note 2 2 2 4 7 2 6" xfId="46133" xr:uid="{00000000-0005-0000-0000-0000C5830000}"/>
    <cellStyle name="Note 2 2 2 4 7 2 7" xfId="50604" xr:uid="{00000000-0005-0000-0000-0000C6830000}"/>
    <cellStyle name="Note 2 2 2 4 7 2 8" xfId="54837" xr:uid="{00000000-0005-0000-0000-0000C7830000}"/>
    <cellStyle name="Note 2 2 2 4 7 3" xfId="19120" xr:uid="{00000000-0005-0000-0000-0000C8830000}"/>
    <cellStyle name="Note 2 2 2 4 7 3 2" xfId="27855" xr:uid="{00000000-0005-0000-0000-0000C9830000}"/>
    <cellStyle name="Note 2 2 2 4 7 3 3" xfId="32327" xr:uid="{00000000-0005-0000-0000-0000CA830000}"/>
    <cellStyle name="Note 2 2 2 4 7 3 4" xfId="36564" xr:uid="{00000000-0005-0000-0000-0000CB830000}"/>
    <cellStyle name="Note 2 2 2 4 7 3 5" xfId="44891" xr:uid="{00000000-0005-0000-0000-0000CC830000}"/>
    <cellStyle name="Note 2 2 2 4 7 3 6" xfId="49362" xr:uid="{00000000-0005-0000-0000-0000CD830000}"/>
    <cellStyle name="Note 2 2 2 4 7 3 7" xfId="53595" xr:uid="{00000000-0005-0000-0000-0000CE830000}"/>
    <cellStyle name="Note 2 2 2 4 7 4" xfId="26184" xr:uid="{00000000-0005-0000-0000-0000CF830000}"/>
    <cellStyle name="Note 2 2 2 4 7 5" xfId="24128" xr:uid="{00000000-0005-0000-0000-0000D0830000}"/>
    <cellStyle name="Note 2 2 2 4 7 6" xfId="26878" xr:uid="{00000000-0005-0000-0000-0000D1830000}"/>
    <cellStyle name="Note 2 2 2 4 7 7" xfId="43259" xr:uid="{00000000-0005-0000-0000-0000D2830000}"/>
    <cellStyle name="Note 2 2 2 4 7 8" xfId="41705" xr:uid="{00000000-0005-0000-0000-0000D3830000}"/>
    <cellStyle name="Note 2 2 2 4 7 9" xfId="41854" xr:uid="{00000000-0005-0000-0000-0000D4830000}"/>
    <cellStyle name="Note 2 2 2 4 8" xfId="5487" xr:uid="{00000000-0005-0000-0000-0000D5830000}"/>
    <cellStyle name="Note 2 2 2 4 8 10" xfId="15528" xr:uid="{00000000-0005-0000-0000-0000D6830000}"/>
    <cellStyle name="Note 2 2 2 4 8 2" xfId="20408" xr:uid="{00000000-0005-0000-0000-0000D7830000}"/>
    <cellStyle name="Note 2 2 2 4 8 2 2" xfId="22303" xr:uid="{00000000-0005-0000-0000-0000D8830000}"/>
    <cellStyle name="Note 2 2 2 4 8 2 2 2" xfId="31037" xr:uid="{00000000-0005-0000-0000-0000D9830000}"/>
    <cellStyle name="Note 2 2 2 4 8 2 2 3" xfId="35509" xr:uid="{00000000-0005-0000-0000-0000DA830000}"/>
    <cellStyle name="Note 2 2 2 4 8 2 2 4" xfId="39746" xr:uid="{00000000-0005-0000-0000-0000DB830000}"/>
    <cellStyle name="Note 2 2 2 4 8 2 2 5" xfId="48073" xr:uid="{00000000-0005-0000-0000-0000DC830000}"/>
    <cellStyle name="Note 2 2 2 4 8 2 2 6" xfId="52544" xr:uid="{00000000-0005-0000-0000-0000DD830000}"/>
    <cellStyle name="Note 2 2 2 4 8 2 2 7" xfId="56777" xr:uid="{00000000-0005-0000-0000-0000DE830000}"/>
    <cellStyle name="Note 2 2 2 4 8 2 3" xfId="29142" xr:uid="{00000000-0005-0000-0000-0000DF830000}"/>
    <cellStyle name="Note 2 2 2 4 8 2 4" xfId="33614" xr:uid="{00000000-0005-0000-0000-0000E0830000}"/>
    <cellStyle name="Note 2 2 2 4 8 2 5" xfId="37851" xr:uid="{00000000-0005-0000-0000-0000E1830000}"/>
    <cellStyle name="Note 2 2 2 4 8 2 6" xfId="46178" xr:uid="{00000000-0005-0000-0000-0000E2830000}"/>
    <cellStyle name="Note 2 2 2 4 8 2 7" xfId="50649" xr:uid="{00000000-0005-0000-0000-0000E3830000}"/>
    <cellStyle name="Note 2 2 2 4 8 2 8" xfId="54882" xr:uid="{00000000-0005-0000-0000-0000E4830000}"/>
    <cellStyle name="Note 2 2 2 4 8 3" xfId="10902" xr:uid="{00000000-0005-0000-0000-0000E5830000}"/>
    <cellStyle name="Note 2 2 2 4 8 3 2" xfId="23926" xr:uid="{00000000-0005-0000-0000-0000E6830000}"/>
    <cellStyle name="Note 2 2 2 4 8 3 3" xfId="26897" xr:uid="{00000000-0005-0000-0000-0000E7830000}"/>
    <cellStyle name="Note 2 2 2 4 8 3 4" xfId="27177" xr:uid="{00000000-0005-0000-0000-0000E8830000}"/>
    <cellStyle name="Note 2 2 2 4 8 3 5" xfId="40963" xr:uid="{00000000-0005-0000-0000-0000E9830000}"/>
    <cellStyle name="Note 2 2 2 4 8 3 6" xfId="48419" xr:uid="{00000000-0005-0000-0000-0000EA830000}"/>
    <cellStyle name="Note 2 2 2 4 8 3 7" xfId="40649" xr:uid="{00000000-0005-0000-0000-0000EB830000}"/>
    <cellStyle name="Note 2 2 2 4 8 4" xfId="26229" xr:uid="{00000000-0005-0000-0000-0000EC830000}"/>
    <cellStyle name="Note 2 2 2 4 8 5" xfId="27448" xr:uid="{00000000-0005-0000-0000-0000ED830000}"/>
    <cellStyle name="Note 2 2 2 4 8 6" xfId="27573" xr:uid="{00000000-0005-0000-0000-0000EE830000}"/>
    <cellStyle name="Note 2 2 2 4 8 7" xfId="43304" xr:uid="{00000000-0005-0000-0000-0000EF830000}"/>
    <cellStyle name="Note 2 2 2 4 8 8" xfId="42478" xr:uid="{00000000-0005-0000-0000-0000F0830000}"/>
    <cellStyle name="Note 2 2 2 4 8 9" xfId="44516" xr:uid="{00000000-0005-0000-0000-0000F1830000}"/>
    <cellStyle name="Note 2 2 2 4 9" xfId="3728" xr:uid="{00000000-0005-0000-0000-0000F2830000}"/>
    <cellStyle name="Note 2 2 2 4 9 10" xfId="13876" xr:uid="{00000000-0005-0000-0000-0000F3830000}"/>
    <cellStyle name="Note 2 2 2 4 9 2" xfId="19456" xr:uid="{00000000-0005-0000-0000-0000F4830000}"/>
    <cellStyle name="Note 2 2 2 4 9 2 2" xfId="21493" xr:uid="{00000000-0005-0000-0000-0000F5830000}"/>
    <cellStyle name="Note 2 2 2 4 9 2 2 2" xfId="30227" xr:uid="{00000000-0005-0000-0000-0000F6830000}"/>
    <cellStyle name="Note 2 2 2 4 9 2 2 3" xfId="34699" xr:uid="{00000000-0005-0000-0000-0000F7830000}"/>
    <cellStyle name="Note 2 2 2 4 9 2 2 4" xfId="38936" xr:uid="{00000000-0005-0000-0000-0000F8830000}"/>
    <cellStyle name="Note 2 2 2 4 9 2 2 5" xfId="47263" xr:uid="{00000000-0005-0000-0000-0000F9830000}"/>
    <cellStyle name="Note 2 2 2 4 9 2 2 6" xfId="51734" xr:uid="{00000000-0005-0000-0000-0000FA830000}"/>
    <cellStyle name="Note 2 2 2 4 9 2 2 7" xfId="55967" xr:uid="{00000000-0005-0000-0000-0000FB830000}"/>
    <cellStyle name="Note 2 2 2 4 9 2 3" xfId="28191" xr:uid="{00000000-0005-0000-0000-0000FC830000}"/>
    <cellStyle name="Note 2 2 2 4 9 2 4" xfId="32663" xr:uid="{00000000-0005-0000-0000-0000FD830000}"/>
    <cellStyle name="Note 2 2 2 4 9 2 5" xfId="36900" xr:uid="{00000000-0005-0000-0000-0000FE830000}"/>
    <cellStyle name="Note 2 2 2 4 9 2 6" xfId="45227" xr:uid="{00000000-0005-0000-0000-0000FF830000}"/>
    <cellStyle name="Note 2 2 2 4 9 2 7" xfId="49698" xr:uid="{00000000-0005-0000-0000-000000840000}"/>
    <cellStyle name="Note 2 2 2 4 9 2 8" xfId="53931" xr:uid="{00000000-0005-0000-0000-000001840000}"/>
    <cellStyle name="Note 2 2 2 4 9 3" xfId="19589" xr:uid="{00000000-0005-0000-0000-000002840000}"/>
    <cellStyle name="Note 2 2 2 4 9 3 2" xfId="28324" xr:uid="{00000000-0005-0000-0000-000003840000}"/>
    <cellStyle name="Note 2 2 2 4 9 3 3" xfId="32796" xr:uid="{00000000-0005-0000-0000-000004840000}"/>
    <cellStyle name="Note 2 2 2 4 9 3 4" xfId="37033" xr:uid="{00000000-0005-0000-0000-000005840000}"/>
    <cellStyle name="Note 2 2 2 4 9 3 5" xfId="45360" xr:uid="{00000000-0005-0000-0000-000006840000}"/>
    <cellStyle name="Note 2 2 2 4 9 3 6" xfId="49831" xr:uid="{00000000-0005-0000-0000-000007840000}"/>
    <cellStyle name="Note 2 2 2 4 9 3 7" xfId="54064" xr:uid="{00000000-0005-0000-0000-000008840000}"/>
    <cellStyle name="Note 2 2 2 4 9 4" xfId="25104" xr:uid="{00000000-0005-0000-0000-000009840000}"/>
    <cellStyle name="Note 2 2 2 4 9 5" xfId="26763" xr:uid="{00000000-0005-0000-0000-00000A840000}"/>
    <cellStyle name="Note 2 2 2 4 9 6" xfId="24333" xr:uid="{00000000-0005-0000-0000-00000B840000}"/>
    <cellStyle name="Note 2 2 2 4 9 7" xfId="42164" xr:uid="{00000000-0005-0000-0000-00000C840000}"/>
    <cellStyle name="Note 2 2 2 4 9 8" xfId="41206" xr:uid="{00000000-0005-0000-0000-00000D840000}"/>
    <cellStyle name="Note 2 2 2 4 9 9" xfId="44015" xr:uid="{00000000-0005-0000-0000-00000E840000}"/>
    <cellStyle name="Note 2 2 2 5" xfId="1678" xr:uid="{00000000-0005-0000-0000-00000F840000}"/>
    <cellStyle name="Note 2 2 2 5 10" xfId="23013" xr:uid="{00000000-0005-0000-0000-000010840000}"/>
    <cellStyle name="Note 2 2 2 5 10 2" xfId="31511" xr:uid="{00000000-0005-0000-0000-000011840000}"/>
    <cellStyle name="Note 2 2 2 5 10 3" xfId="35973" xr:uid="{00000000-0005-0000-0000-000012840000}"/>
    <cellStyle name="Note 2 2 2 5 10 4" xfId="40162" xr:uid="{00000000-0005-0000-0000-000013840000}"/>
    <cellStyle name="Note 2 2 2 5 10 5" xfId="48557" xr:uid="{00000000-0005-0000-0000-000014840000}"/>
    <cellStyle name="Note 2 2 2 5 10 6" xfId="53004" xr:uid="{00000000-0005-0000-0000-000015840000}"/>
    <cellStyle name="Note 2 2 2 5 10 7" xfId="57193" xr:uid="{00000000-0005-0000-0000-000016840000}"/>
    <cellStyle name="Note 2 2 2 5 11" xfId="23184" xr:uid="{00000000-0005-0000-0000-000017840000}"/>
    <cellStyle name="Note 2 2 2 5 11 2" xfId="31680" xr:uid="{00000000-0005-0000-0000-000018840000}"/>
    <cellStyle name="Note 2 2 2 5 11 3" xfId="36142" xr:uid="{00000000-0005-0000-0000-000019840000}"/>
    <cellStyle name="Note 2 2 2 5 11 4" xfId="40331" xr:uid="{00000000-0005-0000-0000-00001A840000}"/>
    <cellStyle name="Note 2 2 2 5 11 5" xfId="48726" xr:uid="{00000000-0005-0000-0000-00001B840000}"/>
    <cellStyle name="Note 2 2 2 5 11 6" xfId="53173" xr:uid="{00000000-0005-0000-0000-00001C840000}"/>
    <cellStyle name="Note 2 2 2 5 11 7" xfId="57362" xr:uid="{00000000-0005-0000-0000-00001D840000}"/>
    <cellStyle name="Note 2 2 2 5 12" xfId="23756" xr:uid="{00000000-0005-0000-0000-00001E840000}"/>
    <cellStyle name="Note 2 2 2 5 13" xfId="24709" xr:uid="{00000000-0005-0000-0000-00001F840000}"/>
    <cellStyle name="Note 2 2 2 5 14" xfId="31367" xr:uid="{00000000-0005-0000-0000-000020840000}"/>
    <cellStyle name="Note 2 2 2 5 15" xfId="40797" xr:uid="{00000000-0005-0000-0000-000021840000}"/>
    <cellStyle name="Note 2 2 2 5 16" xfId="44451" xr:uid="{00000000-0005-0000-0000-000022840000}"/>
    <cellStyle name="Note 2 2 2 5 17" xfId="41387" xr:uid="{00000000-0005-0000-0000-000023840000}"/>
    <cellStyle name="Note 2 2 2 5 18" xfId="10696" xr:uid="{00000000-0005-0000-0000-000024840000}"/>
    <cellStyle name="Note 2 2 2 5 2" xfId="3132" xr:uid="{00000000-0005-0000-0000-000025840000}"/>
    <cellStyle name="Note 2 2 2 5 2 10" xfId="42230" xr:uid="{00000000-0005-0000-0000-000026840000}"/>
    <cellStyle name="Note 2 2 2 5 2 11" xfId="43954" xr:uid="{00000000-0005-0000-0000-000027840000}"/>
    <cellStyle name="Note 2 2 2 5 2 12" xfId="13282" xr:uid="{00000000-0005-0000-0000-000028840000}"/>
    <cellStyle name="Note 2 2 2 5 2 2" xfId="8634" xr:uid="{00000000-0005-0000-0000-000029840000}"/>
    <cellStyle name="Note 2 2 2 5 2 2 10" xfId="18674" xr:uid="{00000000-0005-0000-0000-00002A840000}"/>
    <cellStyle name="Note 2 2 2 5 2 2 2" xfId="21188" xr:uid="{00000000-0005-0000-0000-00002B840000}"/>
    <cellStyle name="Note 2 2 2 5 2 2 2 2" xfId="22626" xr:uid="{00000000-0005-0000-0000-00002C840000}"/>
    <cellStyle name="Note 2 2 2 5 2 2 2 2 2" xfId="31360" xr:uid="{00000000-0005-0000-0000-00002D840000}"/>
    <cellStyle name="Note 2 2 2 5 2 2 2 2 3" xfId="35832" xr:uid="{00000000-0005-0000-0000-00002E840000}"/>
    <cellStyle name="Note 2 2 2 5 2 2 2 2 4" xfId="40069" xr:uid="{00000000-0005-0000-0000-00002F840000}"/>
    <cellStyle name="Note 2 2 2 5 2 2 2 2 5" xfId="48396" xr:uid="{00000000-0005-0000-0000-000030840000}"/>
    <cellStyle name="Note 2 2 2 5 2 2 2 2 6" xfId="52867" xr:uid="{00000000-0005-0000-0000-000031840000}"/>
    <cellStyle name="Note 2 2 2 5 2 2 2 2 7" xfId="57100" xr:uid="{00000000-0005-0000-0000-000032840000}"/>
    <cellStyle name="Note 2 2 2 5 2 2 2 3" xfId="29922" xr:uid="{00000000-0005-0000-0000-000033840000}"/>
    <cellStyle name="Note 2 2 2 5 2 2 2 4" xfId="34394" xr:uid="{00000000-0005-0000-0000-000034840000}"/>
    <cellStyle name="Note 2 2 2 5 2 2 2 5" xfId="38631" xr:uid="{00000000-0005-0000-0000-000035840000}"/>
    <cellStyle name="Note 2 2 2 5 2 2 2 6" xfId="46958" xr:uid="{00000000-0005-0000-0000-000036840000}"/>
    <cellStyle name="Note 2 2 2 5 2 2 2 7" xfId="51429" xr:uid="{00000000-0005-0000-0000-000037840000}"/>
    <cellStyle name="Note 2 2 2 5 2 2 2 8" xfId="55662" xr:uid="{00000000-0005-0000-0000-000038840000}"/>
    <cellStyle name="Note 2 2 2 5 2 2 3" xfId="21274" xr:uid="{00000000-0005-0000-0000-000039840000}"/>
    <cellStyle name="Note 2 2 2 5 2 2 3 2" xfId="30008" xr:uid="{00000000-0005-0000-0000-00003A840000}"/>
    <cellStyle name="Note 2 2 2 5 2 2 3 3" xfId="34480" xr:uid="{00000000-0005-0000-0000-00003B840000}"/>
    <cellStyle name="Note 2 2 2 5 2 2 3 4" xfId="38717" xr:uid="{00000000-0005-0000-0000-00003C840000}"/>
    <cellStyle name="Note 2 2 2 5 2 2 3 5" xfId="47044" xr:uid="{00000000-0005-0000-0000-00003D840000}"/>
    <cellStyle name="Note 2 2 2 5 2 2 3 6" xfId="51515" xr:uid="{00000000-0005-0000-0000-00003E840000}"/>
    <cellStyle name="Note 2 2 2 5 2 2 3 7" xfId="55748" xr:uid="{00000000-0005-0000-0000-00003F840000}"/>
    <cellStyle name="Note 2 2 2 5 2 2 4" xfId="27560" xr:uid="{00000000-0005-0000-0000-000040840000}"/>
    <cellStyle name="Note 2 2 2 5 2 2 5" xfId="32073" xr:uid="{00000000-0005-0000-0000-000041840000}"/>
    <cellStyle name="Note 2 2 2 5 2 2 6" xfId="36355" xr:uid="{00000000-0005-0000-0000-000042840000}"/>
    <cellStyle name="Note 2 2 2 5 2 2 7" xfId="44595" xr:uid="{00000000-0005-0000-0000-000043840000}"/>
    <cellStyle name="Note 2 2 2 5 2 2 8" xfId="49105" xr:uid="{00000000-0005-0000-0000-000044840000}"/>
    <cellStyle name="Note 2 2 2 5 2 2 9" xfId="53386" xr:uid="{00000000-0005-0000-0000-000045840000}"/>
    <cellStyle name="Note 2 2 2 5 2 3" xfId="19322" xr:uid="{00000000-0005-0000-0000-000046840000}"/>
    <cellStyle name="Note 2 2 2 5 2 3 2" xfId="21451" xr:uid="{00000000-0005-0000-0000-000047840000}"/>
    <cellStyle name="Note 2 2 2 5 2 3 2 2" xfId="30185" xr:uid="{00000000-0005-0000-0000-000048840000}"/>
    <cellStyle name="Note 2 2 2 5 2 3 2 3" xfId="34657" xr:uid="{00000000-0005-0000-0000-000049840000}"/>
    <cellStyle name="Note 2 2 2 5 2 3 2 4" xfId="38894" xr:uid="{00000000-0005-0000-0000-00004A840000}"/>
    <cellStyle name="Note 2 2 2 5 2 3 2 5" xfId="47221" xr:uid="{00000000-0005-0000-0000-00004B840000}"/>
    <cellStyle name="Note 2 2 2 5 2 3 2 6" xfId="51692" xr:uid="{00000000-0005-0000-0000-00004C840000}"/>
    <cellStyle name="Note 2 2 2 5 2 3 2 7" xfId="55925" xr:uid="{00000000-0005-0000-0000-00004D840000}"/>
    <cellStyle name="Note 2 2 2 5 2 3 3" xfId="28057" xr:uid="{00000000-0005-0000-0000-00004E840000}"/>
    <cellStyle name="Note 2 2 2 5 2 3 4" xfId="32529" xr:uid="{00000000-0005-0000-0000-00004F840000}"/>
    <cellStyle name="Note 2 2 2 5 2 3 5" xfId="36766" xr:uid="{00000000-0005-0000-0000-000050840000}"/>
    <cellStyle name="Note 2 2 2 5 2 3 6" xfId="45093" xr:uid="{00000000-0005-0000-0000-000051840000}"/>
    <cellStyle name="Note 2 2 2 5 2 3 7" xfId="49564" xr:uid="{00000000-0005-0000-0000-000052840000}"/>
    <cellStyle name="Note 2 2 2 5 2 3 8" xfId="53797" xr:uid="{00000000-0005-0000-0000-000053840000}"/>
    <cellStyle name="Note 2 2 2 5 2 4" xfId="19543" xr:uid="{00000000-0005-0000-0000-000054840000}"/>
    <cellStyle name="Note 2 2 2 5 2 4 2" xfId="28278" xr:uid="{00000000-0005-0000-0000-000055840000}"/>
    <cellStyle name="Note 2 2 2 5 2 4 3" xfId="32750" xr:uid="{00000000-0005-0000-0000-000056840000}"/>
    <cellStyle name="Note 2 2 2 5 2 4 4" xfId="36987" xr:uid="{00000000-0005-0000-0000-000057840000}"/>
    <cellStyle name="Note 2 2 2 5 2 4 5" xfId="45314" xr:uid="{00000000-0005-0000-0000-000058840000}"/>
    <cellStyle name="Note 2 2 2 5 2 4 6" xfId="49785" xr:uid="{00000000-0005-0000-0000-000059840000}"/>
    <cellStyle name="Note 2 2 2 5 2 4 7" xfId="54018" xr:uid="{00000000-0005-0000-0000-00005A840000}"/>
    <cellStyle name="Note 2 2 2 5 2 5" xfId="23401" xr:uid="{00000000-0005-0000-0000-00005B840000}"/>
    <cellStyle name="Note 2 2 2 5 2 5 2" xfId="31820" xr:uid="{00000000-0005-0000-0000-00005C840000}"/>
    <cellStyle name="Note 2 2 2 5 2 5 3" xfId="36266" xr:uid="{00000000-0005-0000-0000-00005D840000}"/>
    <cellStyle name="Note 2 2 2 5 2 5 4" xfId="40445" xr:uid="{00000000-0005-0000-0000-00005E840000}"/>
    <cellStyle name="Note 2 2 2 5 2 5 5" xfId="48857" xr:uid="{00000000-0005-0000-0000-00005F840000}"/>
    <cellStyle name="Note 2 2 2 5 2 5 6" xfId="53297" xr:uid="{00000000-0005-0000-0000-000060840000}"/>
    <cellStyle name="Note 2 2 2 5 2 5 7" xfId="57476" xr:uid="{00000000-0005-0000-0000-000061840000}"/>
    <cellStyle name="Note 2 2 2 5 2 6" xfId="24871" xr:uid="{00000000-0005-0000-0000-000062840000}"/>
    <cellStyle name="Note 2 2 2 5 2 7" xfId="27199" xr:uid="{00000000-0005-0000-0000-000063840000}"/>
    <cellStyle name="Note 2 2 2 5 2 8" xfId="24615" xr:uid="{00000000-0005-0000-0000-000064840000}"/>
    <cellStyle name="Note 2 2 2 5 2 9" xfId="41923" xr:uid="{00000000-0005-0000-0000-000065840000}"/>
    <cellStyle name="Note 2 2 2 5 3" xfId="4841" xr:uid="{00000000-0005-0000-0000-000066840000}"/>
    <cellStyle name="Note 2 2 2 5 3 10" xfId="14882" xr:uid="{00000000-0005-0000-0000-000067840000}"/>
    <cellStyle name="Note 2 2 2 5 3 2" xfId="19762" xr:uid="{00000000-0005-0000-0000-000068840000}"/>
    <cellStyle name="Note 2 2 2 5 3 2 2" xfId="21657" xr:uid="{00000000-0005-0000-0000-000069840000}"/>
    <cellStyle name="Note 2 2 2 5 3 2 2 2" xfId="30391" xr:uid="{00000000-0005-0000-0000-00006A840000}"/>
    <cellStyle name="Note 2 2 2 5 3 2 2 3" xfId="34863" xr:uid="{00000000-0005-0000-0000-00006B840000}"/>
    <cellStyle name="Note 2 2 2 5 3 2 2 4" xfId="39100" xr:uid="{00000000-0005-0000-0000-00006C840000}"/>
    <cellStyle name="Note 2 2 2 5 3 2 2 5" xfId="47427" xr:uid="{00000000-0005-0000-0000-00006D840000}"/>
    <cellStyle name="Note 2 2 2 5 3 2 2 6" xfId="51898" xr:uid="{00000000-0005-0000-0000-00006E840000}"/>
    <cellStyle name="Note 2 2 2 5 3 2 2 7" xfId="56131" xr:uid="{00000000-0005-0000-0000-00006F840000}"/>
    <cellStyle name="Note 2 2 2 5 3 2 3" xfId="28496" xr:uid="{00000000-0005-0000-0000-000070840000}"/>
    <cellStyle name="Note 2 2 2 5 3 2 4" xfId="32968" xr:uid="{00000000-0005-0000-0000-000071840000}"/>
    <cellStyle name="Note 2 2 2 5 3 2 5" xfId="37205" xr:uid="{00000000-0005-0000-0000-000072840000}"/>
    <cellStyle name="Note 2 2 2 5 3 2 6" xfId="45532" xr:uid="{00000000-0005-0000-0000-000073840000}"/>
    <cellStyle name="Note 2 2 2 5 3 2 7" xfId="50003" xr:uid="{00000000-0005-0000-0000-000074840000}"/>
    <cellStyle name="Note 2 2 2 5 3 2 8" xfId="54236" xr:uid="{00000000-0005-0000-0000-000075840000}"/>
    <cellStyle name="Note 2 2 2 5 3 3" xfId="20890" xr:uid="{00000000-0005-0000-0000-000076840000}"/>
    <cellStyle name="Note 2 2 2 5 3 3 2" xfId="29624" xr:uid="{00000000-0005-0000-0000-000077840000}"/>
    <cellStyle name="Note 2 2 2 5 3 3 3" xfId="34096" xr:uid="{00000000-0005-0000-0000-000078840000}"/>
    <cellStyle name="Note 2 2 2 5 3 3 4" xfId="38333" xr:uid="{00000000-0005-0000-0000-000079840000}"/>
    <cellStyle name="Note 2 2 2 5 3 3 5" xfId="46660" xr:uid="{00000000-0005-0000-0000-00007A840000}"/>
    <cellStyle name="Note 2 2 2 5 3 3 6" xfId="51131" xr:uid="{00000000-0005-0000-0000-00007B840000}"/>
    <cellStyle name="Note 2 2 2 5 3 3 7" xfId="55364" xr:uid="{00000000-0005-0000-0000-00007C840000}"/>
    <cellStyle name="Note 2 2 2 5 3 4" xfId="25583" xr:uid="{00000000-0005-0000-0000-00007D840000}"/>
    <cellStyle name="Note 2 2 2 5 3 5" xfId="26950" xr:uid="{00000000-0005-0000-0000-00007E840000}"/>
    <cellStyle name="Note 2 2 2 5 3 6" xfId="26648" xr:uid="{00000000-0005-0000-0000-00007F840000}"/>
    <cellStyle name="Note 2 2 2 5 3 7" xfId="42658" xr:uid="{00000000-0005-0000-0000-000080840000}"/>
    <cellStyle name="Note 2 2 2 5 3 8" xfId="41428" xr:uid="{00000000-0005-0000-0000-000081840000}"/>
    <cellStyle name="Note 2 2 2 5 3 9" xfId="43390" xr:uid="{00000000-0005-0000-0000-000082840000}"/>
    <cellStyle name="Note 2 2 2 5 4" xfId="4862" xr:uid="{00000000-0005-0000-0000-000083840000}"/>
    <cellStyle name="Note 2 2 2 5 4 10" xfId="14903" xr:uid="{00000000-0005-0000-0000-000084840000}"/>
    <cellStyle name="Note 2 2 2 5 4 2" xfId="19783" xr:uid="{00000000-0005-0000-0000-000085840000}"/>
    <cellStyle name="Note 2 2 2 5 4 2 2" xfId="21678" xr:uid="{00000000-0005-0000-0000-000086840000}"/>
    <cellStyle name="Note 2 2 2 5 4 2 2 2" xfId="30412" xr:uid="{00000000-0005-0000-0000-000087840000}"/>
    <cellStyle name="Note 2 2 2 5 4 2 2 3" xfId="34884" xr:uid="{00000000-0005-0000-0000-000088840000}"/>
    <cellStyle name="Note 2 2 2 5 4 2 2 4" xfId="39121" xr:uid="{00000000-0005-0000-0000-000089840000}"/>
    <cellStyle name="Note 2 2 2 5 4 2 2 5" xfId="47448" xr:uid="{00000000-0005-0000-0000-00008A840000}"/>
    <cellStyle name="Note 2 2 2 5 4 2 2 6" xfId="51919" xr:uid="{00000000-0005-0000-0000-00008B840000}"/>
    <cellStyle name="Note 2 2 2 5 4 2 2 7" xfId="56152" xr:uid="{00000000-0005-0000-0000-00008C840000}"/>
    <cellStyle name="Note 2 2 2 5 4 2 3" xfId="28517" xr:uid="{00000000-0005-0000-0000-00008D840000}"/>
    <cellStyle name="Note 2 2 2 5 4 2 4" xfId="32989" xr:uid="{00000000-0005-0000-0000-00008E840000}"/>
    <cellStyle name="Note 2 2 2 5 4 2 5" xfId="37226" xr:uid="{00000000-0005-0000-0000-00008F840000}"/>
    <cellStyle name="Note 2 2 2 5 4 2 6" xfId="45553" xr:uid="{00000000-0005-0000-0000-000090840000}"/>
    <cellStyle name="Note 2 2 2 5 4 2 7" xfId="50024" xr:uid="{00000000-0005-0000-0000-000091840000}"/>
    <cellStyle name="Note 2 2 2 5 4 2 8" xfId="54257" xr:uid="{00000000-0005-0000-0000-000092840000}"/>
    <cellStyle name="Note 2 2 2 5 4 3" xfId="19356" xr:uid="{00000000-0005-0000-0000-000093840000}"/>
    <cellStyle name="Note 2 2 2 5 4 3 2" xfId="28091" xr:uid="{00000000-0005-0000-0000-000094840000}"/>
    <cellStyle name="Note 2 2 2 5 4 3 3" xfId="32563" xr:uid="{00000000-0005-0000-0000-000095840000}"/>
    <cellStyle name="Note 2 2 2 5 4 3 4" xfId="36800" xr:uid="{00000000-0005-0000-0000-000096840000}"/>
    <cellStyle name="Note 2 2 2 5 4 3 5" xfId="45127" xr:uid="{00000000-0005-0000-0000-000097840000}"/>
    <cellStyle name="Note 2 2 2 5 4 3 6" xfId="49598" xr:uid="{00000000-0005-0000-0000-000098840000}"/>
    <cellStyle name="Note 2 2 2 5 4 3 7" xfId="53831" xr:uid="{00000000-0005-0000-0000-000099840000}"/>
    <cellStyle name="Note 2 2 2 5 4 4" xfId="25604" xr:uid="{00000000-0005-0000-0000-00009A840000}"/>
    <cellStyle name="Note 2 2 2 5 4 5" xfId="26679" xr:uid="{00000000-0005-0000-0000-00009B840000}"/>
    <cellStyle name="Note 2 2 2 5 4 6" xfId="23642" xr:uid="{00000000-0005-0000-0000-00009C840000}"/>
    <cellStyle name="Note 2 2 2 5 4 7" xfId="42679" xr:uid="{00000000-0005-0000-0000-00009D840000}"/>
    <cellStyle name="Note 2 2 2 5 4 8" xfId="40514" xr:uid="{00000000-0005-0000-0000-00009E840000}"/>
    <cellStyle name="Note 2 2 2 5 4 9" xfId="42100" xr:uid="{00000000-0005-0000-0000-00009F840000}"/>
    <cellStyle name="Note 2 2 2 5 5" xfId="5385" xr:uid="{00000000-0005-0000-0000-0000A0840000}"/>
    <cellStyle name="Note 2 2 2 5 5 10" xfId="15426" xr:uid="{00000000-0005-0000-0000-0000A1840000}"/>
    <cellStyle name="Note 2 2 2 5 5 2" xfId="20306" xr:uid="{00000000-0005-0000-0000-0000A2840000}"/>
    <cellStyle name="Note 2 2 2 5 5 2 2" xfId="22201" xr:uid="{00000000-0005-0000-0000-0000A3840000}"/>
    <cellStyle name="Note 2 2 2 5 5 2 2 2" xfId="30935" xr:uid="{00000000-0005-0000-0000-0000A4840000}"/>
    <cellStyle name="Note 2 2 2 5 5 2 2 3" xfId="35407" xr:uid="{00000000-0005-0000-0000-0000A5840000}"/>
    <cellStyle name="Note 2 2 2 5 5 2 2 4" xfId="39644" xr:uid="{00000000-0005-0000-0000-0000A6840000}"/>
    <cellStyle name="Note 2 2 2 5 5 2 2 5" xfId="47971" xr:uid="{00000000-0005-0000-0000-0000A7840000}"/>
    <cellStyle name="Note 2 2 2 5 5 2 2 6" xfId="52442" xr:uid="{00000000-0005-0000-0000-0000A8840000}"/>
    <cellStyle name="Note 2 2 2 5 5 2 2 7" xfId="56675" xr:uid="{00000000-0005-0000-0000-0000A9840000}"/>
    <cellStyle name="Note 2 2 2 5 5 2 3" xfId="29040" xr:uid="{00000000-0005-0000-0000-0000AA840000}"/>
    <cellStyle name="Note 2 2 2 5 5 2 4" xfId="33512" xr:uid="{00000000-0005-0000-0000-0000AB840000}"/>
    <cellStyle name="Note 2 2 2 5 5 2 5" xfId="37749" xr:uid="{00000000-0005-0000-0000-0000AC840000}"/>
    <cellStyle name="Note 2 2 2 5 5 2 6" xfId="46076" xr:uid="{00000000-0005-0000-0000-0000AD840000}"/>
    <cellStyle name="Note 2 2 2 5 5 2 7" xfId="50547" xr:uid="{00000000-0005-0000-0000-0000AE840000}"/>
    <cellStyle name="Note 2 2 2 5 5 2 8" xfId="54780" xr:uid="{00000000-0005-0000-0000-0000AF840000}"/>
    <cellStyle name="Note 2 2 2 5 5 3" xfId="20781" xr:uid="{00000000-0005-0000-0000-0000B0840000}"/>
    <cellStyle name="Note 2 2 2 5 5 3 2" xfId="29515" xr:uid="{00000000-0005-0000-0000-0000B1840000}"/>
    <cellStyle name="Note 2 2 2 5 5 3 3" xfId="33987" xr:uid="{00000000-0005-0000-0000-0000B2840000}"/>
    <cellStyle name="Note 2 2 2 5 5 3 4" xfId="38224" xr:uid="{00000000-0005-0000-0000-0000B3840000}"/>
    <cellStyle name="Note 2 2 2 5 5 3 5" xfId="46551" xr:uid="{00000000-0005-0000-0000-0000B4840000}"/>
    <cellStyle name="Note 2 2 2 5 5 3 6" xfId="51022" xr:uid="{00000000-0005-0000-0000-0000B5840000}"/>
    <cellStyle name="Note 2 2 2 5 5 3 7" xfId="55255" xr:uid="{00000000-0005-0000-0000-0000B6840000}"/>
    <cellStyle name="Note 2 2 2 5 5 4" xfId="26127" xr:uid="{00000000-0005-0000-0000-0000B7840000}"/>
    <cellStyle name="Note 2 2 2 5 5 5" xfId="26622" xr:uid="{00000000-0005-0000-0000-0000B8840000}"/>
    <cellStyle name="Note 2 2 2 5 5 6" xfId="24005" xr:uid="{00000000-0005-0000-0000-0000B9840000}"/>
    <cellStyle name="Note 2 2 2 5 5 7" xfId="43202" xr:uid="{00000000-0005-0000-0000-0000BA840000}"/>
    <cellStyle name="Note 2 2 2 5 5 8" xfId="41176" xr:uid="{00000000-0005-0000-0000-0000BB840000}"/>
    <cellStyle name="Note 2 2 2 5 5 9" xfId="43941" xr:uid="{00000000-0005-0000-0000-0000BC840000}"/>
    <cellStyle name="Note 2 2 2 5 6" xfId="4891" xr:uid="{00000000-0005-0000-0000-0000BD840000}"/>
    <cellStyle name="Note 2 2 2 5 6 10" xfId="14932" xr:uid="{00000000-0005-0000-0000-0000BE840000}"/>
    <cellStyle name="Note 2 2 2 5 6 2" xfId="19812" xr:uid="{00000000-0005-0000-0000-0000BF840000}"/>
    <cellStyle name="Note 2 2 2 5 6 2 2" xfId="21707" xr:uid="{00000000-0005-0000-0000-0000C0840000}"/>
    <cellStyle name="Note 2 2 2 5 6 2 2 2" xfId="30441" xr:uid="{00000000-0005-0000-0000-0000C1840000}"/>
    <cellStyle name="Note 2 2 2 5 6 2 2 3" xfId="34913" xr:uid="{00000000-0005-0000-0000-0000C2840000}"/>
    <cellStyle name="Note 2 2 2 5 6 2 2 4" xfId="39150" xr:uid="{00000000-0005-0000-0000-0000C3840000}"/>
    <cellStyle name="Note 2 2 2 5 6 2 2 5" xfId="47477" xr:uid="{00000000-0005-0000-0000-0000C4840000}"/>
    <cellStyle name="Note 2 2 2 5 6 2 2 6" xfId="51948" xr:uid="{00000000-0005-0000-0000-0000C5840000}"/>
    <cellStyle name="Note 2 2 2 5 6 2 2 7" xfId="56181" xr:uid="{00000000-0005-0000-0000-0000C6840000}"/>
    <cellStyle name="Note 2 2 2 5 6 2 3" xfId="28546" xr:uid="{00000000-0005-0000-0000-0000C7840000}"/>
    <cellStyle name="Note 2 2 2 5 6 2 4" xfId="33018" xr:uid="{00000000-0005-0000-0000-0000C8840000}"/>
    <cellStyle name="Note 2 2 2 5 6 2 5" xfId="37255" xr:uid="{00000000-0005-0000-0000-0000C9840000}"/>
    <cellStyle name="Note 2 2 2 5 6 2 6" xfId="45582" xr:uid="{00000000-0005-0000-0000-0000CA840000}"/>
    <cellStyle name="Note 2 2 2 5 6 2 7" xfId="50053" xr:uid="{00000000-0005-0000-0000-0000CB840000}"/>
    <cellStyle name="Note 2 2 2 5 6 2 8" xfId="54286" xr:uid="{00000000-0005-0000-0000-0000CC840000}"/>
    <cellStyle name="Note 2 2 2 5 6 3" xfId="19284" xr:uid="{00000000-0005-0000-0000-0000CD840000}"/>
    <cellStyle name="Note 2 2 2 5 6 3 2" xfId="28019" xr:uid="{00000000-0005-0000-0000-0000CE840000}"/>
    <cellStyle name="Note 2 2 2 5 6 3 3" xfId="32491" xr:uid="{00000000-0005-0000-0000-0000CF840000}"/>
    <cellStyle name="Note 2 2 2 5 6 3 4" xfId="36728" xr:uid="{00000000-0005-0000-0000-0000D0840000}"/>
    <cellStyle name="Note 2 2 2 5 6 3 5" xfId="45055" xr:uid="{00000000-0005-0000-0000-0000D1840000}"/>
    <cellStyle name="Note 2 2 2 5 6 3 6" xfId="49526" xr:uid="{00000000-0005-0000-0000-0000D2840000}"/>
    <cellStyle name="Note 2 2 2 5 6 3 7" xfId="53759" xr:uid="{00000000-0005-0000-0000-0000D3840000}"/>
    <cellStyle name="Note 2 2 2 5 6 4" xfId="25633" xr:uid="{00000000-0005-0000-0000-0000D4840000}"/>
    <cellStyle name="Note 2 2 2 5 6 5" xfId="25025" xr:uid="{00000000-0005-0000-0000-0000D5840000}"/>
    <cellStyle name="Note 2 2 2 5 6 6" xfId="23705" xr:uid="{00000000-0005-0000-0000-0000D6840000}"/>
    <cellStyle name="Note 2 2 2 5 6 7" xfId="42708" xr:uid="{00000000-0005-0000-0000-0000D7840000}"/>
    <cellStyle name="Note 2 2 2 5 6 8" xfId="43416" xr:uid="{00000000-0005-0000-0000-0000D8840000}"/>
    <cellStyle name="Note 2 2 2 5 6 9" xfId="48466" xr:uid="{00000000-0005-0000-0000-0000D9840000}"/>
    <cellStyle name="Note 2 2 2 5 7" xfId="5037" xr:uid="{00000000-0005-0000-0000-0000DA840000}"/>
    <cellStyle name="Note 2 2 2 5 7 10" xfId="15078" xr:uid="{00000000-0005-0000-0000-0000DB840000}"/>
    <cellStyle name="Note 2 2 2 5 7 2" xfId="19958" xr:uid="{00000000-0005-0000-0000-0000DC840000}"/>
    <cellStyle name="Note 2 2 2 5 7 2 2" xfId="21853" xr:uid="{00000000-0005-0000-0000-0000DD840000}"/>
    <cellStyle name="Note 2 2 2 5 7 2 2 2" xfId="30587" xr:uid="{00000000-0005-0000-0000-0000DE840000}"/>
    <cellStyle name="Note 2 2 2 5 7 2 2 3" xfId="35059" xr:uid="{00000000-0005-0000-0000-0000DF840000}"/>
    <cellStyle name="Note 2 2 2 5 7 2 2 4" xfId="39296" xr:uid="{00000000-0005-0000-0000-0000E0840000}"/>
    <cellStyle name="Note 2 2 2 5 7 2 2 5" xfId="47623" xr:uid="{00000000-0005-0000-0000-0000E1840000}"/>
    <cellStyle name="Note 2 2 2 5 7 2 2 6" xfId="52094" xr:uid="{00000000-0005-0000-0000-0000E2840000}"/>
    <cellStyle name="Note 2 2 2 5 7 2 2 7" xfId="56327" xr:uid="{00000000-0005-0000-0000-0000E3840000}"/>
    <cellStyle name="Note 2 2 2 5 7 2 3" xfId="28692" xr:uid="{00000000-0005-0000-0000-0000E4840000}"/>
    <cellStyle name="Note 2 2 2 5 7 2 4" xfId="33164" xr:uid="{00000000-0005-0000-0000-0000E5840000}"/>
    <cellStyle name="Note 2 2 2 5 7 2 5" xfId="37401" xr:uid="{00000000-0005-0000-0000-0000E6840000}"/>
    <cellStyle name="Note 2 2 2 5 7 2 6" xfId="45728" xr:uid="{00000000-0005-0000-0000-0000E7840000}"/>
    <cellStyle name="Note 2 2 2 5 7 2 7" xfId="50199" xr:uid="{00000000-0005-0000-0000-0000E8840000}"/>
    <cellStyle name="Note 2 2 2 5 7 2 8" xfId="54432" xr:uid="{00000000-0005-0000-0000-0000E9840000}"/>
    <cellStyle name="Note 2 2 2 5 7 3" xfId="19409" xr:uid="{00000000-0005-0000-0000-0000EA840000}"/>
    <cellStyle name="Note 2 2 2 5 7 3 2" xfId="28144" xr:uid="{00000000-0005-0000-0000-0000EB840000}"/>
    <cellStyle name="Note 2 2 2 5 7 3 3" xfId="32616" xr:uid="{00000000-0005-0000-0000-0000EC840000}"/>
    <cellStyle name="Note 2 2 2 5 7 3 4" xfId="36853" xr:uid="{00000000-0005-0000-0000-0000ED840000}"/>
    <cellStyle name="Note 2 2 2 5 7 3 5" xfId="45180" xr:uid="{00000000-0005-0000-0000-0000EE840000}"/>
    <cellStyle name="Note 2 2 2 5 7 3 6" xfId="49651" xr:uid="{00000000-0005-0000-0000-0000EF840000}"/>
    <cellStyle name="Note 2 2 2 5 7 3 7" xfId="53884" xr:uid="{00000000-0005-0000-0000-0000F0840000}"/>
    <cellStyle name="Note 2 2 2 5 7 4" xfId="25779" xr:uid="{00000000-0005-0000-0000-0000F1840000}"/>
    <cellStyle name="Note 2 2 2 5 7 5" xfId="27257" xr:uid="{00000000-0005-0000-0000-0000F2840000}"/>
    <cellStyle name="Note 2 2 2 5 7 6" xfId="24377" xr:uid="{00000000-0005-0000-0000-0000F3840000}"/>
    <cellStyle name="Note 2 2 2 5 7 7" xfId="42854" xr:uid="{00000000-0005-0000-0000-0000F4840000}"/>
    <cellStyle name="Note 2 2 2 5 7 8" xfId="42292" xr:uid="{00000000-0005-0000-0000-0000F5840000}"/>
    <cellStyle name="Note 2 2 2 5 7 9" xfId="44147" xr:uid="{00000000-0005-0000-0000-0000F6840000}"/>
    <cellStyle name="Note 2 2 2 5 8" xfId="5928" xr:uid="{00000000-0005-0000-0000-0000F7840000}"/>
    <cellStyle name="Note 2 2 2 5 8 10" xfId="15968" xr:uid="{00000000-0005-0000-0000-0000F8840000}"/>
    <cellStyle name="Note 2 2 2 5 8 2" xfId="20578" xr:uid="{00000000-0005-0000-0000-0000F9840000}"/>
    <cellStyle name="Note 2 2 2 5 8 2 2" xfId="22430" xr:uid="{00000000-0005-0000-0000-0000FA840000}"/>
    <cellStyle name="Note 2 2 2 5 8 2 2 2" xfId="31164" xr:uid="{00000000-0005-0000-0000-0000FB840000}"/>
    <cellStyle name="Note 2 2 2 5 8 2 2 3" xfId="35636" xr:uid="{00000000-0005-0000-0000-0000FC840000}"/>
    <cellStyle name="Note 2 2 2 5 8 2 2 4" xfId="39873" xr:uid="{00000000-0005-0000-0000-0000FD840000}"/>
    <cellStyle name="Note 2 2 2 5 8 2 2 5" xfId="48200" xr:uid="{00000000-0005-0000-0000-0000FE840000}"/>
    <cellStyle name="Note 2 2 2 5 8 2 2 6" xfId="52671" xr:uid="{00000000-0005-0000-0000-0000FF840000}"/>
    <cellStyle name="Note 2 2 2 5 8 2 2 7" xfId="56904" xr:uid="{00000000-0005-0000-0000-000000850000}"/>
    <cellStyle name="Note 2 2 2 5 8 2 3" xfId="29312" xr:uid="{00000000-0005-0000-0000-000001850000}"/>
    <cellStyle name="Note 2 2 2 5 8 2 4" xfId="33784" xr:uid="{00000000-0005-0000-0000-000002850000}"/>
    <cellStyle name="Note 2 2 2 5 8 2 5" xfId="38021" xr:uid="{00000000-0005-0000-0000-000003850000}"/>
    <cellStyle name="Note 2 2 2 5 8 2 6" xfId="46348" xr:uid="{00000000-0005-0000-0000-000004850000}"/>
    <cellStyle name="Note 2 2 2 5 8 2 7" xfId="50819" xr:uid="{00000000-0005-0000-0000-000005850000}"/>
    <cellStyle name="Note 2 2 2 5 8 2 8" xfId="55052" xr:uid="{00000000-0005-0000-0000-000006850000}"/>
    <cellStyle name="Note 2 2 2 5 8 3" xfId="21077" xr:uid="{00000000-0005-0000-0000-000007850000}"/>
    <cellStyle name="Note 2 2 2 5 8 3 2" xfId="29811" xr:uid="{00000000-0005-0000-0000-000008850000}"/>
    <cellStyle name="Note 2 2 2 5 8 3 3" xfId="34283" xr:uid="{00000000-0005-0000-0000-000009850000}"/>
    <cellStyle name="Note 2 2 2 5 8 3 4" xfId="38520" xr:uid="{00000000-0005-0000-0000-00000A850000}"/>
    <cellStyle name="Note 2 2 2 5 8 3 5" xfId="46847" xr:uid="{00000000-0005-0000-0000-00000B850000}"/>
    <cellStyle name="Note 2 2 2 5 8 3 6" xfId="51318" xr:uid="{00000000-0005-0000-0000-00000C850000}"/>
    <cellStyle name="Note 2 2 2 5 8 3 7" xfId="55551" xr:uid="{00000000-0005-0000-0000-00000D850000}"/>
    <cellStyle name="Note 2 2 2 5 8 4" xfId="26462" xr:uid="{00000000-0005-0000-0000-00000E850000}"/>
    <cellStyle name="Note 2 2 2 5 8 5" xfId="26919" xr:uid="{00000000-0005-0000-0000-00000F850000}"/>
    <cellStyle name="Note 2 2 2 5 8 6" xfId="24573" xr:uid="{00000000-0005-0000-0000-000010850000}"/>
    <cellStyle name="Note 2 2 2 5 8 7" xfId="43533" xr:uid="{00000000-0005-0000-0000-000011850000}"/>
    <cellStyle name="Note 2 2 2 5 8 8" xfId="41397" xr:uid="{00000000-0005-0000-0000-000012850000}"/>
    <cellStyle name="Note 2 2 2 5 8 9" xfId="41068" xr:uid="{00000000-0005-0000-0000-000013850000}"/>
    <cellStyle name="Note 2 2 2 5 9" xfId="10068" xr:uid="{00000000-0005-0000-0000-000014850000}"/>
    <cellStyle name="Note 2 2 2 5 9 2" xfId="21289" xr:uid="{00000000-0005-0000-0000-000015850000}"/>
    <cellStyle name="Note 2 2 2 5 9 2 2" xfId="30023" xr:uid="{00000000-0005-0000-0000-000016850000}"/>
    <cellStyle name="Note 2 2 2 5 9 2 3" xfId="34495" xr:uid="{00000000-0005-0000-0000-000017850000}"/>
    <cellStyle name="Note 2 2 2 5 9 2 4" xfId="38732" xr:uid="{00000000-0005-0000-0000-000018850000}"/>
    <cellStyle name="Note 2 2 2 5 9 2 5" xfId="47059" xr:uid="{00000000-0005-0000-0000-000019850000}"/>
    <cellStyle name="Note 2 2 2 5 9 2 6" xfId="51530" xr:uid="{00000000-0005-0000-0000-00001A850000}"/>
    <cellStyle name="Note 2 2 2 5 9 2 7" xfId="55763" xr:uid="{00000000-0005-0000-0000-00001B850000}"/>
    <cellStyle name="Note 2 2 2 5 9 3" xfId="24311" xr:uid="{00000000-0005-0000-0000-00001C850000}"/>
    <cellStyle name="Note 2 2 2 5 9 4" xfId="24410" xr:uid="{00000000-0005-0000-0000-00001D850000}"/>
    <cellStyle name="Note 2 2 2 5 9 5" xfId="32042" xr:uid="{00000000-0005-0000-0000-00001E850000}"/>
    <cellStyle name="Note 2 2 2 5 9 6" xfId="41378" xr:uid="{00000000-0005-0000-0000-00001F850000}"/>
    <cellStyle name="Note 2 2 2 5 9 7" xfId="44170" xr:uid="{00000000-0005-0000-0000-000020850000}"/>
    <cellStyle name="Note 2 2 2 5 9 8" xfId="44267" xr:uid="{00000000-0005-0000-0000-000021850000}"/>
    <cellStyle name="Note 2 2 2 5 9 9" xfId="11836" xr:uid="{00000000-0005-0000-0000-000022850000}"/>
    <cellStyle name="Note 2 2 2 6" xfId="1952" xr:uid="{00000000-0005-0000-0000-000023850000}"/>
    <cellStyle name="Note 2 2 2 6 10" xfId="26367" xr:uid="{00000000-0005-0000-0000-000024850000}"/>
    <cellStyle name="Note 2 2 2 6 11" xfId="41474" xr:uid="{00000000-0005-0000-0000-000025850000}"/>
    <cellStyle name="Note 2 2 2 6 12" xfId="44360" xr:uid="{00000000-0005-0000-0000-000026850000}"/>
    <cellStyle name="Note 2 2 2 6 13" xfId="44534" xr:uid="{00000000-0005-0000-0000-000027850000}"/>
    <cellStyle name="Note 2 2 2 6 14" xfId="12110" xr:uid="{00000000-0005-0000-0000-000028850000}"/>
    <cellStyle name="Note 2 2 2 6 2" xfId="4940" xr:uid="{00000000-0005-0000-0000-000029850000}"/>
    <cellStyle name="Note 2 2 2 6 2 10" xfId="14981" xr:uid="{00000000-0005-0000-0000-00002A850000}"/>
    <cellStyle name="Note 2 2 2 6 2 2" xfId="19861" xr:uid="{00000000-0005-0000-0000-00002B850000}"/>
    <cellStyle name="Note 2 2 2 6 2 2 2" xfId="21756" xr:uid="{00000000-0005-0000-0000-00002C850000}"/>
    <cellStyle name="Note 2 2 2 6 2 2 2 2" xfId="30490" xr:uid="{00000000-0005-0000-0000-00002D850000}"/>
    <cellStyle name="Note 2 2 2 6 2 2 2 3" xfId="34962" xr:uid="{00000000-0005-0000-0000-00002E850000}"/>
    <cellStyle name="Note 2 2 2 6 2 2 2 4" xfId="39199" xr:uid="{00000000-0005-0000-0000-00002F850000}"/>
    <cellStyle name="Note 2 2 2 6 2 2 2 5" xfId="47526" xr:uid="{00000000-0005-0000-0000-000030850000}"/>
    <cellStyle name="Note 2 2 2 6 2 2 2 6" xfId="51997" xr:uid="{00000000-0005-0000-0000-000031850000}"/>
    <cellStyle name="Note 2 2 2 6 2 2 2 7" xfId="56230" xr:uid="{00000000-0005-0000-0000-000032850000}"/>
    <cellStyle name="Note 2 2 2 6 2 2 3" xfId="28595" xr:uid="{00000000-0005-0000-0000-000033850000}"/>
    <cellStyle name="Note 2 2 2 6 2 2 4" xfId="33067" xr:uid="{00000000-0005-0000-0000-000034850000}"/>
    <cellStyle name="Note 2 2 2 6 2 2 5" xfId="37304" xr:uid="{00000000-0005-0000-0000-000035850000}"/>
    <cellStyle name="Note 2 2 2 6 2 2 6" xfId="45631" xr:uid="{00000000-0005-0000-0000-000036850000}"/>
    <cellStyle name="Note 2 2 2 6 2 2 7" xfId="50102" xr:uid="{00000000-0005-0000-0000-000037850000}"/>
    <cellStyle name="Note 2 2 2 6 2 2 8" xfId="54335" xr:uid="{00000000-0005-0000-0000-000038850000}"/>
    <cellStyle name="Note 2 2 2 6 2 3" xfId="20838" xr:uid="{00000000-0005-0000-0000-000039850000}"/>
    <cellStyle name="Note 2 2 2 6 2 3 2" xfId="29572" xr:uid="{00000000-0005-0000-0000-00003A850000}"/>
    <cellStyle name="Note 2 2 2 6 2 3 3" xfId="34044" xr:uid="{00000000-0005-0000-0000-00003B850000}"/>
    <cellStyle name="Note 2 2 2 6 2 3 4" xfId="38281" xr:uid="{00000000-0005-0000-0000-00003C850000}"/>
    <cellStyle name="Note 2 2 2 6 2 3 5" xfId="46608" xr:uid="{00000000-0005-0000-0000-00003D850000}"/>
    <cellStyle name="Note 2 2 2 6 2 3 6" xfId="51079" xr:uid="{00000000-0005-0000-0000-00003E850000}"/>
    <cellStyle name="Note 2 2 2 6 2 3 7" xfId="55312" xr:uid="{00000000-0005-0000-0000-00003F850000}"/>
    <cellStyle name="Note 2 2 2 6 2 4" xfId="25682" xr:uid="{00000000-0005-0000-0000-000040850000}"/>
    <cellStyle name="Note 2 2 2 6 2 5" xfId="27155" xr:uid="{00000000-0005-0000-0000-000041850000}"/>
    <cellStyle name="Note 2 2 2 6 2 6" xfId="25425" xr:uid="{00000000-0005-0000-0000-000042850000}"/>
    <cellStyle name="Note 2 2 2 6 2 7" xfId="42757" xr:uid="{00000000-0005-0000-0000-000043850000}"/>
    <cellStyle name="Note 2 2 2 6 2 8" xfId="42071" xr:uid="{00000000-0005-0000-0000-000044850000}"/>
    <cellStyle name="Note 2 2 2 6 2 9" xfId="41272" xr:uid="{00000000-0005-0000-0000-000045850000}"/>
    <cellStyle name="Note 2 2 2 6 3" xfId="7486" xr:uid="{00000000-0005-0000-0000-000046850000}"/>
    <cellStyle name="Note 2 2 2 6 3 10" xfId="17526" xr:uid="{00000000-0005-0000-0000-000047850000}"/>
    <cellStyle name="Note 2 2 2 6 3 2" xfId="20968" xr:uid="{00000000-0005-0000-0000-000048850000}"/>
    <cellStyle name="Note 2 2 2 6 3 2 2" xfId="22588" xr:uid="{00000000-0005-0000-0000-000049850000}"/>
    <cellStyle name="Note 2 2 2 6 3 2 2 2" xfId="31322" xr:uid="{00000000-0005-0000-0000-00004A850000}"/>
    <cellStyle name="Note 2 2 2 6 3 2 2 3" xfId="35794" xr:uid="{00000000-0005-0000-0000-00004B850000}"/>
    <cellStyle name="Note 2 2 2 6 3 2 2 4" xfId="40031" xr:uid="{00000000-0005-0000-0000-00004C850000}"/>
    <cellStyle name="Note 2 2 2 6 3 2 2 5" xfId="48358" xr:uid="{00000000-0005-0000-0000-00004D850000}"/>
    <cellStyle name="Note 2 2 2 6 3 2 2 6" xfId="52829" xr:uid="{00000000-0005-0000-0000-00004E850000}"/>
    <cellStyle name="Note 2 2 2 6 3 2 2 7" xfId="57062" xr:uid="{00000000-0005-0000-0000-00004F850000}"/>
    <cellStyle name="Note 2 2 2 6 3 2 3" xfId="29702" xr:uid="{00000000-0005-0000-0000-000050850000}"/>
    <cellStyle name="Note 2 2 2 6 3 2 4" xfId="34174" xr:uid="{00000000-0005-0000-0000-000051850000}"/>
    <cellStyle name="Note 2 2 2 6 3 2 5" xfId="38411" xr:uid="{00000000-0005-0000-0000-000052850000}"/>
    <cellStyle name="Note 2 2 2 6 3 2 6" xfId="46738" xr:uid="{00000000-0005-0000-0000-000053850000}"/>
    <cellStyle name="Note 2 2 2 6 3 2 7" xfId="51209" xr:uid="{00000000-0005-0000-0000-000054850000}"/>
    <cellStyle name="Note 2 2 2 6 3 2 8" xfId="55442" xr:uid="{00000000-0005-0000-0000-000055850000}"/>
    <cellStyle name="Note 2 2 2 6 3 3" xfId="18916" xr:uid="{00000000-0005-0000-0000-000056850000}"/>
    <cellStyle name="Note 2 2 2 6 3 3 2" xfId="27651" xr:uid="{00000000-0005-0000-0000-000057850000}"/>
    <cellStyle name="Note 2 2 2 6 3 3 3" xfId="32123" xr:uid="{00000000-0005-0000-0000-000058850000}"/>
    <cellStyle name="Note 2 2 2 6 3 3 4" xfId="36360" xr:uid="{00000000-0005-0000-0000-000059850000}"/>
    <cellStyle name="Note 2 2 2 6 3 3 5" xfId="44687" xr:uid="{00000000-0005-0000-0000-00005A850000}"/>
    <cellStyle name="Note 2 2 2 6 3 3 6" xfId="49158" xr:uid="{00000000-0005-0000-0000-00005B850000}"/>
    <cellStyle name="Note 2 2 2 6 3 3 7" xfId="53391" xr:uid="{00000000-0005-0000-0000-00005C850000}"/>
    <cellStyle name="Note 2 2 2 6 3 4" xfId="27116" xr:uid="{00000000-0005-0000-0000-00005D850000}"/>
    <cellStyle name="Note 2 2 2 6 3 5" xfId="27567" xr:uid="{00000000-0005-0000-0000-00005E850000}"/>
    <cellStyle name="Note 2 2 2 6 3 6" xfId="27080" xr:uid="{00000000-0005-0000-0000-00005F850000}"/>
    <cellStyle name="Note 2 2 2 6 3 7" xfId="44171" xr:uid="{00000000-0005-0000-0000-000060850000}"/>
    <cellStyle name="Note 2 2 2 6 3 8" xfId="44077" xr:uid="{00000000-0005-0000-0000-000061850000}"/>
    <cellStyle name="Note 2 2 2 6 3 9" xfId="42346" xr:uid="{00000000-0005-0000-0000-000062850000}"/>
    <cellStyle name="Note 2 2 2 6 4" xfId="19105" xr:uid="{00000000-0005-0000-0000-000063850000}"/>
    <cellStyle name="Note 2 2 2 6 4 2" xfId="21421" xr:uid="{00000000-0005-0000-0000-000064850000}"/>
    <cellStyle name="Note 2 2 2 6 4 2 2" xfId="30155" xr:uid="{00000000-0005-0000-0000-000065850000}"/>
    <cellStyle name="Note 2 2 2 6 4 2 3" xfId="34627" xr:uid="{00000000-0005-0000-0000-000066850000}"/>
    <cellStyle name="Note 2 2 2 6 4 2 4" xfId="38864" xr:uid="{00000000-0005-0000-0000-000067850000}"/>
    <cellStyle name="Note 2 2 2 6 4 2 5" xfId="47191" xr:uid="{00000000-0005-0000-0000-000068850000}"/>
    <cellStyle name="Note 2 2 2 6 4 2 6" xfId="51662" xr:uid="{00000000-0005-0000-0000-000069850000}"/>
    <cellStyle name="Note 2 2 2 6 4 2 7" xfId="55895" xr:uid="{00000000-0005-0000-0000-00006A850000}"/>
    <cellStyle name="Note 2 2 2 6 4 3" xfId="27840" xr:uid="{00000000-0005-0000-0000-00006B850000}"/>
    <cellStyle name="Note 2 2 2 6 4 4" xfId="32312" xr:uid="{00000000-0005-0000-0000-00006C850000}"/>
    <cellStyle name="Note 2 2 2 6 4 5" xfId="36549" xr:uid="{00000000-0005-0000-0000-00006D850000}"/>
    <cellStyle name="Note 2 2 2 6 4 6" xfId="44876" xr:uid="{00000000-0005-0000-0000-00006E850000}"/>
    <cellStyle name="Note 2 2 2 6 4 7" xfId="49347" xr:uid="{00000000-0005-0000-0000-00006F850000}"/>
    <cellStyle name="Note 2 2 2 6 4 8" xfId="53580" xr:uid="{00000000-0005-0000-0000-000070850000}"/>
    <cellStyle name="Note 2 2 2 6 5" xfId="10905" xr:uid="{00000000-0005-0000-0000-000071850000}"/>
    <cellStyle name="Note 2 2 2 6 5 2" xfId="23929" xr:uid="{00000000-0005-0000-0000-000072850000}"/>
    <cellStyle name="Note 2 2 2 6 5 3" xfId="31735" xr:uid="{00000000-0005-0000-0000-000073850000}"/>
    <cellStyle name="Note 2 2 2 6 5 4" xfId="24510" xr:uid="{00000000-0005-0000-0000-000074850000}"/>
    <cellStyle name="Note 2 2 2 6 5 5" xfId="40966" xr:uid="{00000000-0005-0000-0000-000075850000}"/>
    <cellStyle name="Note 2 2 2 6 5 6" xfId="42014" xr:uid="{00000000-0005-0000-0000-000076850000}"/>
    <cellStyle name="Note 2 2 2 6 5 7" xfId="52905" xr:uid="{00000000-0005-0000-0000-000077850000}"/>
    <cellStyle name="Note 2 2 2 6 6" xfId="23033" xr:uid="{00000000-0005-0000-0000-000078850000}"/>
    <cellStyle name="Note 2 2 2 6 6 2" xfId="31531" xr:uid="{00000000-0005-0000-0000-000079850000}"/>
    <cellStyle name="Note 2 2 2 6 6 3" xfId="35993" xr:uid="{00000000-0005-0000-0000-00007A850000}"/>
    <cellStyle name="Note 2 2 2 6 6 4" xfId="40182" xr:uid="{00000000-0005-0000-0000-00007B850000}"/>
    <cellStyle name="Note 2 2 2 6 6 5" xfId="48577" xr:uid="{00000000-0005-0000-0000-00007C850000}"/>
    <cellStyle name="Note 2 2 2 6 6 6" xfId="53024" xr:uid="{00000000-0005-0000-0000-00007D850000}"/>
    <cellStyle name="Note 2 2 2 6 6 7" xfId="57213" xr:uid="{00000000-0005-0000-0000-00007E850000}"/>
    <cellStyle name="Note 2 2 2 6 7" xfId="23198" xr:uid="{00000000-0005-0000-0000-00007F850000}"/>
    <cellStyle name="Note 2 2 2 6 7 2" xfId="31694" xr:uid="{00000000-0005-0000-0000-000080850000}"/>
    <cellStyle name="Note 2 2 2 6 7 3" xfId="36156" xr:uid="{00000000-0005-0000-0000-000081850000}"/>
    <cellStyle name="Note 2 2 2 6 7 4" xfId="40345" xr:uid="{00000000-0005-0000-0000-000082850000}"/>
    <cellStyle name="Note 2 2 2 6 7 5" xfId="48740" xr:uid="{00000000-0005-0000-0000-000083850000}"/>
    <cellStyle name="Note 2 2 2 6 7 6" xfId="53187" xr:uid="{00000000-0005-0000-0000-000084850000}"/>
    <cellStyle name="Note 2 2 2 6 7 7" xfId="57376" xr:uid="{00000000-0005-0000-0000-000085850000}"/>
    <cellStyle name="Note 2 2 2 6 8" xfId="24411" xr:uid="{00000000-0005-0000-0000-000086850000}"/>
    <cellStyle name="Note 2 2 2 6 9" xfId="24611" xr:uid="{00000000-0005-0000-0000-000087850000}"/>
    <cellStyle name="Note 2 2 2 7" xfId="5045" xr:uid="{00000000-0005-0000-0000-000088850000}"/>
    <cellStyle name="Note 2 2 2 7 10" xfId="43970" xr:uid="{00000000-0005-0000-0000-000089850000}"/>
    <cellStyle name="Note 2 2 2 7 11" xfId="15086" xr:uid="{00000000-0005-0000-0000-00008A850000}"/>
    <cellStyle name="Note 2 2 2 7 2" xfId="19966" xr:uid="{00000000-0005-0000-0000-00008B850000}"/>
    <cellStyle name="Note 2 2 2 7 2 2" xfId="21861" xr:uid="{00000000-0005-0000-0000-00008C850000}"/>
    <cellStyle name="Note 2 2 2 7 2 2 2" xfId="30595" xr:uid="{00000000-0005-0000-0000-00008D850000}"/>
    <cellStyle name="Note 2 2 2 7 2 2 3" xfId="35067" xr:uid="{00000000-0005-0000-0000-00008E850000}"/>
    <cellStyle name="Note 2 2 2 7 2 2 4" xfId="39304" xr:uid="{00000000-0005-0000-0000-00008F850000}"/>
    <cellStyle name="Note 2 2 2 7 2 2 5" xfId="47631" xr:uid="{00000000-0005-0000-0000-000090850000}"/>
    <cellStyle name="Note 2 2 2 7 2 2 6" xfId="52102" xr:uid="{00000000-0005-0000-0000-000091850000}"/>
    <cellStyle name="Note 2 2 2 7 2 2 7" xfId="56335" xr:uid="{00000000-0005-0000-0000-000092850000}"/>
    <cellStyle name="Note 2 2 2 7 2 3" xfId="28700" xr:uid="{00000000-0005-0000-0000-000093850000}"/>
    <cellStyle name="Note 2 2 2 7 2 4" xfId="33172" xr:uid="{00000000-0005-0000-0000-000094850000}"/>
    <cellStyle name="Note 2 2 2 7 2 5" xfId="37409" xr:uid="{00000000-0005-0000-0000-000095850000}"/>
    <cellStyle name="Note 2 2 2 7 2 6" xfId="45736" xr:uid="{00000000-0005-0000-0000-000096850000}"/>
    <cellStyle name="Note 2 2 2 7 2 7" xfId="50207" xr:uid="{00000000-0005-0000-0000-000097850000}"/>
    <cellStyle name="Note 2 2 2 7 2 8" xfId="54440" xr:uid="{00000000-0005-0000-0000-000098850000}"/>
    <cellStyle name="Note 2 2 2 7 3" xfId="19629" xr:uid="{00000000-0005-0000-0000-000099850000}"/>
    <cellStyle name="Note 2 2 2 7 3 2" xfId="28363" xr:uid="{00000000-0005-0000-0000-00009A850000}"/>
    <cellStyle name="Note 2 2 2 7 3 3" xfId="32835" xr:uid="{00000000-0005-0000-0000-00009B850000}"/>
    <cellStyle name="Note 2 2 2 7 3 4" xfId="37072" xr:uid="{00000000-0005-0000-0000-00009C850000}"/>
    <cellStyle name="Note 2 2 2 7 3 5" xfId="45399" xr:uid="{00000000-0005-0000-0000-00009D850000}"/>
    <cellStyle name="Note 2 2 2 7 3 6" xfId="49870" xr:uid="{00000000-0005-0000-0000-00009E850000}"/>
    <cellStyle name="Note 2 2 2 7 3 7" xfId="54103" xr:uid="{00000000-0005-0000-0000-00009F850000}"/>
    <cellStyle name="Note 2 2 2 7 4" xfId="23330" xr:uid="{00000000-0005-0000-0000-0000A0850000}"/>
    <cellStyle name="Note 2 2 2 7 4 2" xfId="31754" xr:uid="{00000000-0005-0000-0000-0000A1850000}"/>
    <cellStyle name="Note 2 2 2 7 4 3" xfId="36203" xr:uid="{00000000-0005-0000-0000-0000A2850000}"/>
    <cellStyle name="Note 2 2 2 7 4 4" xfId="40382" xr:uid="{00000000-0005-0000-0000-0000A3850000}"/>
    <cellStyle name="Note 2 2 2 7 4 5" xfId="48793" xr:uid="{00000000-0005-0000-0000-0000A4850000}"/>
    <cellStyle name="Note 2 2 2 7 4 6" xfId="53232" xr:uid="{00000000-0005-0000-0000-0000A5850000}"/>
    <cellStyle name="Note 2 2 2 7 4 7" xfId="57413" xr:uid="{00000000-0005-0000-0000-0000A6850000}"/>
    <cellStyle name="Note 2 2 2 7 5" xfId="25787" xr:uid="{00000000-0005-0000-0000-0000A7850000}"/>
    <cellStyle name="Note 2 2 2 7 6" xfId="24451" xr:uid="{00000000-0005-0000-0000-0000A8850000}"/>
    <cellStyle name="Note 2 2 2 7 7" xfId="27616" xr:uid="{00000000-0005-0000-0000-0000A9850000}"/>
    <cellStyle name="Note 2 2 2 7 8" xfId="42862" xr:uid="{00000000-0005-0000-0000-0000AA850000}"/>
    <cellStyle name="Note 2 2 2 7 9" xfId="44210" xr:uid="{00000000-0005-0000-0000-0000AB850000}"/>
    <cellStyle name="Note 2 2 2 8" xfId="4868" xr:uid="{00000000-0005-0000-0000-0000AC850000}"/>
    <cellStyle name="Note 2 2 2 8 10" xfId="14909" xr:uid="{00000000-0005-0000-0000-0000AD850000}"/>
    <cellStyle name="Note 2 2 2 8 2" xfId="19789" xr:uid="{00000000-0005-0000-0000-0000AE850000}"/>
    <cellStyle name="Note 2 2 2 8 2 2" xfId="21684" xr:uid="{00000000-0005-0000-0000-0000AF850000}"/>
    <cellStyle name="Note 2 2 2 8 2 2 2" xfId="30418" xr:uid="{00000000-0005-0000-0000-0000B0850000}"/>
    <cellStyle name="Note 2 2 2 8 2 2 3" xfId="34890" xr:uid="{00000000-0005-0000-0000-0000B1850000}"/>
    <cellStyle name="Note 2 2 2 8 2 2 4" xfId="39127" xr:uid="{00000000-0005-0000-0000-0000B2850000}"/>
    <cellStyle name="Note 2 2 2 8 2 2 5" xfId="47454" xr:uid="{00000000-0005-0000-0000-0000B3850000}"/>
    <cellStyle name="Note 2 2 2 8 2 2 6" xfId="51925" xr:uid="{00000000-0005-0000-0000-0000B4850000}"/>
    <cellStyle name="Note 2 2 2 8 2 2 7" xfId="56158" xr:uid="{00000000-0005-0000-0000-0000B5850000}"/>
    <cellStyle name="Note 2 2 2 8 2 3" xfId="28523" xr:uid="{00000000-0005-0000-0000-0000B6850000}"/>
    <cellStyle name="Note 2 2 2 8 2 4" xfId="32995" xr:uid="{00000000-0005-0000-0000-0000B7850000}"/>
    <cellStyle name="Note 2 2 2 8 2 5" xfId="37232" xr:uid="{00000000-0005-0000-0000-0000B8850000}"/>
    <cellStyle name="Note 2 2 2 8 2 6" xfId="45559" xr:uid="{00000000-0005-0000-0000-0000B9850000}"/>
    <cellStyle name="Note 2 2 2 8 2 7" xfId="50030" xr:uid="{00000000-0005-0000-0000-0000BA850000}"/>
    <cellStyle name="Note 2 2 2 8 2 8" xfId="54263" xr:uid="{00000000-0005-0000-0000-0000BB850000}"/>
    <cellStyle name="Note 2 2 2 8 3" xfId="19034" xr:uid="{00000000-0005-0000-0000-0000BC850000}"/>
    <cellStyle name="Note 2 2 2 8 3 2" xfId="27769" xr:uid="{00000000-0005-0000-0000-0000BD850000}"/>
    <cellStyle name="Note 2 2 2 8 3 3" xfId="32241" xr:uid="{00000000-0005-0000-0000-0000BE850000}"/>
    <cellStyle name="Note 2 2 2 8 3 4" xfId="36478" xr:uid="{00000000-0005-0000-0000-0000BF850000}"/>
    <cellStyle name="Note 2 2 2 8 3 5" xfId="44805" xr:uid="{00000000-0005-0000-0000-0000C0850000}"/>
    <cellStyle name="Note 2 2 2 8 3 6" xfId="49276" xr:uid="{00000000-0005-0000-0000-0000C1850000}"/>
    <cellStyle name="Note 2 2 2 8 3 7" xfId="53509" xr:uid="{00000000-0005-0000-0000-0000C2850000}"/>
    <cellStyle name="Note 2 2 2 8 4" xfId="25610" xr:uid="{00000000-0005-0000-0000-0000C3850000}"/>
    <cellStyle name="Note 2 2 2 8 5" xfId="27642" xr:uid="{00000000-0005-0000-0000-0000C4850000}"/>
    <cellStyle name="Note 2 2 2 8 6" xfId="24783" xr:uid="{00000000-0005-0000-0000-0000C5850000}"/>
    <cellStyle name="Note 2 2 2 8 7" xfId="42685" xr:uid="{00000000-0005-0000-0000-0000C6850000}"/>
    <cellStyle name="Note 2 2 2 8 8" xfId="44151" xr:uid="{00000000-0005-0000-0000-0000C7850000}"/>
    <cellStyle name="Note 2 2 2 8 9" xfId="42364" xr:uid="{00000000-0005-0000-0000-0000C8850000}"/>
    <cellStyle name="Note 2 2 2 9" xfId="5132" xr:uid="{00000000-0005-0000-0000-0000C9850000}"/>
    <cellStyle name="Note 2 2 2 9 10" xfId="15173" xr:uid="{00000000-0005-0000-0000-0000CA850000}"/>
    <cellStyle name="Note 2 2 2 9 2" xfId="20053" xr:uid="{00000000-0005-0000-0000-0000CB850000}"/>
    <cellStyle name="Note 2 2 2 9 2 2" xfId="21948" xr:uid="{00000000-0005-0000-0000-0000CC850000}"/>
    <cellStyle name="Note 2 2 2 9 2 2 2" xfId="30682" xr:uid="{00000000-0005-0000-0000-0000CD850000}"/>
    <cellStyle name="Note 2 2 2 9 2 2 3" xfId="35154" xr:uid="{00000000-0005-0000-0000-0000CE850000}"/>
    <cellStyle name="Note 2 2 2 9 2 2 4" xfId="39391" xr:uid="{00000000-0005-0000-0000-0000CF850000}"/>
    <cellStyle name="Note 2 2 2 9 2 2 5" xfId="47718" xr:uid="{00000000-0005-0000-0000-0000D0850000}"/>
    <cellStyle name="Note 2 2 2 9 2 2 6" xfId="52189" xr:uid="{00000000-0005-0000-0000-0000D1850000}"/>
    <cellStyle name="Note 2 2 2 9 2 2 7" xfId="56422" xr:uid="{00000000-0005-0000-0000-0000D2850000}"/>
    <cellStyle name="Note 2 2 2 9 2 3" xfId="28787" xr:uid="{00000000-0005-0000-0000-0000D3850000}"/>
    <cellStyle name="Note 2 2 2 9 2 4" xfId="33259" xr:uid="{00000000-0005-0000-0000-0000D4850000}"/>
    <cellStyle name="Note 2 2 2 9 2 5" xfId="37496" xr:uid="{00000000-0005-0000-0000-0000D5850000}"/>
    <cellStyle name="Note 2 2 2 9 2 6" xfId="45823" xr:uid="{00000000-0005-0000-0000-0000D6850000}"/>
    <cellStyle name="Note 2 2 2 9 2 7" xfId="50294" xr:uid="{00000000-0005-0000-0000-0000D7850000}"/>
    <cellStyle name="Note 2 2 2 9 2 8" xfId="54527" xr:uid="{00000000-0005-0000-0000-0000D8850000}"/>
    <cellStyle name="Note 2 2 2 9 3" xfId="20732" xr:uid="{00000000-0005-0000-0000-0000D9850000}"/>
    <cellStyle name="Note 2 2 2 9 3 2" xfId="29466" xr:uid="{00000000-0005-0000-0000-0000DA850000}"/>
    <cellStyle name="Note 2 2 2 9 3 3" xfId="33938" xr:uid="{00000000-0005-0000-0000-0000DB850000}"/>
    <cellStyle name="Note 2 2 2 9 3 4" xfId="38175" xr:uid="{00000000-0005-0000-0000-0000DC850000}"/>
    <cellStyle name="Note 2 2 2 9 3 5" xfId="46502" xr:uid="{00000000-0005-0000-0000-0000DD850000}"/>
    <cellStyle name="Note 2 2 2 9 3 6" xfId="50973" xr:uid="{00000000-0005-0000-0000-0000DE850000}"/>
    <cellStyle name="Note 2 2 2 9 3 7" xfId="55206" xr:uid="{00000000-0005-0000-0000-0000DF850000}"/>
    <cellStyle name="Note 2 2 2 9 4" xfId="25874" xr:uid="{00000000-0005-0000-0000-0000E0850000}"/>
    <cellStyle name="Note 2 2 2 9 5" xfId="26839" xr:uid="{00000000-0005-0000-0000-0000E1850000}"/>
    <cellStyle name="Note 2 2 2 9 6" xfId="24070" xr:uid="{00000000-0005-0000-0000-0000E2850000}"/>
    <cellStyle name="Note 2 2 2 9 7" xfId="42949" xr:uid="{00000000-0005-0000-0000-0000E3850000}"/>
    <cellStyle name="Note 2 2 2 9 8" xfId="41289" xr:uid="{00000000-0005-0000-0000-0000E4850000}"/>
    <cellStyle name="Note 2 2 2 9 9" xfId="44346" xr:uid="{00000000-0005-0000-0000-0000E5850000}"/>
    <cellStyle name="Note 2 2 20" xfId="42442" xr:uid="{00000000-0005-0000-0000-0000E6850000}"/>
    <cellStyle name="Note 2 2 21" xfId="52908" xr:uid="{00000000-0005-0000-0000-0000E7850000}"/>
    <cellStyle name="Note 2 2 22" xfId="10344" xr:uid="{00000000-0005-0000-0000-0000E8850000}"/>
    <cellStyle name="Note 2 2 3" xfId="1028" xr:uid="{00000000-0005-0000-0000-0000E9850000}"/>
    <cellStyle name="Note 2 2 3 10" xfId="3661" xr:uid="{00000000-0005-0000-0000-0000EA850000}"/>
    <cellStyle name="Note 2 2 3 10 10" xfId="13809" xr:uid="{00000000-0005-0000-0000-0000EB850000}"/>
    <cellStyle name="Note 2 2 3 10 2" xfId="19433" xr:uid="{00000000-0005-0000-0000-0000EC850000}"/>
    <cellStyle name="Note 2 2 3 10 2 2" xfId="21470" xr:uid="{00000000-0005-0000-0000-0000ED850000}"/>
    <cellStyle name="Note 2 2 3 10 2 2 2" xfId="30204" xr:uid="{00000000-0005-0000-0000-0000EE850000}"/>
    <cellStyle name="Note 2 2 3 10 2 2 3" xfId="34676" xr:uid="{00000000-0005-0000-0000-0000EF850000}"/>
    <cellStyle name="Note 2 2 3 10 2 2 4" xfId="38913" xr:uid="{00000000-0005-0000-0000-0000F0850000}"/>
    <cellStyle name="Note 2 2 3 10 2 2 5" xfId="47240" xr:uid="{00000000-0005-0000-0000-0000F1850000}"/>
    <cellStyle name="Note 2 2 3 10 2 2 6" xfId="51711" xr:uid="{00000000-0005-0000-0000-0000F2850000}"/>
    <cellStyle name="Note 2 2 3 10 2 2 7" xfId="55944" xr:uid="{00000000-0005-0000-0000-0000F3850000}"/>
    <cellStyle name="Note 2 2 3 10 2 3" xfId="28168" xr:uid="{00000000-0005-0000-0000-0000F4850000}"/>
    <cellStyle name="Note 2 2 3 10 2 4" xfId="32640" xr:uid="{00000000-0005-0000-0000-0000F5850000}"/>
    <cellStyle name="Note 2 2 3 10 2 5" xfId="36877" xr:uid="{00000000-0005-0000-0000-0000F6850000}"/>
    <cellStyle name="Note 2 2 3 10 2 6" xfId="45204" xr:uid="{00000000-0005-0000-0000-0000F7850000}"/>
    <cellStyle name="Note 2 2 3 10 2 7" xfId="49675" xr:uid="{00000000-0005-0000-0000-0000F8850000}"/>
    <cellStyle name="Note 2 2 3 10 2 8" xfId="53908" xr:uid="{00000000-0005-0000-0000-0000F9850000}"/>
    <cellStyle name="Note 2 2 3 10 3" xfId="21009" xr:uid="{00000000-0005-0000-0000-0000FA850000}"/>
    <cellStyle name="Note 2 2 3 10 3 2" xfId="29743" xr:uid="{00000000-0005-0000-0000-0000FB850000}"/>
    <cellStyle name="Note 2 2 3 10 3 3" xfId="34215" xr:uid="{00000000-0005-0000-0000-0000FC850000}"/>
    <cellStyle name="Note 2 2 3 10 3 4" xfId="38452" xr:uid="{00000000-0005-0000-0000-0000FD850000}"/>
    <cellStyle name="Note 2 2 3 10 3 5" xfId="46779" xr:uid="{00000000-0005-0000-0000-0000FE850000}"/>
    <cellStyle name="Note 2 2 3 10 3 6" xfId="51250" xr:uid="{00000000-0005-0000-0000-0000FF850000}"/>
    <cellStyle name="Note 2 2 3 10 3 7" xfId="55483" xr:uid="{00000000-0005-0000-0000-000000860000}"/>
    <cellStyle name="Note 2 2 3 10 4" xfId="25067" xr:uid="{00000000-0005-0000-0000-000001860000}"/>
    <cellStyle name="Note 2 2 3 10 5" xfId="26657" xr:uid="{00000000-0005-0000-0000-000002860000}"/>
    <cellStyle name="Note 2 2 3 10 6" xfId="32113" xr:uid="{00000000-0005-0000-0000-000003860000}"/>
    <cellStyle name="Note 2 2 3 10 7" xfId="42123" xr:uid="{00000000-0005-0000-0000-000004860000}"/>
    <cellStyle name="Note 2 2 3 10 8" xfId="40609" xr:uid="{00000000-0005-0000-0000-000005860000}"/>
    <cellStyle name="Note 2 2 3 10 9" xfId="44671" xr:uid="{00000000-0005-0000-0000-000006860000}"/>
    <cellStyle name="Note 2 2 3 11" xfId="5828" xr:uid="{00000000-0005-0000-0000-000007860000}"/>
    <cellStyle name="Note 2 2 3 11 10" xfId="15869" xr:uid="{00000000-0005-0000-0000-000008860000}"/>
    <cellStyle name="Note 2 2 3 11 2" xfId="20523" xr:uid="{00000000-0005-0000-0000-000009860000}"/>
    <cellStyle name="Note 2 2 3 11 2 2" xfId="22375" xr:uid="{00000000-0005-0000-0000-00000A860000}"/>
    <cellStyle name="Note 2 2 3 11 2 2 2" xfId="31109" xr:uid="{00000000-0005-0000-0000-00000B860000}"/>
    <cellStyle name="Note 2 2 3 11 2 2 3" xfId="35581" xr:uid="{00000000-0005-0000-0000-00000C860000}"/>
    <cellStyle name="Note 2 2 3 11 2 2 4" xfId="39818" xr:uid="{00000000-0005-0000-0000-00000D860000}"/>
    <cellStyle name="Note 2 2 3 11 2 2 5" xfId="48145" xr:uid="{00000000-0005-0000-0000-00000E860000}"/>
    <cellStyle name="Note 2 2 3 11 2 2 6" xfId="52616" xr:uid="{00000000-0005-0000-0000-00000F860000}"/>
    <cellStyle name="Note 2 2 3 11 2 2 7" xfId="56849" xr:uid="{00000000-0005-0000-0000-000010860000}"/>
    <cellStyle name="Note 2 2 3 11 2 3" xfId="29257" xr:uid="{00000000-0005-0000-0000-000011860000}"/>
    <cellStyle name="Note 2 2 3 11 2 4" xfId="33729" xr:uid="{00000000-0005-0000-0000-000012860000}"/>
    <cellStyle name="Note 2 2 3 11 2 5" xfId="37966" xr:uid="{00000000-0005-0000-0000-000013860000}"/>
    <cellStyle name="Note 2 2 3 11 2 6" xfId="46293" xr:uid="{00000000-0005-0000-0000-000014860000}"/>
    <cellStyle name="Note 2 2 3 11 2 7" xfId="50764" xr:uid="{00000000-0005-0000-0000-000015860000}"/>
    <cellStyle name="Note 2 2 3 11 2 8" xfId="54997" xr:uid="{00000000-0005-0000-0000-000016860000}"/>
    <cellStyle name="Note 2 2 3 11 3" xfId="19163" xr:uid="{00000000-0005-0000-0000-000017860000}"/>
    <cellStyle name="Note 2 2 3 11 3 2" xfId="27898" xr:uid="{00000000-0005-0000-0000-000018860000}"/>
    <cellStyle name="Note 2 2 3 11 3 3" xfId="32370" xr:uid="{00000000-0005-0000-0000-000019860000}"/>
    <cellStyle name="Note 2 2 3 11 3 4" xfId="36607" xr:uid="{00000000-0005-0000-0000-00001A860000}"/>
    <cellStyle name="Note 2 2 3 11 3 5" xfId="44934" xr:uid="{00000000-0005-0000-0000-00001B860000}"/>
    <cellStyle name="Note 2 2 3 11 3 6" xfId="49405" xr:uid="{00000000-0005-0000-0000-00001C860000}"/>
    <cellStyle name="Note 2 2 3 11 3 7" xfId="53638" xr:uid="{00000000-0005-0000-0000-00001D860000}"/>
    <cellStyle name="Note 2 2 3 11 4" xfId="26392" xr:uid="{00000000-0005-0000-0000-00001E860000}"/>
    <cellStyle name="Note 2 2 3 11 5" xfId="24894" xr:uid="{00000000-0005-0000-0000-00001F860000}"/>
    <cellStyle name="Note 2 2 3 11 6" xfId="23598" xr:uid="{00000000-0005-0000-0000-000020860000}"/>
    <cellStyle name="Note 2 2 3 11 7" xfId="43465" xr:uid="{00000000-0005-0000-0000-000021860000}"/>
    <cellStyle name="Note 2 2 3 11 8" xfId="44618" xr:uid="{00000000-0005-0000-0000-000022860000}"/>
    <cellStyle name="Note 2 2 3 11 9" xfId="42188" xr:uid="{00000000-0005-0000-0000-000023860000}"/>
    <cellStyle name="Note 2 2 3 12" xfId="22938" xr:uid="{00000000-0005-0000-0000-000024860000}"/>
    <cellStyle name="Note 2 2 3 12 2" xfId="31436" xr:uid="{00000000-0005-0000-0000-000025860000}"/>
    <cellStyle name="Note 2 2 3 12 3" xfId="35898" xr:uid="{00000000-0005-0000-0000-000026860000}"/>
    <cellStyle name="Note 2 2 3 12 4" xfId="40087" xr:uid="{00000000-0005-0000-0000-000027860000}"/>
    <cellStyle name="Note 2 2 3 12 5" xfId="48482" xr:uid="{00000000-0005-0000-0000-000028860000}"/>
    <cellStyle name="Note 2 2 3 12 6" xfId="52929" xr:uid="{00000000-0005-0000-0000-000029860000}"/>
    <cellStyle name="Note 2 2 3 12 7" xfId="57118" xr:uid="{00000000-0005-0000-0000-00002A860000}"/>
    <cellStyle name="Note 2 2 3 13" xfId="23102" xr:uid="{00000000-0005-0000-0000-00002B860000}"/>
    <cellStyle name="Note 2 2 3 13 2" xfId="31600" xr:uid="{00000000-0005-0000-0000-00002C860000}"/>
    <cellStyle name="Note 2 2 3 13 3" xfId="36062" xr:uid="{00000000-0005-0000-0000-00002D860000}"/>
    <cellStyle name="Note 2 2 3 13 4" xfId="40251" xr:uid="{00000000-0005-0000-0000-00002E860000}"/>
    <cellStyle name="Note 2 2 3 13 5" xfId="48646" xr:uid="{00000000-0005-0000-0000-00002F860000}"/>
    <cellStyle name="Note 2 2 3 13 6" xfId="53093" xr:uid="{00000000-0005-0000-0000-000030860000}"/>
    <cellStyle name="Note 2 2 3 13 7" xfId="57282" xr:uid="{00000000-0005-0000-0000-000031860000}"/>
    <cellStyle name="Note 2 2 3 14" xfId="23687" xr:uid="{00000000-0005-0000-0000-000032860000}"/>
    <cellStyle name="Note 2 2 3 15" xfId="25173" xr:uid="{00000000-0005-0000-0000-000033860000}"/>
    <cellStyle name="Note 2 2 3 16" xfId="24171" xr:uid="{00000000-0005-0000-0000-000034860000}"/>
    <cellStyle name="Note 2 2 3 17" xfId="40727" xr:uid="{00000000-0005-0000-0000-000035860000}"/>
    <cellStyle name="Note 2 2 3 18" xfId="44266" xr:uid="{00000000-0005-0000-0000-000036860000}"/>
    <cellStyle name="Note 2 2 3 19" xfId="44243" xr:uid="{00000000-0005-0000-0000-000037860000}"/>
    <cellStyle name="Note 2 2 3 2" xfId="1573" xr:uid="{00000000-0005-0000-0000-000038860000}"/>
    <cellStyle name="Note 2 2 3 2 10" xfId="5904" xr:uid="{00000000-0005-0000-0000-000039860000}"/>
    <cellStyle name="Note 2 2 3 2 10 10" xfId="15945" xr:uid="{00000000-0005-0000-0000-00003A860000}"/>
    <cellStyle name="Note 2 2 3 2 10 2" xfId="20555" xr:uid="{00000000-0005-0000-0000-00003B860000}"/>
    <cellStyle name="Note 2 2 3 2 10 2 2" xfId="22407" xr:uid="{00000000-0005-0000-0000-00003C860000}"/>
    <cellStyle name="Note 2 2 3 2 10 2 2 2" xfId="31141" xr:uid="{00000000-0005-0000-0000-00003D860000}"/>
    <cellStyle name="Note 2 2 3 2 10 2 2 3" xfId="35613" xr:uid="{00000000-0005-0000-0000-00003E860000}"/>
    <cellStyle name="Note 2 2 3 2 10 2 2 4" xfId="39850" xr:uid="{00000000-0005-0000-0000-00003F860000}"/>
    <cellStyle name="Note 2 2 3 2 10 2 2 5" xfId="48177" xr:uid="{00000000-0005-0000-0000-000040860000}"/>
    <cellStyle name="Note 2 2 3 2 10 2 2 6" xfId="52648" xr:uid="{00000000-0005-0000-0000-000041860000}"/>
    <cellStyle name="Note 2 2 3 2 10 2 2 7" xfId="56881" xr:uid="{00000000-0005-0000-0000-000042860000}"/>
    <cellStyle name="Note 2 2 3 2 10 2 3" xfId="29289" xr:uid="{00000000-0005-0000-0000-000043860000}"/>
    <cellStyle name="Note 2 2 3 2 10 2 4" xfId="33761" xr:uid="{00000000-0005-0000-0000-000044860000}"/>
    <cellStyle name="Note 2 2 3 2 10 2 5" xfId="37998" xr:uid="{00000000-0005-0000-0000-000045860000}"/>
    <cellStyle name="Note 2 2 3 2 10 2 6" xfId="46325" xr:uid="{00000000-0005-0000-0000-000046860000}"/>
    <cellStyle name="Note 2 2 3 2 10 2 7" xfId="50796" xr:uid="{00000000-0005-0000-0000-000047860000}"/>
    <cellStyle name="Note 2 2 3 2 10 2 8" xfId="55029" xr:uid="{00000000-0005-0000-0000-000048860000}"/>
    <cellStyle name="Note 2 2 3 2 10 3" xfId="19208" xr:uid="{00000000-0005-0000-0000-000049860000}"/>
    <cellStyle name="Note 2 2 3 2 10 3 2" xfId="27943" xr:uid="{00000000-0005-0000-0000-00004A860000}"/>
    <cellStyle name="Note 2 2 3 2 10 3 3" xfId="32415" xr:uid="{00000000-0005-0000-0000-00004B860000}"/>
    <cellStyle name="Note 2 2 3 2 10 3 4" xfId="36652" xr:uid="{00000000-0005-0000-0000-00004C860000}"/>
    <cellStyle name="Note 2 2 3 2 10 3 5" xfId="44979" xr:uid="{00000000-0005-0000-0000-00004D860000}"/>
    <cellStyle name="Note 2 2 3 2 10 3 6" xfId="49450" xr:uid="{00000000-0005-0000-0000-00004E860000}"/>
    <cellStyle name="Note 2 2 3 2 10 3 7" xfId="53683" xr:uid="{00000000-0005-0000-0000-00004F860000}"/>
    <cellStyle name="Note 2 2 3 2 10 4" xfId="26439" xr:uid="{00000000-0005-0000-0000-000050860000}"/>
    <cellStyle name="Note 2 2 3 2 10 5" xfId="27442" xr:uid="{00000000-0005-0000-0000-000051860000}"/>
    <cellStyle name="Note 2 2 3 2 10 6" xfId="23969" xr:uid="{00000000-0005-0000-0000-000052860000}"/>
    <cellStyle name="Note 2 2 3 2 10 7" xfId="43510" xr:uid="{00000000-0005-0000-0000-000053860000}"/>
    <cellStyle name="Note 2 2 3 2 10 8" xfId="42473" xr:uid="{00000000-0005-0000-0000-000054860000}"/>
    <cellStyle name="Note 2 2 3 2 10 9" xfId="42155" xr:uid="{00000000-0005-0000-0000-000055860000}"/>
    <cellStyle name="Note 2 2 3 2 11" xfId="22970" xr:uid="{00000000-0005-0000-0000-000056860000}"/>
    <cellStyle name="Note 2 2 3 2 11 2" xfId="31468" xr:uid="{00000000-0005-0000-0000-000057860000}"/>
    <cellStyle name="Note 2 2 3 2 11 3" xfId="35930" xr:uid="{00000000-0005-0000-0000-000058860000}"/>
    <cellStyle name="Note 2 2 3 2 11 4" xfId="40119" xr:uid="{00000000-0005-0000-0000-000059860000}"/>
    <cellStyle name="Note 2 2 3 2 11 5" xfId="48514" xr:uid="{00000000-0005-0000-0000-00005A860000}"/>
    <cellStyle name="Note 2 2 3 2 11 6" xfId="52961" xr:uid="{00000000-0005-0000-0000-00005B860000}"/>
    <cellStyle name="Note 2 2 3 2 11 7" xfId="57150" xr:uid="{00000000-0005-0000-0000-00005C860000}"/>
    <cellStyle name="Note 2 2 3 2 12" xfId="23126" xr:uid="{00000000-0005-0000-0000-00005D860000}"/>
    <cellStyle name="Note 2 2 3 2 12 2" xfId="31624" xr:uid="{00000000-0005-0000-0000-00005E860000}"/>
    <cellStyle name="Note 2 2 3 2 12 3" xfId="36086" xr:uid="{00000000-0005-0000-0000-00005F860000}"/>
    <cellStyle name="Note 2 2 3 2 12 4" xfId="40275" xr:uid="{00000000-0005-0000-0000-000060860000}"/>
    <cellStyle name="Note 2 2 3 2 12 5" xfId="48670" xr:uid="{00000000-0005-0000-0000-000061860000}"/>
    <cellStyle name="Note 2 2 3 2 12 6" xfId="53117" xr:uid="{00000000-0005-0000-0000-000062860000}"/>
    <cellStyle name="Note 2 2 3 2 12 7" xfId="57306" xr:uid="{00000000-0005-0000-0000-000063860000}"/>
    <cellStyle name="Note 2 2 3 2 13" xfId="23733" xr:uid="{00000000-0005-0000-0000-000064860000}"/>
    <cellStyle name="Note 2 2 3 2 14" xfId="27210" xr:uid="{00000000-0005-0000-0000-000065860000}"/>
    <cellStyle name="Note 2 2 3 2 15" xfId="27639" xr:uid="{00000000-0005-0000-0000-000066860000}"/>
    <cellStyle name="Note 2 2 3 2 16" xfId="40774" xr:uid="{00000000-0005-0000-0000-000067860000}"/>
    <cellStyle name="Note 2 2 3 2 17" xfId="42242" xr:uid="{00000000-0005-0000-0000-000068860000}"/>
    <cellStyle name="Note 2 2 3 2 18" xfId="49012" xr:uid="{00000000-0005-0000-0000-000069860000}"/>
    <cellStyle name="Note 2 2 3 2 19" xfId="10673" xr:uid="{00000000-0005-0000-0000-00006A860000}"/>
    <cellStyle name="Note 2 2 3 2 2" xfId="3028" xr:uid="{00000000-0005-0000-0000-00006B860000}"/>
    <cellStyle name="Note 2 2 3 2 2 10" xfId="8541" xr:uid="{00000000-0005-0000-0000-00006C860000}"/>
    <cellStyle name="Note 2 2 3 2 2 10 10" xfId="18581" xr:uid="{00000000-0005-0000-0000-00006D860000}"/>
    <cellStyle name="Note 2 2 3 2 2 10 2" xfId="21165" xr:uid="{00000000-0005-0000-0000-00006E860000}"/>
    <cellStyle name="Note 2 2 3 2 2 10 2 2" xfId="22604" xr:uid="{00000000-0005-0000-0000-00006F860000}"/>
    <cellStyle name="Note 2 2 3 2 2 10 2 2 2" xfId="31338" xr:uid="{00000000-0005-0000-0000-000070860000}"/>
    <cellStyle name="Note 2 2 3 2 2 10 2 2 3" xfId="35810" xr:uid="{00000000-0005-0000-0000-000071860000}"/>
    <cellStyle name="Note 2 2 3 2 2 10 2 2 4" xfId="40047" xr:uid="{00000000-0005-0000-0000-000072860000}"/>
    <cellStyle name="Note 2 2 3 2 2 10 2 2 5" xfId="48374" xr:uid="{00000000-0005-0000-0000-000073860000}"/>
    <cellStyle name="Note 2 2 3 2 2 10 2 2 6" xfId="52845" xr:uid="{00000000-0005-0000-0000-000074860000}"/>
    <cellStyle name="Note 2 2 3 2 2 10 2 2 7" xfId="57078" xr:uid="{00000000-0005-0000-0000-000075860000}"/>
    <cellStyle name="Note 2 2 3 2 2 10 2 3" xfId="29899" xr:uid="{00000000-0005-0000-0000-000076860000}"/>
    <cellStyle name="Note 2 2 3 2 2 10 2 4" xfId="34371" xr:uid="{00000000-0005-0000-0000-000077860000}"/>
    <cellStyle name="Note 2 2 3 2 2 10 2 5" xfId="38608" xr:uid="{00000000-0005-0000-0000-000078860000}"/>
    <cellStyle name="Note 2 2 3 2 2 10 2 6" xfId="46935" xr:uid="{00000000-0005-0000-0000-000079860000}"/>
    <cellStyle name="Note 2 2 3 2 2 10 2 7" xfId="51406" xr:uid="{00000000-0005-0000-0000-00007A860000}"/>
    <cellStyle name="Note 2 2 3 2 2 10 2 8" xfId="55639" xr:uid="{00000000-0005-0000-0000-00007B860000}"/>
    <cellStyle name="Note 2 2 3 2 2 10 3" xfId="21252" xr:uid="{00000000-0005-0000-0000-00007C860000}"/>
    <cellStyle name="Note 2 2 3 2 2 10 3 2" xfId="29986" xr:uid="{00000000-0005-0000-0000-00007D860000}"/>
    <cellStyle name="Note 2 2 3 2 2 10 3 3" xfId="34458" xr:uid="{00000000-0005-0000-0000-00007E860000}"/>
    <cellStyle name="Note 2 2 3 2 2 10 3 4" xfId="38695" xr:uid="{00000000-0005-0000-0000-00007F860000}"/>
    <cellStyle name="Note 2 2 3 2 2 10 3 5" xfId="47022" xr:uid="{00000000-0005-0000-0000-000080860000}"/>
    <cellStyle name="Note 2 2 3 2 2 10 3 6" xfId="51493" xr:uid="{00000000-0005-0000-0000-000081860000}"/>
    <cellStyle name="Note 2 2 3 2 2 10 3 7" xfId="55726" xr:uid="{00000000-0005-0000-0000-000082860000}"/>
    <cellStyle name="Note 2 2 3 2 2 10 4" xfId="27514" xr:uid="{00000000-0005-0000-0000-000083860000}"/>
    <cellStyle name="Note 2 2 3 2 2 10 5" xfId="32043" xr:uid="{00000000-0005-0000-0000-000084860000}"/>
    <cellStyle name="Note 2 2 3 2 2 10 6" xfId="36333" xr:uid="{00000000-0005-0000-0000-000085860000}"/>
    <cellStyle name="Note 2 2 3 2 2 10 7" xfId="44552" xr:uid="{00000000-0005-0000-0000-000086860000}"/>
    <cellStyle name="Note 2 2 3 2 2 10 8" xfId="49069" xr:uid="{00000000-0005-0000-0000-000087860000}"/>
    <cellStyle name="Note 2 2 3 2 2 10 9" xfId="53364" xr:uid="{00000000-0005-0000-0000-000088860000}"/>
    <cellStyle name="Note 2 2 3 2 2 11" xfId="13183" xr:uid="{00000000-0005-0000-0000-000089860000}"/>
    <cellStyle name="Note 2 2 3 2 2 11 2" xfId="21315" xr:uid="{00000000-0005-0000-0000-00008A860000}"/>
    <cellStyle name="Note 2 2 3 2 2 11 2 2" xfId="30049" xr:uid="{00000000-0005-0000-0000-00008B860000}"/>
    <cellStyle name="Note 2 2 3 2 2 11 2 3" xfId="34521" xr:uid="{00000000-0005-0000-0000-00008C860000}"/>
    <cellStyle name="Note 2 2 3 2 2 11 2 4" xfId="38758" xr:uid="{00000000-0005-0000-0000-00008D860000}"/>
    <cellStyle name="Note 2 2 3 2 2 11 2 5" xfId="47085" xr:uid="{00000000-0005-0000-0000-00008E860000}"/>
    <cellStyle name="Note 2 2 3 2 2 11 2 6" xfId="51556" xr:uid="{00000000-0005-0000-0000-00008F860000}"/>
    <cellStyle name="Note 2 2 3 2 2 11 2 7" xfId="55789" xr:uid="{00000000-0005-0000-0000-000090860000}"/>
    <cellStyle name="Note 2 2 3 2 2 11 3" xfId="24823" xr:uid="{00000000-0005-0000-0000-000091860000}"/>
    <cellStyle name="Note 2 2 3 2 2 11 4" xfId="27282" xr:uid="{00000000-0005-0000-0000-000092860000}"/>
    <cellStyle name="Note 2 2 3 2 2 11 5" xfId="24314" xr:uid="{00000000-0005-0000-0000-000093860000}"/>
    <cellStyle name="Note 2 2 3 2 2 11 6" xfId="41876" xr:uid="{00000000-0005-0000-0000-000094860000}"/>
    <cellStyle name="Note 2 2 3 2 2 11 7" xfId="42319" xr:uid="{00000000-0005-0000-0000-000095860000}"/>
    <cellStyle name="Note 2 2 3 2 2 11 8" xfId="44609" xr:uid="{00000000-0005-0000-0000-000096860000}"/>
    <cellStyle name="Note 2 2 3 2 2 12" xfId="19298" xr:uid="{00000000-0005-0000-0000-000097860000}"/>
    <cellStyle name="Note 2 2 3 2 2 12 2" xfId="21429" xr:uid="{00000000-0005-0000-0000-000098860000}"/>
    <cellStyle name="Note 2 2 3 2 2 12 2 2" xfId="30163" xr:uid="{00000000-0005-0000-0000-000099860000}"/>
    <cellStyle name="Note 2 2 3 2 2 12 2 3" xfId="34635" xr:uid="{00000000-0005-0000-0000-00009A860000}"/>
    <cellStyle name="Note 2 2 3 2 2 12 2 4" xfId="38872" xr:uid="{00000000-0005-0000-0000-00009B860000}"/>
    <cellStyle name="Note 2 2 3 2 2 12 2 5" xfId="47199" xr:uid="{00000000-0005-0000-0000-00009C860000}"/>
    <cellStyle name="Note 2 2 3 2 2 12 2 6" xfId="51670" xr:uid="{00000000-0005-0000-0000-00009D860000}"/>
    <cellStyle name="Note 2 2 3 2 2 12 2 7" xfId="55903" xr:uid="{00000000-0005-0000-0000-00009E860000}"/>
    <cellStyle name="Note 2 2 3 2 2 12 3" xfId="28033" xr:uid="{00000000-0005-0000-0000-00009F860000}"/>
    <cellStyle name="Note 2 2 3 2 2 12 4" xfId="32505" xr:uid="{00000000-0005-0000-0000-0000A0860000}"/>
    <cellStyle name="Note 2 2 3 2 2 12 5" xfId="36742" xr:uid="{00000000-0005-0000-0000-0000A1860000}"/>
    <cellStyle name="Note 2 2 3 2 2 12 6" xfId="45069" xr:uid="{00000000-0005-0000-0000-0000A2860000}"/>
    <cellStyle name="Note 2 2 3 2 2 12 7" xfId="49540" xr:uid="{00000000-0005-0000-0000-0000A3860000}"/>
    <cellStyle name="Note 2 2 3 2 2 12 8" xfId="53773" xr:uid="{00000000-0005-0000-0000-0000A4860000}"/>
    <cellStyle name="Note 2 2 3 2 2 13" xfId="20509" xr:uid="{00000000-0005-0000-0000-0000A5860000}"/>
    <cellStyle name="Note 2 2 3 2 2 13 2" xfId="29243" xr:uid="{00000000-0005-0000-0000-0000A6860000}"/>
    <cellStyle name="Note 2 2 3 2 2 13 3" xfId="33715" xr:uid="{00000000-0005-0000-0000-0000A7860000}"/>
    <cellStyle name="Note 2 2 3 2 2 13 4" xfId="37952" xr:uid="{00000000-0005-0000-0000-0000A8860000}"/>
    <cellStyle name="Note 2 2 3 2 2 13 5" xfId="46279" xr:uid="{00000000-0005-0000-0000-0000A9860000}"/>
    <cellStyle name="Note 2 2 3 2 2 13 6" xfId="50750" xr:uid="{00000000-0005-0000-0000-0000AA860000}"/>
    <cellStyle name="Note 2 2 3 2 2 13 7" xfId="54983" xr:uid="{00000000-0005-0000-0000-0000AB860000}"/>
    <cellStyle name="Note 2 2 3 2 2 14" xfId="23445" xr:uid="{00000000-0005-0000-0000-0000AC860000}"/>
    <cellStyle name="Note 2 2 3 2 2 14 2" xfId="31858" xr:uid="{00000000-0005-0000-0000-0000AD860000}"/>
    <cellStyle name="Note 2 2 3 2 2 14 3" xfId="36302" xr:uid="{00000000-0005-0000-0000-0000AE860000}"/>
    <cellStyle name="Note 2 2 3 2 2 14 4" xfId="40479" xr:uid="{00000000-0005-0000-0000-0000AF860000}"/>
    <cellStyle name="Note 2 2 3 2 2 14 5" xfId="48893" xr:uid="{00000000-0005-0000-0000-0000B0860000}"/>
    <cellStyle name="Note 2 2 3 2 2 14 6" xfId="53333" xr:uid="{00000000-0005-0000-0000-0000B1860000}"/>
    <cellStyle name="Note 2 2 3 2 2 14 7" xfId="57510" xr:uid="{00000000-0005-0000-0000-0000B2860000}"/>
    <cellStyle name="Note 2 2 3 2 2 15" xfId="23796" xr:uid="{00000000-0005-0000-0000-0000B3860000}"/>
    <cellStyle name="Note 2 2 3 2 2 16" xfId="26409" xr:uid="{00000000-0005-0000-0000-0000B4860000}"/>
    <cellStyle name="Note 2 2 3 2 2 17" xfId="36191" xr:uid="{00000000-0005-0000-0000-0000B5860000}"/>
    <cellStyle name="Note 2 2 3 2 2 18" xfId="40837" xr:uid="{00000000-0005-0000-0000-0000B6860000}"/>
    <cellStyle name="Note 2 2 3 2 2 19" xfId="44037" xr:uid="{00000000-0005-0000-0000-0000B7860000}"/>
    <cellStyle name="Note 2 2 3 2 2 2" xfId="5307" xr:uid="{00000000-0005-0000-0000-0000B8860000}"/>
    <cellStyle name="Note 2 2 3 2 2 2 10" xfId="15348" xr:uid="{00000000-0005-0000-0000-0000B9860000}"/>
    <cellStyle name="Note 2 2 3 2 2 2 2" xfId="20228" xr:uid="{00000000-0005-0000-0000-0000BA860000}"/>
    <cellStyle name="Note 2 2 3 2 2 2 2 2" xfId="22123" xr:uid="{00000000-0005-0000-0000-0000BB860000}"/>
    <cellStyle name="Note 2 2 3 2 2 2 2 2 2" xfId="30857" xr:uid="{00000000-0005-0000-0000-0000BC860000}"/>
    <cellStyle name="Note 2 2 3 2 2 2 2 2 3" xfId="35329" xr:uid="{00000000-0005-0000-0000-0000BD860000}"/>
    <cellStyle name="Note 2 2 3 2 2 2 2 2 4" xfId="39566" xr:uid="{00000000-0005-0000-0000-0000BE860000}"/>
    <cellStyle name="Note 2 2 3 2 2 2 2 2 5" xfId="47893" xr:uid="{00000000-0005-0000-0000-0000BF860000}"/>
    <cellStyle name="Note 2 2 3 2 2 2 2 2 6" xfId="52364" xr:uid="{00000000-0005-0000-0000-0000C0860000}"/>
    <cellStyle name="Note 2 2 3 2 2 2 2 2 7" xfId="56597" xr:uid="{00000000-0005-0000-0000-0000C1860000}"/>
    <cellStyle name="Note 2 2 3 2 2 2 2 3" xfId="28962" xr:uid="{00000000-0005-0000-0000-0000C2860000}"/>
    <cellStyle name="Note 2 2 3 2 2 2 2 4" xfId="33434" xr:uid="{00000000-0005-0000-0000-0000C3860000}"/>
    <cellStyle name="Note 2 2 3 2 2 2 2 5" xfId="37671" xr:uid="{00000000-0005-0000-0000-0000C4860000}"/>
    <cellStyle name="Note 2 2 3 2 2 2 2 6" xfId="45998" xr:uid="{00000000-0005-0000-0000-0000C5860000}"/>
    <cellStyle name="Note 2 2 3 2 2 2 2 7" xfId="50469" xr:uid="{00000000-0005-0000-0000-0000C6860000}"/>
    <cellStyle name="Note 2 2 3 2 2 2 2 8" xfId="54702" xr:uid="{00000000-0005-0000-0000-0000C7860000}"/>
    <cellStyle name="Note 2 2 3 2 2 2 3" xfId="19340" xr:uid="{00000000-0005-0000-0000-0000C8860000}"/>
    <cellStyle name="Note 2 2 3 2 2 2 3 2" xfId="28075" xr:uid="{00000000-0005-0000-0000-0000C9860000}"/>
    <cellStyle name="Note 2 2 3 2 2 2 3 3" xfId="32547" xr:uid="{00000000-0005-0000-0000-0000CA860000}"/>
    <cellStyle name="Note 2 2 3 2 2 2 3 4" xfId="36784" xr:uid="{00000000-0005-0000-0000-0000CB860000}"/>
    <cellStyle name="Note 2 2 3 2 2 2 3 5" xfId="45111" xr:uid="{00000000-0005-0000-0000-0000CC860000}"/>
    <cellStyle name="Note 2 2 3 2 2 2 3 6" xfId="49582" xr:uid="{00000000-0005-0000-0000-0000CD860000}"/>
    <cellStyle name="Note 2 2 3 2 2 2 3 7" xfId="53815" xr:uid="{00000000-0005-0000-0000-0000CE860000}"/>
    <cellStyle name="Note 2 2 3 2 2 2 4" xfId="26049" xr:uid="{00000000-0005-0000-0000-0000CF860000}"/>
    <cellStyle name="Note 2 2 3 2 2 2 5" xfId="24760" xr:uid="{00000000-0005-0000-0000-0000D0860000}"/>
    <cellStyle name="Note 2 2 3 2 2 2 6" xfId="27321" xr:uid="{00000000-0005-0000-0000-0000D1860000}"/>
    <cellStyle name="Note 2 2 3 2 2 2 7" xfId="43124" xr:uid="{00000000-0005-0000-0000-0000D2860000}"/>
    <cellStyle name="Note 2 2 3 2 2 2 8" xfId="44492" xr:uid="{00000000-0005-0000-0000-0000D3860000}"/>
    <cellStyle name="Note 2 2 3 2 2 2 9" xfId="44329" xr:uid="{00000000-0005-0000-0000-0000D4860000}"/>
    <cellStyle name="Note 2 2 3 2 2 20" xfId="43719" xr:uid="{00000000-0005-0000-0000-0000D5860000}"/>
    <cellStyle name="Note 2 2 3 2 2 21" xfId="10736" xr:uid="{00000000-0005-0000-0000-0000D6860000}"/>
    <cellStyle name="Note 2 2 3 2 2 3" xfId="5366" xr:uid="{00000000-0005-0000-0000-0000D7860000}"/>
    <cellStyle name="Note 2 2 3 2 2 3 10" xfId="15407" xr:uid="{00000000-0005-0000-0000-0000D8860000}"/>
    <cellStyle name="Note 2 2 3 2 2 3 2" xfId="20287" xr:uid="{00000000-0005-0000-0000-0000D9860000}"/>
    <cellStyle name="Note 2 2 3 2 2 3 2 2" xfId="22182" xr:uid="{00000000-0005-0000-0000-0000DA860000}"/>
    <cellStyle name="Note 2 2 3 2 2 3 2 2 2" xfId="30916" xr:uid="{00000000-0005-0000-0000-0000DB860000}"/>
    <cellStyle name="Note 2 2 3 2 2 3 2 2 3" xfId="35388" xr:uid="{00000000-0005-0000-0000-0000DC860000}"/>
    <cellStyle name="Note 2 2 3 2 2 3 2 2 4" xfId="39625" xr:uid="{00000000-0005-0000-0000-0000DD860000}"/>
    <cellStyle name="Note 2 2 3 2 2 3 2 2 5" xfId="47952" xr:uid="{00000000-0005-0000-0000-0000DE860000}"/>
    <cellStyle name="Note 2 2 3 2 2 3 2 2 6" xfId="52423" xr:uid="{00000000-0005-0000-0000-0000DF860000}"/>
    <cellStyle name="Note 2 2 3 2 2 3 2 2 7" xfId="56656" xr:uid="{00000000-0005-0000-0000-0000E0860000}"/>
    <cellStyle name="Note 2 2 3 2 2 3 2 3" xfId="29021" xr:uid="{00000000-0005-0000-0000-0000E1860000}"/>
    <cellStyle name="Note 2 2 3 2 2 3 2 4" xfId="33493" xr:uid="{00000000-0005-0000-0000-0000E2860000}"/>
    <cellStyle name="Note 2 2 3 2 2 3 2 5" xfId="37730" xr:uid="{00000000-0005-0000-0000-0000E3860000}"/>
    <cellStyle name="Note 2 2 3 2 2 3 2 6" xfId="46057" xr:uid="{00000000-0005-0000-0000-0000E4860000}"/>
    <cellStyle name="Note 2 2 3 2 2 3 2 7" xfId="50528" xr:uid="{00000000-0005-0000-0000-0000E5860000}"/>
    <cellStyle name="Note 2 2 3 2 2 3 2 8" xfId="54761" xr:uid="{00000000-0005-0000-0000-0000E6860000}"/>
    <cellStyle name="Note 2 2 3 2 2 3 3" xfId="20723" xr:uid="{00000000-0005-0000-0000-0000E7860000}"/>
    <cellStyle name="Note 2 2 3 2 2 3 3 2" xfId="29457" xr:uid="{00000000-0005-0000-0000-0000E8860000}"/>
    <cellStyle name="Note 2 2 3 2 2 3 3 3" xfId="33929" xr:uid="{00000000-0005-0000-0000-0000E9860000}"/>
    <cellStyle name="Note 2 2 3 2 2 3 3 4" xfId="38166" xr:uid="{00000000-0005-0000-0000-0000EA860000}"/>
    <cellStyle name="Note 2 2 3 2 2 3 3 5" xfId="46493" xr:uid="{00000000-0005-0000-0000-0000EB860000}"/>
    <cellStyle name="Note 2 2 3 2 2 3 3 6" xfId="50964" xr:uid="{00000000-0005-0000-0000-0000EC860000}"/>
    <cellStyle name="Note 2 2 3 2 2 3 3 7" xfId="55197" xr:uid="{00000000-0005-0000-0000-0000ED860000}"/>
    <cellStyle name="Note 2 2 3 2 2 3 4" xfId="26108" xr:uid="{00000000-0005-0000-0000-0000EE860000}"/>
    <cellStyle name="Note 2 2 3 2 2 3 5" xfId="24551" xr:uid="{00000000-0005-0000-0000-0000EF860000}"/>
    <cellStyle name="Note 2 2 3 2 2 3 6" xfId="23662" xr:uid="{00000000-0005-0000-0000-0000F0860000}"/>
    <cellStyle name="Note 2 2 3 2 2 3 7" xfId="43183" xr:uid="{00000000-0005-0000-0000-0000F1860000}"/>
    <cellStyle name="Note 2 2 3 2 2 3 8" xfId="44304" xr:uid="{00000000-0005-0000-0000-0000F2860000}"/>
    <cellStyle name="Note 2 2 3 2 2 3 9" xfId="41342" xr:uid="{00000000-0005-0000-0000-0000F3860000}"/>
    <cellStyle name="Note 2 2 3 2 2 4" xfId="5414" xr:uid="{00000000-0005-0000-0000-0000F4860000}"/>
    <cellStyle name="Note 2 2 3 2 2 4 10" xfId="15455" xr:uid="{00000000-0005-0000-0000-0000F5860000}"/>
    <cellStyle name="Note 2 2 3 2 2 4 2" xfId="20335" xr:uid="{00000000-0005-0000-0000-0000F6860000}"/>
    <cellStyle name="Note 2 2 3 2 2 4 2 2" xfId="22230" xr:uid="{00000000-0005-0000-0000-0000F7860000}"/>
    <cellStyle name="Note 2 2 3 2 2 4 2 2 2" xfId="30964" xr:uid="{00000000-0005-0000-0000-0000F8860000}"/>
    <cellStyle name="Note 2 2 3 2 2 4 2 2 3" xfId="35436" xr:uid="{00000000-0005-0000-0000-0000F9860000}"/>
    <cellStyle name="Note 2 2 3 2 2 4 2 2 4" xfId="39673" xr:uid="{00000000-0005-0000-0000-0000FA860000}"/>
    <cellStyle name="Note 2 2 3 2 2 4 2 2 5" xfId="48000" xr:uid="{00000000-0005-0000-0000-0000FB860000}"/>
    <cellStyle name="Note 2 2 3 2 2 4 2 2 6" xfId="52471" xr:uid="{00000000-0005-0000-0000-0000FC860000}"/>
    <cellStyle name="Note 2 2 3 2 2 4 2 2 7" xfId="56704" xr:uid="{00000000-0005-0000-0000-0000FD860000}"/>
    <cellStyle name="Note 2 2 3 2 2 4 2 3" xfId="29069" xr:uid="{00000000-0005-0000-0000-0000FE860000}"/>
    <cellStyle name="Note 2 2 3 2 2 4 2 4" xfId="33541" xr:uid="{00000000-0005-0000-0000-0000FF860000}"/>
    <cellStyle name="Note 2 2 3 2 2 4 2 5" xfId="37778" xr:uid="{00000000-0005-0000-0000-000000870000}"/>
    <cellStyle name="Note 2 2 3 2 2 4 2 6" xfId="46105" xr:uid="{00000000-0005-0000-0000-000001870000}"/>
    <cellStyle name="Note 2 2 3 2 2 4 2 7" xfId="50576" xr:uid="{00000000-0005-0000-0000-000002870000}"/>
    <cellStyle name="Note 2 2 3 2 2 4 2 8" xfId="54809" xr:uid="{00000000-0005-0000-0000-000003870000}"/>
    <cellStyle name="Note 2 2 3 2 2 4 3" xfId="18928" xr:uid="{00000000-0005-0000-0000-000004870000}"/>
    <cellStyle name="Note 2 2 3 2 2 4 3 2" xfId="27663" xr:uid="{00000000-0005-0000-0000-000005870000}"/>
    <cellStyle name="Note 2 2 3 2 2 4 3 3" xfId="32135" xr:uid="{00000000-0005-0000-0000-000006870000}"/>
    <cellStyle name="Note 2 2 3 2 2 4 3 4" xfId="36372" xr:uid="{00000000-0005-0000-0000-000007870000}"/>
    <cellStyle name="Note 2 2 3 2 2 4 3 5" xfId="44699" xr:uid="{00000000-0005-0000-0000-000008870000}"/>
    <cellStyle name="Note 2 2 3 2 2 4 3 6" xfId="49170" xr:uid="{00000000-0005-0000-0000-000009870000}"/>
    <cellStyle name="Note 2 2 3 2 2 4 3 7" xfId="53403" xr:uid="{00000000-0005-0000-0000-00000A870000}"/>
    <cellStyle name="Note 2 2 3 2 2 4 4" xfId="26156" xr:uid="{00000000-0005-0000-0000-00000B870000}"/>
    <cellStyle name="Note 2 2 3 2 2 4 5" xfId="25291" xr:uid="{00000000-0005-0000-0000-00000C870000}"/>
    <cellStyle name="Note 2 2 3 2 2 4 6" xfId="31890" xr:uid="{00000000-0005-0000-0000-00000D870000}"/>
    <cellStyle name="Note 2 2 3 2 2 4 7" xfId="43231" xr:uid="{00000000-0005-0000-0000-00000E870000}"/>
    <cellStyle name="Note 2 2 3 2 2 4 8" xfId="43880" xr:uid="{00000000-0005-0000-0000-00000F870000}"/>
    <cellStyle name="Note 2 2 3 2 2 4 9" xfId="41994" xr:uid="{00000000-0005-0000-0000-000010870000}"/>
    <cellStyle name="Note 2 2 3 2 2 5" xfId="5461" xr:uid="{00000000-0005-0000-0000-000011870000}"/>
    <cellStyle name="Note 2 2 3 2 2 5 10" xfId="15502" xr:uid="{00000000-0005-0000-0000-000012870000}"/>
    <cellStyle name="Note 2 2 3 2 2 5 2" xfId="20382" xr:uid="{00000000-0005-0000-0000-000013870000}"/>
    <cellStyle name="Note 2 2 3 2 2 5 2 2" xfId="22277" xr:uid="{00000000-0005-0000-0000-000014870000}"/>
    <cellStyle name="Note 2 2 3 2 2 5 2 2 2" xfId="31011" xr:uid="{00000000-0005-0000-0000-000015870000}"/>
    <cellStyle name="Note 2 2 3 2 2 5 2 2 3" xfId="35483" xr:uid="{00000000-0005-0000-0000-000016870000}"/>
    <cellStyle name="Note 2 2 3 2 2 5 2 2 4" xfId="39720" xr:uid="{00000000-0005-0000-0000-000017870000}"/>
    <cellStyle name="Note 2 2 3 2 2 5 2 2 5" xfId="48047" xr:uid="{00000000-0005-0000-0000-000018870000}"/>
    <cellStyle name="Note 2 2 3 2 2 5 2 2 6" xfId="52518" xr:uid="{00000000-0005-0000-0000-000019870000}"/>
    <cellStyle name="Note 2 2 3 2 2 5 2 2 7" xfId="56751" xr:uid="{00000000-0005-0000-0000-00001A870000}"/>
    <cellStyle name="Note 2 2 3 2 2 5 2 3" xfId="29116" xr:uid="{00000000-0005-0000-0000-00001B870000}"/>
    <cellStyle name="Note 2 2 3 2 2 5 2 4" xfId="33588" xr:uid="{00000000-0005-0000-0000-00001C870000}"/>
    <cellStyle name="Note 2 2 3 2 2 5 2 5" xfId="37825" xr:uid="{00000000-0005-0000-0000-00001D870000}"/>
    <cellStyle name="Note 2 2 3 2 2 5 2 6" xfId="46152" xr:uid="{00000000-0005-0000-0000-00001E870000}"/>
    <cellStyle name="Note 2 2 3 2 2 5 2 7" xfId="50623" xr:uid="{00000000-0005-0000-0000-00001F870000}"/>
    <cellStyle name="Note 2 2 3 2 2 5 2 8" xfId="54856" xr:uid="{00000000-0005-0000-0000-000020870000}"/>
    <cellStyle name="Note 2 2 3 2 2 5 3" xfId="18927" xr:uid="{00000000-0005-0000-0000-000021870000}"/>
    <cellStyle name="Note 2 2 3 2 2 5 3 2" xfId="27662" xr:uid="{00000000-0005-0000-0000-000022870000}"/>
    <cellStyle name="Note 2 2 3 2 2 5 3 3" xfId="32134" xr:uid="{00000000-0005-0000-0000-000023870000}"/>
    <cellStyle name="Note 2 2 3 2 2 5 3 4" xfId="36371" xr:uid="{00000000-0005-0000-0000-000024870000}"/>
    <cellStyle name="Note 2 2 3 2 2 5 3 5" xfId="44698" xr:uid="{00000000-0005-0000-0000-000025870000}"/>
    <cellStyle name="Note 2 2 3 2 2 5 3 6" xfId="49169" xr:uid="{00000000-0005-0000-0000-000026870000}"/>
    <cellStyle name="Note 2 2 3 2 2 5 3 7" xfId="53402" xr:uid="{00000000-0005-0000-0000-000027870000}"/>
    <cellStyle name="Note 2 2 3 2 2 5 4" xfId="26203" xr:uid="{00000000-0005-0000-0000-000028870000}"/>
    <cellStyle name="Note 2 2 3 2 2 5 5" xfId="25398" xr:uid="{00000000-0005-0000-0000-000029870000}"/>
    <cellStyle name="Note 2 2 3 2 2 5 6" xfId="31943" xr:uid="{00000000-0005-0000-0000-00002A870000}"/>
    <cellStyle name="Note 2 2 3 2 2 5 7" xfId="43278" xr:uid="{00000000-0005-0000-0000-00002B870000}"/>
    <cellStyle name="Note 2 2 3 2 2 5 8" xfId="43975" xr:uid="{00000000-0005-0000-0000-00002C870000}"/>
    <cellStyle name="Note 2 2 3 2 2 5 9" xfId="44549" xr:uid="{00000000-0005-0000-0000-00002D870000}"/>
    <cellStyle name="Note 2 2 3 2 2 6" xfId="5502" xr:uid="{00000000-0005-0000-0000-00002E870000}"/>
    <cellStyle name="Note 2 2 3 2 2 6 10" xfId="15543" xr:uid="{00000000-0005-0000-0000-00002F870000}"/>
    <cellStyle name="Note 2 2 3 2 2 6 2" xfId="20423" xr:uid="{00000000-0005-0000-0000-000030870000}"/>
    <cellStyle name="Note 2 2 3 2 2 6 2 2" xfId="22318" xr:uid="{00000000-0005-0000-0000-000031870000}"/>
    <cellStyle name="Note 2 2 3 2 2 6 2 2 2" xfId="31052" xr:uid="{00000000-0005-0000-0000-000032870000}"/>
    <cellStyle name="Note 2 2 3 2 2 6 2 2 3" xfId="35524" xr:uid="{00000000-0005-0000-0000-000033870000}"/>
    <cellStyle name="Note 2 2 3 2 2 6 2 2 4" xfId="39761" xr:uid="{00000000-0005-0000-0000-000034870000}"/>
    <cellStyle name="Note 2 2 3 2 2 6 2 2 5" xfId="48088" xr:uid="{00000000-0005-0000-0000-000035870000}"/>
    <cellStyle name="Note 2 2 3 2 2 6 2 2 6" xfId="52559" xr:uid="{00000000-0005-0000-0000-000036870000}"/>
    <cellStyle name="Note 2 2 3 2 2 6 2 2 7" xfId="56792" xr:uid="{00000000-0005-0000-0000-000037870000}"/>
    <cellStyle name="Note 2 2 3 2 2 6 2 3" xfId="29157" xr:uid="{00000000-0005-0000-0000-000038870000}"/>
    <cellStyle name="Note 2 2 3 2 2 6 2 4" xfId="33629" xr:uid="{00000000-0005-0000-0000-000039870000}"/>
    <cellStyle name="Note 2 2 3 2 2 6 2 5" xfId="37866" xr:uid="{00000000-0005-0000-0000-00003A870000}"/>
    <cellStyle name="Note 2 2 3 2 2 6 2 6" xfId="46193" xr:uid="{00000000-0005-0000-0000-00003B870000}"/>
    <cellStyle name="Note 2 2 3 2 2 6 2 7" xfId="50664" xr:uid="{00000000-0005-0000-0000-00003C870000}"/>
    <cellStyle name="Note 2 2 3 2 2 6 2 8" xfId="54897" xr:uid="{00000000-0005-0000-0000-00003D870000}"/>
    <cellStyle name="Note 2 2 3 2 2 6 3" xfId="10907" xr:uid="{00000000-0005-0000-0000-00003E870000}"/>
    <cellStyle name="Note 2 2 3 2 2 6 3 2" xfId="23931" xr:uid="{00000000-0005-0000-0000-00003F870000}"/>
    <cellStyle name="Note 2 2 3 2 2 6 3 3" xfId="31404" xr:uid="{00000000-0005-0000-0000-000040870000}"/>
    <cellStyle name="Note 2 2 3 2 2 6 3 4" xfId="31384" xr:uid="{00000000-0005-0000-0000-000041870000}"/>
    <cellStyle name="Note 2 2 3 2 2 6 3 5" xfId="40968" xr:uid="{00000000-0005-0000-0000-000042870000}"/>
    <cellStyle name="Note 2 2 3 2 2 6 3 6" xfId="48462" xr:uid="{00000000-0005-0000-0000-000043870000}"/>
    <cellStyle name="Note 2 2 3 2 2 6 3 7" xfId="52888" xr:uid="{00000000-0005-0000-0000-000044870000}"/>
    <cellStyle name="Note 2 2 3 2 2 6 4" xfId="26244" xr:uid="{00000000-0005-0000-0000-000045870000}"/>
    <cellStyle name="Note 2 2 3 2 2 6 5" xfId="27135" xr:uid="{00000000-0005-0000-0000-000046870000}"/>
    <cellStyle name="Note 2 2 3 2 2 6 6" xfId="26855" xr:uid="{00000000-0005-0000-0000-000047870000}"/>
    <cellStyle name="Note 2 2 3 2 2 6 7" xfId="43319" xr:uid="{00000000-0005-0000-0000-000048870000}"/>
    <cellStyle name="Note 2 2 3 2 2 6 8" xfId="42051" xr:uid="{00000000-0005-0000-0000-000049870000}"/>
    <cellStyle name="Note 2 2 3 2 2 6 9" xfId="42365" xr:uid="{00000000-0005-0000-0000-00004A870000}"/>
    <cellStyle name="Note 2 2 3 2 2 7" xfId="5528" xr:uid="{00000000-0005-0000-0000-00004B870000}"/>
    <cellStyle name="Note 2 2 3 2 2 7 10" xfId="15569" xr:uid="{00000000-0005-0000-0000-00004C870000}"/>
    <cellStyle name="Note 2 2 3 2 2 7 2" xfId="20449" xr:uid="{00000000-0005-0000-0000-00004D870000}"/>
    <cellStyle name="Note 2 2 3 2 2 7 2 2" xfId="22344" xr:uid="{00000000-0005-0000-0000-00004E870000}"/>
    <cellStyle name="Note 2 2 3 2 2 7 2 2 2" xfId="31078" xr:uid="{00000000-0005-0000-0000-00004F870000}"/>
    <cellStyle name="Note 2 2 3 2 2 7 2 2 3" xfId="35550" xr:uid="{00000000-0005-0000-0000-000050870000}"/>
    <cellStyle name="Note 2 2 3 2 2 7 2 2 4" xfId="39787" xr:uid="{00000000-0005-0000-0000-000051870000}"/>
    <cellStyle name="Note 2 2 3 2 2 7 2 2 5" xfId="48114" xr:uid="{00000000-0005-0000-0000-000052870000}"/>
    <cellStyle name="Note 2 2 3 2 2 7 2 2 6" xfId="52585" xr:uid="{00000000-0005-0000-0000-000053870000}"/>
    <cellStyle name="Note 2 2 3 2 2 7 2 2 7" xfId="56818" xr:uid="{00000000-0005-0000-0000-000054870000}"/>
    <cellStyle name="Note 2 2 3 2 2 7 2 3" xfId="29183" xr:uid="{00000000-0005-0000-0000-000055870000}"/>
    <cellStyle name="Note 2 2 3 2 2 7 2 4" xfId="33655" xr:uid="{00000000-0005-0000-0000-000056870000}"/>
    <cellStyle name="Note 2 2 3 2 2 7 2 5" xfId="37892" xr:uid="{00000000-0005-0000-0000-000057870000}"/>
    <cellStyle name="Note 2 2 3 2 2 7 2 6" xfId="46219" xr:uid="{00000000-0005-0000-0000-000058870000}"/>
    <cellStyle name="Note 2 2 3 2 2 7 2 7" xfId="50690" xr:uid="{00000000-0005-0000-0000-000059870000}"/>
    <cellStyle name="Note 2 2 3 2 2 7 2 8" xfId="54923" xr:uid="{00000000-0005-0000-0000-00005A870000}"/>
    <cellStyle name="Note 2 2 3 2 2 7 3" xfId="18957" xr:uid="{00000000-0005-0000-0000-00005B870000}"/>
    <cellStyle name="Note 2 2 3 2 2 7 3 2" xfId="27692" xr:uid="{00000000-0005-0000-0000-00005C870000}"/>
    <cellStyle name="Note 2 2 3 2 2 7 3 3" xfId="32164" xr:uid="{00000000-0005-0000-0000-00005D870000}"/>
    <cellStyle name="Note 2 2 3 2 2 7 3 4" xfId="36401" xr:uid="{00000000-0005-0000-0000-00005E870000}"/>
    <cellStyle name="Note 2 2 3 2 2 7 3 5" xfId="44728" xr:uid="{00000000-0005-0000-0000-00005F870000}"/>
    <cellStyle name="Note 2 2 3 2 2 7 3 6" xfId="49199" xr:uid="{00000000-0005-0000-0000-000060870000}"/>
    <cellStyle name="Note 2 2 3 2 2 7 3 7" xfId="53432" xr:uid="{00000000-0005-0000-0000-000061870000}"/>
    <cellStyle name="Note 2 2 3 2 2 7 4" xfId="26270" xr:uid="{00000000-0005-0000-0000-000062870000}"/>
    <cellStyle name="Note 2 2 3 2 2 7 5" xfId="27038" xr:uid="{00000000-0005-0000-0000-000063870000}"/>
    <cellStyle name="Note 2 2 3 2 2 7 6" xfId="32002" xr:uid="{00000000-0005-0000-0000-000064870000}"/>
    <cellStyle name="Note 2 2 3 2 2 7 7" xfId="43345" xr:uid="{00000000-0005-0000-0000-000065870000}"/>
    <cellStyle name="Note 2 2 3 2 2 7 8" xfId="41497" xr:uid="{00000000-0005-0000-0000-000066870000}"/>
    <cellStyle name="Note 2 2 3 2 2 7 9" xfId="41844" xr:uid="{00000000-0005-0000-0000-000067870000}"/>
    <cellStyle name="Note 2 2 3 2 2 8" xfId="4714" xr:uid="{00000000-0005-0000-0000-000068870000}"/>
    <cellStyle name="Note 2 2 3 2 2 8 10" xfId="14757" xr:uid="{00000000-0005-0000-0000-000069870000}"/>
    <cellStyle name="Note 2 2 3 2 2 8 2" xfId="19658" xr:uid="{00000000-0005-0000-0000-00006A870000}"/>
    <cellStyle name="Note 2 2 3 2 2 8 2 2" xfId="21553" xr:uid="{00000000-0005-0000-0000-00006B870000}"/>
    <cellStyle name="Note 2 2 3 2 2 8 2 2 2" xfId="30287" xr:uid="{00000000-0005-0000-0000-00006C870000}"/>
    <cellStyle name="Note 2 2 3 2 2 8 2 2 3" xfId="34759" xr:uid="{00000000-0005-0000-0000-00006D870000}"/>
    <cellStyle name="Note 2 2 3 2 2 8 2 2 4" xfId="38996" xr:uid="{00000000-0005-0000-0000-00006E870000}"/>
    <cellStyle name="Note 2 2 3 2 2 8 2 2 5" xfId="47323" xr:uid="{00000000-0005-0000-0000-00006F870000}"/>
    <cellStyle name="Note 2 2 3 2 2 8 2 2 6" xfId="51794" xr:uid="{00000000-0005-0000-0000-000070870000}"/>
    <cellStyle name="Note 2 2 3 2 2 8 2 2 7" xfId="56027" xr:uid="{00000000-0005-0000-0000-000071870000}"/>
    <cellStyle name="Note 2 2 3 2 2 8 2 3" xfId="28392" xr:uid="{00000000-0005-0000-0000-000072870000}"/>
    <cellStyle name="Note 2 2 3 2 2 8 2 4" xfId="32864" xr:uid="{00000000-0005-0000-0000-000073870000}"/>
    <cellStyle name="Note 2 2 3 2 2 8 2 5" xfId="37101" xr:uid="{00000000-0005-0000-0000-000074870000}"/>
    <cellStyle name="Note 2 2 3 2 2 8 2 6" xfId="45428" xr:uid="{00000000-0005-0000-0000-000075870000}"/>
    <cellStyle name="Note 2 2 3 2 2 8 2 7" xfId="49899" xr:uid="{00000000-0005-0000-0000-000076870000}"/>
    <cellStyle name="Note 2 2 3 2 2 8 2 8" xfId="54132" xr:uid="{00000000-0005-0000-0000-000077870000}"/>
    <cellStyle name="Note 2 2 3 2 2 8 3" xfId="19287" xr:uid="{00000000-0005-0000-0000-000078870000}"/>
    <cellStyle name="Note 2 2 3 2 2 8 3 2" xfId="28022" xr:uid="{00000000-0005-0000-0000-000079870000}"/>
    <cellStyle name="Note 2 2 3 2 2 8 3 3" xfId="32494" xr:uid="{00000000-0005-0000-0000-00007A870000}"/>
    <cellStyle name="Note 2 2 3 2 2 8 3 4" xfId="36731" xr:uid="{00000000-0005-0000-0000-00007B870000}"/>
    <cellStyle name="Note 2 2 3 2 2 8 3 5" xfId="45058" xr:uid="{00000000-0005-0000-0000-00007C870000}"/>
    <cellStyle name="Note 2 2 3 2 2 8 3 6" xfId="49529" xr:uid="{00000000-0005-0000-0000-00007D870000}"/>
    <cellStyle name="Note 2 2 3 2 2 8 3 7" xfId="53762" xr:uid="{00000000-0005-0000-0000-00007E870000}"/>
    <cellStyle name="Note 2 2 3 2 2 8 4" xfId="25472" xr:uid="{00000000-0005-0000-0000-00007F870000}"/>
    <cellStyle name="Note 2 2 3 2 2 8 5" xfId="27614" xr:uid="{00000000-0005-0000-0000-000080870000}"/>
    <cellStyle name="Note 2 2 3 2 2 8 6" xfId="24675" xr:uid="{00000000-0005-0000-0000-000081870000}"/>
    <cellStyle name="Note 2 2 3 2 2 8 7" xfId="42549" xr:uid="{00000000-0005-0000-0000-000082870000}"/>
    <cellStyle name="Note 2 2 3 2 2 8 8" xfId="44125" xr:uid="{00000000-0005-0000-0000-000083870000}"/>
    <cellStyle name="Note 2 2 3 2 2 8 9" xfId="42273" xr:uid="{00000000-0005-0000-0000-000084870000}"/>
    <cellStyle name="Note 2 2 3 2 2 9" xfId="5968" xr:uid="{00000000-0005-0000-0000-000085870000}"/>
    <cellStyle name="Note 2 2 3 2 2 9 10" xfId="16008" xr:uid="{00000000-0005-0000-0000-000086870000}"/>
    <cellStyle name="Note 2 2 3 2 2 9 2" xfId="20618" xr:uid="{00000000-0005-0000-0000-000087870000}"/>
    <cellStyle name="Note 2 2 3 2 2 9 2 2" xfId="22470" xr:uid="{00000000-0005-0000-0000-000088870000}"/>
    <cellStyle name="Note 2 2 3 2 2 9 2 2 2" xfId="31204" xr:uid="{00000000-0005-0000-0000-000089870000}"/>
    <cellStyle name="Note 2 2 3 2 2 9 2 2 3" xfId="35676" xr:uid="{00000000-0005-0000-0000-00008A870000}"/>
    <cellStyle name="Note 2 2 3 2 2 9 2 2 4" xfId="39913" xr:uid="{00000000-0005-0000-0000-00008B870000}"/>
    <cellStyle name="Note 2 2 3 2 2 9 2 2 5" xfId="48240" xr:uid="{00000000-0005-0000-0000-00008C870000}"/>
    <cellStyle name="Note 2 2 3 2 2 9 2 2 6" xfId="52711" xr:uid="{00000000-0005-0000-0000-00008D870000}"/>
    <cellStyle name="Note 2 2 3 2 2 9 2 2 7" xfId="56944" xr:uid="{00000000-0005-0000-0000-00008E870000}"/>
    <cellStyle name="Note 2 2 3 2 2 9 2 3" xfId="29352" xr:uid="{00000000-0005-0000-0000-00008F870000}"/>
    <cellStyle name="Note 2 2 3 2 2 9 2 4" xfId="33824" xr:uid="{00000000-0005-0000-0000-000090870000}"/>
    <cellStyle name="Note 2 2 3 2 2 9 2 5" xfId="38061" xr:uid="{00000000-0005-0000-0000-000091870000}"/>
    <cellStyle name="Note 2 2 3 2 2 9 2 6" xfId="46388" xr:uid="{00000000-0005-0000-0000-000092870000}"/>
    <cellStyle name="Note 2 2 3 2 2 9 2 7" xfId="50859" xr:uid="{00000000-0005-0000-0000-000093870000}"/>
    <cellStyle name="Note 2 2 3 2 2 9 2 8" xfId="55092" xr:uid="{00000000-0005-0000-0000-000094870000}"/>
    <cellStyle name="Note 2 2 3 2 2 9 3" xfId="20860" xr:uid="{00000000-0005-0000-0000-000095870000}"/>
    <cellStyle name="Note 2 2 3 2 2 9 3 2" xfId="29594" xr:uid="{00000000-0005-0000-0000-000096870000}"/>
    <cellStyle name="Note 2 2 3 2 2 9 3 3" xfId="34066" xr:uid="{00000000-0005-0000-0000-000097870000}"/>
    <cellStyle name="Note 2 2 3 2 2 9 3 4" xfId="38303" xr:uid="{00000000-0005-0000-0000-000098870000}"/>
    <cellStyle name="Note 2 2 3 2 2 9 3 5" xfId="46630" xr:uid="{00000000-0005-0000-0000-000099870000}"/>
    <cellStyle name="Note 2 2 3 2 2 9 3 6" xfId="51101" xr:uid="{00000000-0005-0000-0000-00009A870000}"/>
    <cellStyle name="Note 2 2 3 2 2 9 3 7" xfId="55334" xr:uid="{00000000-0005-0000-0000-00009B870000}"/>
    <cellStyle name="Note 2 2 3 2 2 9 4" xfId="26502" xr:uid="{00000000-0005-0000-0000-00009C870000}"/>
    <cellStyle name="Note 2 2 3 2 2 9 5" xfId="26786" xr:uid="{00000000-0005-0000-0000-00009D870000}"/>
    <cellStyle name="Note 2 2 3 2 2 9 6" xfId="23619" xr:uid="{00000000-0005-0000-0000-00009E870000}"/>
    <cellStyle name="Note 2 2 3 2 2 9 7" xfId="43573" xr:uid="{00000000-0005-0000-0000-00009F870000}"/>
    <cellStyle name="Note 2 2 3 2 2 9 8" xfId="41229" xr:uid="{00000000-0005-0000-0000-0000A0870000}"/>
    <cellStyle name="Note 2 2 3 2 2 9 9" xfId="41126" xr:uid="{00000000-0005-0000-0000-0000A1870000}"/>
    <cellStyle name="Note 2 2 3 2 3" xfId="5000" xr:uid="{00000000-0005-0000-0000-0000A2870000}"/>
    <cellStyle name="Note 2 2 3 2 3 10" xfId="40869" xr:uid="{00000000-0005-0000-0000-0000A3870000}"/>
    <cellStyle name="Note 2 2 3 2 3 11" xfId="48774" xr:uid="{00000000-0005-0000-0000-0000A4870000}"/>
    <cellStyle name="Note 2 2 3 2 3 12" xfId="40502" xr:uid="{00000000-0005-0000-0000-0000A5870000}"/>
    <cellStyle name="Note 2 2 3 2 3 13" xfId="10768" xr:uid="{00000000-0005-0000-0000-0000A6870000}"/>
    <cellStyle name="Note 2 2 3 2 3 2" xfId="6000" xr:uid="{00000000-0005-0000-0000-0000A7870000}"/>
    <cellStyle name="Note 2 2 3 2 3 2 10" xfId="16040" xr:uid="{00000000-0005-0000-0000-0000A8870000}"/>
    <cellStyle name="Note 2 2 3 2 3 2 2" xfId="20650" xr:uid="{00000000-0005-0000-0000-0000A9870000}"/>
    <cellStyle name="Note 2 2 3 2 3 2 2 2" xfId="22502" xr:uid="{00000000-0005-0000-0000-0000AA870000}"/>
    <cellStyle name="Note 2 2 3 2 3 2 2 2 2" xfId="31236" xr:uid="{00000000-0005-0000-0000-0000AB870000}"/>
    <cellStyle name="Note 2 2 3 2 3 2 2 2 3" xfId="35708" xr:uid="{00000000-0005-0000-0000-0000AC870000}"/>
    <cellStyle name="Note 2 2 3 2 3 2 2 2 4" xfId="39945" xr:uid="{00000000-0005-0000-0000-0000AD870000}"/>
    <cellStyle name="Note 2 2 3 2 3 2 2 2 5" xfId="48272" xr:uid="{00000000-0005-0000-0000-0000AE870000}"/>
    <cellStyle name="Note 2 2 3 2 3 2 2 2 6" xfId="52743" xr:uid="{00000000-0005-0000-0000-0000AF870000}"/>
    <cellStyle name="Note 2 2 3 2 3 2 2 2 7" xfId="56976" xr:uid="{00000000-0005-0000-0000-0000B0870000}"/>
    <cellStyle name="Note 2 2 3 2 3 2 2 3" xfId="29384" xr:uid="{00000000-0005-0000-0000-0000B1870000}"/>
    <cellStyle name="Note 2 2 3 2 3 2 2 4" xfId="33856" xr:uid="{00000000-0005-0000-0000-0000B2870000}"/>
    <cellStyle name="Note 2 2 3 2 3 2 2 5" xfId="38093" xr:uid="{00000000-0005-0000-0000-0000B3870000}"/>
    <cellStyle name="Note 2 2 3 2 3 2 2 6" xfId="46420" xr:uid="{00000000-0005-0000-0000-0000B4870000}"/>
    <cellStyle name="Note 2 2 3 2 3 2 2 7" xfId="50891" xr:uid="{00000000-0005-0000-0000-0000B5870000}"/>
    <cellStyle name="Note 2 2 3 2 3 2 2 8" xfId="55124" xr:uid="{00000000-0005-0000-0000-0000B6870000}"/>
    <cellStyle name="Note 2 2 3 2 3 2 3" xfId="21075" xr:uid="{00000000-0005-0000-0000-0000B7870000}"/>
    <cellStyle name="Note 2 2 3 2 3 2 3 2" xfId="29809" xr:uid="{00000000-0005-0000-0000-0000B8870000}"/>
    <cellStyle name="Note 2 2 3 2 3 2 3 3" xfId="34281" xr:uid="{00000000-0005-0000-0000-0000B9870000}"/>
    <cellStyle name="Note 2 2 3 2 3 2 3 4" xfId="38518" xr:uid="{00000000-0005-0000-0000-0000BA870000}"/>
    <cellStyle name="Note 2 2 3 2 3 2 3 5" xfId="46845" xr:uid="{00000000-0005-0000-0000-0000BB870000}"/>
    <cellStyle name="Note 2 2 3 2 3 2 3 6" xfId="51316" xr:uid="{00000000-0005-0000-0000-0000BC870000}"/>
    <cellStyle name="Note 2 2 3 2 3 2 3 7" xfId="55549" xr:uid="{00000000-0005-0000-0000-0000BD870000}"/>
    <cellStyle name="Note 2 2 3 2 3 2 4" xfId="26534" xr:uid="{00000000-0005-0000-0000-0000BE870000}"/>
    <cellStyle name="Note 2 2 3 2 3 2 5" xfId="23533" xr:uid="{00000000-0005-0000-0000-0000BF870000}"/>
    <cellStyle name="Note 2 2 3 2 3 2 6" xfId="24719" xr:uid="{00000000-0005-0000-0000-0000C0870000}"/>
    <cellStyle name="Note 2 2 3 2 3 2 7" xfId="43605" xr:uid="{00000000-0005-0000-0000-0000C1870000}"/>
    <cellStyle name="Note 2 2 3 2 3 2 8" xfId="41063" xr:uid="{00000000-0005-0000-0000-0000C2870000}"/>
    <cellStyle name="Note 2 2 3 2 3 2 9" xfId="48913" xr:uid="{00000000-0005-0000-0000-0000C3870000}"/>
    <cellStyle name="Note 2 2 3 2 3 3" xfId="15041" xr:uid="{00000000-0005-0000-0000-0000C4870000}"/>
    <cellStyle name="Note 2 2 3 2 3 3 2" xfId="21366" xr:uid="{00000000-0005-0000-0000-0000C5870000}"/>
    <cellStyle name="Note 2 2 3 2 3 3 2 2" xfId="30100" xr:uid="{00000000-0005-0000-0000-0000C6870000}"/>
    <cellStyle name="Note 2 2 3 2 3 3 2 3" xfId="34572" xr:uid="{00000000-0005-0000-0000-0000C7870000}"/>
    <cellStyle name="Note 2 2 3 2 3 3 2 4" xfId="38809" xr:uid="{00000000-0005-0000-0000-0000C8870000}"/>
    <cellStyle name="Note 2 2 3 2 3 3 2 5" xfId="47136" xr:uid="{00000000-0005-0000-0000-0000C9870000}"/>
    <cellStyle name="Note 2 2 3 2 3 3 2 6" xfId="51607" xr:uid="{00000000-0005-0000-0000-0000CA870000}"/>
    <cellStyle name="Note 2 2 3 2 3 3 2 7" xfId="55840" xr:uid="{00000000-0005-0000-0000-0000CB870000}"/>
    <cellStyle name="Note 2 2 3 2 3 3 3" xfId="25742" xr:uid="{00000000-0005-0000-0000-0000CC870000}"/>
    <cellStyle name="Note 2 2 3 2 3 3 4" xfId="26845" xr:uid="{00000000-0005-0000-0000-0000CD870000}"/>
    <cellStyle name="Note 2 2 3 2 3 3 5" xfId="26905" xr:uid="{00000000-0005-0000-0000-0000CE870000}"/>
    <cellStyle name="Note 2 2 3 2 3 3 6" xfId="42817" xr:uid="{00000000-0005-0000-0000-0000CF870000}"/>
    <cellStyle name="Note 2 2 3 2 3 3 7" xfId="41295" xr:uid="{00000000-0005-0000-0000-0000D0870000}"/>
    <cellStyle name="Note 2 2 3 2 3 3 8" xfId="44179" xr:uid="{00000000-0005-0000-0000-0000D1870000}"/>
    <cellStyle name="Note 2 2 3 2 3 4" xfId="19921" xr:uid="{00000000-0005-0000-0000-0000D2870000}"/>
    <cellStyle name="Note 2 2 3 2 3 4 2" xfId="21816" xr:uid="{00000000-0005-0000-0000-0000D3870000}"/>
    <cellStyle name="Note 2 2 3 2 3 4 2 2" xfId="30550" xr:uid="{00000000-0005-0000-0000-0000D4870000}"/>
    <cellStyle name="Note 2 2 3 2 3 4 2 3" xfId="35022" xr:uid="{00000000-0005-0000-0000-0000D5870000}"/>
    <cellStyle name="Note 2 2 3 2 3 4 2 4" xfId="39259" xr:uid="{00000000-0005-0000-0000-0000D6870000}"/>
    <cellStyle name="Note 2 2 3 2 3 4 2 5" xfId="47586" xr:uid="{00000000-0005-0000-0000-0000D7870000}"/>
    <cellStyle name="Note 2 2 3 2 3 4 2 6" xfId="52057" xr:uid="{00000000-0005-0000-0000-0000D8870000}"/>
    <cellStyle name="Note 2 2 3 2 3 4 2 7" xfId="56290" xr:uid="{00000000-0005-0000-0000-0000D9870000}"/>
    <cellStyle name="Note 2 2 3 2 3 4 3" xfId="28655" xr:uid="{00000000-0005-0000-0000-0000DA870000}"/>
    <cellStyle name="Note 2 2 3 2 3 4 4" xfId="33127" xr:uid="{00000000-0005-0000-0000-0000DB870000}"/>
    <cellStyle name="Note 2 2 3 2 3 4 5" xfId="37364" xr:uid="{00000000-0005-0000-0000-0000DC870000}"/>
    <cellStyle name="Note 2 2 3 2 3 4 6" xfId="45691" xr:uid="{00000000-0005-0000-0000-0000DD870000}"/>
    <cellStyle name="Note 2 2 3 2 3 4 7" xfId="50162" xr:uid="{00000000-0005-0000-0000-0000DE870000}"/>
    <cellStyle name="Note 2 2 3 2 3 4 8" xfId="54395" xr:uid="{00000000-0005-0000-0000-0000DF870000}"/>
    <cellStyle name="Note 2 2 3 2 3 5" xfId="21098" xr:uid="{00000000-0005-0000-0000-0000E0870000}"/>
    <cellStyle name="Note 2 2 3 2 3 5 2" xfId="29832" xr:uid="{00000000-0005-0000-0000-0000E1870000}"/>
    <cellStyle name="Note 2 2 3 2 3 5 3" xfId="34304" xr:uid="{00000000-0005-0000-0000-0000E2870000}"/>
    <cellStyle name="Note 2 2 3 2 3 5 4" xfId="38541" xr:uid="{00000000-0005-0000-0000-0000E3870000}"/>
    <cellStyle name="Note 2 2 3 2 3 5 5" xfId="46868" xr:uid="{00000000-0005-0000-0000-0000E4870000}"/>
    <cellStyle name="Note 2 2 3 2 3 5 6" xfId="51339" xr:uid="{00000000-0005-0000-0000-0000E5870000}"/>
    <cellStyle name="Note 2 2 3 2 3 5 7" xfId="55572" xr:uid="{00000000-0005-0000-0000-0000E6870000}"/>
    <cellStyle name="Note 2 2 3 2 3 6" xfId="23370" xr:uid="{00000000-0005-0000-0000-0000E7870000}"/>
    <cellStyle name="Note 2 2 3 2 3 6 2" xfId="31794" xr:uid="{00000000-0005-0000-0000-0000E8870000}"/>
    <cellStyle name="Note 2 2 3 2 3 6 3" xfId="36243" xr:uid="{00000000-0005-0000-0000-0000E9870000}"/>
    <cellStyle name="Note 2 2 3 2 3 6 4" xfId="40422" xr:uid="{00000000-0005-0000-0000-0000EA870000}"/>
    <cellStyle name="Note 2 2 3 2 3 6 5" xfId="48833" xr:uid="{00000000-0005-0000-0000-0000EB870000}"/>
    <cellStyle name="Note 2 2 3 2 3 6 6" xfId="53272" xr:uid="{00000000-0005-0000-0000-0000EC870000}"/>
    <cellStyle name="Note 2 2 3 2 3 6 7" xfId="57453" xr:uid="{00000000-0005-0000-0000-0000ED870000}"/>
    <cellStyle name="Note 2 2 3 2 3 7" xfId="23828" xr:uid="{00000000-0005-0000-0000-0000EE870000}"/>
    <cellStyle name="Note 2 2 3 2 3 8" xfId="31413" xr:uid="{00000000-0005-0000-0000-0000EF870000}"/>
    <cellStyle name="Note 2 2 3 2 3 9" xfId="27209" xr:uid="{00000000-0005-0000-0000-0000F0870000}"/>
    <cellStyle name="Note 2 2 3 2 4" xfId="5271" xr:uid="{00000000-0005-0000-0000-0000F1870000}"/>
    <cellStyle name="Note 2 2 3 2 4 10" xfId="40743" xr:uid="{00000000-0005-0000-0000-0000F2870000}"/>
    <cellStyle name="Note 2 2 3 2 4 11" xfId="48958" xr:uid="{00000000-0005-0000-0000-0000F3870000}"/>
    <cellStyle name="Note 2 2 3 2 4 12" xfId="10800" xr:uid="{00000000-0005-0000-0000-0000F4870000}"/>
    <cellStyle name="Note 2 2 3 2 4 2" xfId="6032" xr:uid="{00000000-0005-0000-0000-0000F5870000}"/>
    <cellStyle name="Note 2 2 3 2 4 2 10" xfId="16072" xr:uid="{00000000-0005-0000-0000-0000F6870000}"/>
    <cellStyle name="Note 2 2 3 2 4 2 2" xfId="20682" xr:uid="{00000000-0005-0000-0000-0000F7870000}"/>
    <cellStyle name="Note 2 2 3 2 4 2 2 2" xfId="22534" xr:uid="{00000000-0005-0000-0000-0000F8870000}"/>
    <cellStyle name="Note 2 2 3 2 4 2 2 2 2" xfId="31268" xr:uid="{00000000-0005-0000-0000-0000F9870000}"/>
    <cellStyle name="Note 2 2 3 2 4 2 2 2 3" xfId="35740" xr:uid="{00000000-0005-0000-0000-0000FA870000}"/>
    <cellStyle name="Note 2 2 3 2 4 2 2 2 4" xfId="39977" xr:uid="{00000000-0005-0000-0000-0000FB870000}"/>
    <cellStyle name="Note 2 2 3 2 4 2 2 2 5" xfId="48304" xr:uid="{00000000-0005-0000-0000-0000FC870000}"/>
    <cellStyle name="Note 2 2 3 2 4 2 2 2 6" xfId="52775" xr:uid="{00000000-0005-0000-0000-0000FD870000}"/>
    <cellStyle name="Note 2 2 3 2 4 2 2 2 7" xfId="57008" xr:uid="{00000000-0005-0000-0000-0000FE870000}"/>
    <cellStyle name="Note 2 2 3 2 4 2 2 3" xfId="29416" xr:uid="{00000000-0005-0000-0000-0000FF870000}"/>
    <cellStyle name="Note 2 2 3 2 4 2 2 4" xfId="33888" xr:uid="{00000000-0005-0000-0000-000000880000}"/>
    <cellStyle name="Note 2 2 3 2 4 2 2 5" xfId="38125" xr:uid="{00000000-0005-0000-0000-000001880000}"/>
    <cellStyle name="Note 2 2 3 2 4 2 2 6" xfId="46452" xr:uid="{00000000-0005-0000-0000-000002880000}"/>
    <cellStyle name="Note 2 2 3 2 4 2 2 7" xfId="50923" xr:uid="{00000000-0005-0000-0000-000003880000}"/>
    <cellStyle name="Note 2 2 3 2 4 2 2 8" xfId="55156" xr:uid="{00000000-0005-0000-0000-000004880000}"/>
    <cellStyle name="Note 2 2 3 2 4 2 3" xfId="19052" xr:uid="{00000000-0005-0000-0000-000005880000}"/>
    <cellStyle name="Note 2 2 3 2 4 2 3 2" xfId="27787" xr:uid="{00000000-0005-0000-0000-000006880000}"/>
    <cellStyle name="Note 2 2 3 2 4 2 3 3" xfId="32259" xr:uid="{00000000-0005-0000-0000-000007880000}"/>
    <cellStyle name="Note 2 2 3 2 4 2 3 4" xfId="36496" xr:uid="{00000000-0005-0000-0000-000008880000}"/>
    <cellStyle name="Note 2 2 3 2 4 2 3 5" xfId="44823" xr:uid="{00000000-0005-0000-0000-000009880000}"/>
    <cellStyle name="Note 2 2 3 2 4 2 3 6" xfId="49294" xr:uid="{00000000-0005-0000-0000-00000A880000}"/>
    <cellStyle name="Note 2 2 3 2 4 2 3 7" xfId="53527" xr:uid="{00000000-0005-0000-0000-00000B880000}"/>
    <cellStyle name="Note 2 2 3 2 4 2 4" xfId="26566" xr:uid="{00000000-0005-0000-0000-00000C880000}"/>
    <cellStyle name="Note 2 2 3 2 4 2 5" xfId="24325" xr:uid="{00000000-0005-0000-0000-00000D880000}"/>
    <cellStyle name="Note 2 2 3 2 4 2 6" xfId="24369" xr:uid="{00000000-0005-0000-0000-00000E880000}"/>
    <cellStyle name="Note 2 2 3 2 4 2 7" xfId="43637" xr:uid="{00000000-0005-0000-0000-00000F880000}"/>
    <cellStyle name="Note 2 2 3 2 4 2 8" xfId="41941" xr:uid="{00000000-0005-0000-0000-000010880000}"/>
    <cellStyle name="Note 2 2 3 2 4 2 9" xfId="49110" xr:uid="{00000000-0005-0000-0000-000011880000}"/>
    <cellStyle name="Note 2 2 3 2 4 3" xfId="15312" xr:uid="{00000000-0005-0000-0000-000012880000}"/>
    <cellStyle name="Note 2 2 3 2 4 3 2" xfId="21404" xr:uid="{00000000-0005-0000-0000-000013880000}"/>
    <cellStyle name="Note 2 2 3 2 4 3 2 2" xfId="30138" xr:uid="{00000000-0005-0000-0000-000014880000}"/>
    <cellStyle name="Note 2 2 3 2 4 3 2 3" xfId="34610" xr:uid="{00000000-0005-0000-0000-000015880000}"/>
    <cellStyle name="Note 2 2 3 2 4 3 2 4" xfId="38847" xr:uid="{00000000-0005-0000-0000-000016880000}"/>
    <cellStyle name="Note 2 2 3 2 4 3 2 5" xfId="47174" xr:uid="{00000000-0005-0000-0000-000017880000}"/>
    <cellStyle name="Note 2 2 3 2 4 3 2 6" xfId="51645" xr:uid="{00000000-0005-0000-0000-000018880000}"/>
    <cellStyle name="Note 2 2 3 2 4 3 2 7" xfId="55878" xr:uid="{00000000-0005-0000-0000-000019880000}"/>
    <cellStyle name="Note 2 2 3 2 4 3 3" xfId="26013" xr:uid="{00000000-0005-0000-0000-00001A880000}"/>
    <cellStyle name="Note 2 2 3 2 4 3 4" xfId="23551" xr:uid="{00000000-0005-0000-0000-00001B880000}"/>
    <cellStyle name="Note 2 2 3 2 4 3 5" xfId="24711" xr:uid="{00000000-0005-0000-0000-00001C880000}"/>
    <cellStyle name="Note 2 2 3 2 4 3 6" xfId="43088" xr:uid="{00000000-0005-0000-0000-00001D880000}"/>
    <cellStyle name="Note 2 2 3 2 4 3 7" xfId="41081" xr:uid="{00000000-0005-0000-0000-00001E880000}"/>
    <cellStyle name="Note 2 2 3 2 4 3 8" xfId="48927" xr:uid="{00000000-0005-0000-0000-00001F880000}"/>
    <cellStyle name="Note 2 2 3 2 4 4" xfId="20192" xr:uid="{00000000-0005-0000-0000-000020880000}"/>
    <cellStyle name="Note 2 2 3 2 4 4 2" xfId="22087" xr:uid="{00000000-0005-0000-0000-000021880000}"/>
    <cellStyle name="Note 2 2 3 2 4 4 2 2" xfId="30821" xr:uid="{00000000-0005-0000-0000-000022880000}"/>
    <cellStyle name="Note 2 2 3 2 4 4 2 3" xfId="35293" xr:uid="{00000000-0005-0000-0000-000023880000}"/>
    <cellStyle name="Note 2 2 3 2 4 4 2 4" xfId="39530" xr:uid="{00000000-0005-0000-0000-000024880000}"/>
    <cellStyle name="Note 2 2 3 2 4 4 2 5" xfId="47857" xr:uid="{00000000-0005-0000-0000-000025880000}"/>
    <cellStyle name="Note 2 2 3 2 4 4 2 6" xfId="52328" xr:uid="{00000000-0005-0000-0000-000026880000}"/>
    <cellStyle name="Note 2 2 3 2 4 4 2 7" xfId="56561" xr:uid="{00000000-0005-0000-0000-000027880000}"/>
    <cellStyle name="Note 2 2 3 2 4 4 3" xfId="28926" xr:uid="{00000000-0005-0000-0000-000028880000}"/>
    <cellStyle name="Note 2 2 3 2 4 4 4" xfId="33398" xr:uid="{00000000-0005-0000-0000-000029880000}"/>
    <cellStyle name="Note 2 2 3 2 4 4 5" xfId="37635" xr:uid="{00000000-0005-0000-0000-00002A880000}"/>
    <cellStyle name="Note 2 2 3 2 4 4 6" xfId="45962" xr:uid="{00000000-0005-0000-0000-00002B880000}"/>
    <cellStyle name="Note 2 2 3 2 4 4 7" xfId="50433" xr:uid="{00000000-0005-0000-0000-00002C880000}"/>
    <cellStyle name="Note 2 2 3 2 4 4 8" xfId="54666" xr:uid="{00000000-0005-0000-0000-00002D880000}"/>
    <cellStyle name="Note 2 2 3 2 4 5" xfId="21137" xr:uid="{00000000-0005-0000-0000-00002E880000}"/>
    <cellStyle name="Note 2 2 3 2 4 5 2" xfId="29871" xr:uid="{00000000-0005-0000-0000-00002F880000}"/>
    <cellStyle name="Note 2 2 3 2 4 5 3" xfId="34343" xr:uid="{00000000-0005-0000-0000-000030880000}"/>
    <cellStyle name="Note 2 2 3 2 4 5 4" xfId="38580" xr:uid="{00000000-0005-0000-0000-000031880000}"/>
    <cellStyle name="Note 2 2 3 2 4 5 5" xfId="46907" xr:uid="{00000000-0005-0000-0000-000032880000}"/>
    <cellStyle name="Note 2 2 3 2 4 5 6" xfId="51378" xr:uid="{00000000-0005-0000-0000-000033880000}"/>
    <cellStyle name="Note 2 2 3 2 4 5 7" xfId="55611" xr:uid="{00000000-0005-0000-0000-000034880000}"/>
    <cellStyle name="Note 2 2 3 2 4 6" xfId="23860" xr:uid="{00000000-0005-0000-0000-000035880000}"/>
    <cellStyle name="Note 2 2 3 2 4 7" xfId="26989" xr:uid="{00000000-0005-0000-0000-000036880000}"/>
    <cellStyle name="Note 2 2 3 2 4 8" xfId="35842" xr:uid="{00000000-0005-0000-0000-000037880000}"/>
    <cellStyle name="Note 2 2 3 2 4 9" xfId="40901" xr:uid="{00000000-0005-0000-0000-000038880000}"/>
    <cellStyle name="Note 2 2 3 2 5" xfId="5334" xr:uid="{00000000-0005-0000-0000-000039880000}"/>
    <cellStyle name="Note 2 2 3 2 5 10" xfId="15375" xr:uid="{00000000-0005-0000-0000-00003A880000}"/>
    <cellStyle name="Note 2 2 3 2 5 2" xfId="20255" xr:uid="{00000000-0005-0000-0000-00003B880000}"/>
    <cellStyle name="Note 2 2 3 2 5 2 2" xfId="22150" xr:uid="{00000000-0005-0000-0000-00003C880000}"/>
    <cellStyle name="Note 2 2 3 2 5 2 2 2" xfId="30884" xr:uid="{00000000-0005-0000-0000-00003D880000}"/>
    <cellStyle name="Note 2 2 3 2 5 2 2 3" xfId="35356" xr:uid="{00000000-0005-0000-0000-00003E880000}"/>
    <cellStyle name="Note 2 2 3 2 5 2 2 4" xfId="39593" xr:uid="{00000000-0005-0000-0000-00003F880000}"/>
    <cellStyle name="Note 2 2 3 2 5 2 2 5" xfId="47920" xr:uid="{00000000-0005-0000-0000-000040880000}"/>
    <cellStyle name="Note 2 2 3 2 5 2 2 6" xfId="52391" xr:uid="{00000000-0005-0000-0000-000041880000}"/>
    <cellStyle name="Note 2 2 3 2 5 2 2 7" xfId="56624" xr:uid="{00000000-0005-0000-0000-000042880000}"/>
    <cellStyle name="Note 2 2 3 2 5 2 3" xfId="28989" xr:uid="{00000000-0005-0000-0000-000043880000}"/>
    <cellStyle name="Note 2 2 3 2 5 2 4" xfId="33461" xr:uid="{00000000-0005-0000-0000-000044880000}"/>
    <cellStyle name="Note 2 2 3 2 5 2 5" xfId="37698" xr:uid="{00000000-0005-0000-0000-000045880000}"/>
    <cellStyle name="Note 2 2 3 2 5 2 6" xfId="46025" xr:uid="{00000000-0005-0000-0000-000046880000}"/>
    <cellStyle name="Note 2 2 3 2 5 2 7" xfId="50496" xr:uid="{00000000-0005-0000-0000-000047880000}"/>
    <cellStyle name="Note 2 2 3 2 5 2 8" xfId="54729" xr:uid="{00000000-0005-0000-0000-000048880000}"/>
    <cellStyle name="Note 2 2 3 2 5 3" xfId="20784" xr:uid="{00000000-0005-0000-0000-000049880000}"/>
    <cellStyle name="Note 2 2 3 2 5 3 2" xfId="29518" xr:uid="{00000000-0005-0000-0000-00004A880000}"/>
    <cellStyle name="Note 2 2 3 2 5 3 3" xfId="33990" xr:uid="{00000000-0005-0000-0000-00004B880000}"/>
    <cellStyle name="Note 2 2 3 2 5 3 4" xfId="38227" xr:uid="{00000000-0005-0000-0000-00004C880000}"/>
    <cellStyle name="Note 2 2 3 2 5 3 5" xfId="46554" xr:uid="{00000000-0005-0000-0000-00004D880000}"/>
    <cellStyle name="Note 2 2 3 2 5 3 6" xfId="51025" xr:uid="{00000000-0005-0000-0000-00004E880000}"/>
    <cellStyle name="Note 2 2 3 2 5 3 7" xfId="55258" xr:uid="{00000000-0005-0000-0000-00004F880000}"/>
    <cellStyle name="Note 2 2 3 2 5 4" xfId="26076" xr:uid="{00000000-0005-0000-0000-000050880000}"/>
    <cellStyle name="Note 2 2 3 2 5 5" xfId="25294" xr:uid="{00000000-0005-0000-0000-000051880000}"/>
    <cellStyle name="Note 2 2 3 2 5 6" xfId="31893" xr:uid="{00000000-0005-0000-0000-000052880000}"/>
    <cellStyle name="Note 2 2 3 2 5 7" xfId="43151" xr:uid="{00000000-0005-0000-0000-000053880000}"/>
    <cellStyle name="Note 2 2 3 2 5 8" xfId="43883" xr:uid="{00000000-0005-0000-0000-000054880000}"/>
    <cellStyle name="Note 2 2 3 2 5 9" xfId="42521" xr:uid="{00000000-0005-0000-0000-000055880000}"/>
    <cellStyle name="Note 2 2 3 2 6" xfId="5228" xr:uid="{00000000-0005-0000-0000-000056880000}"/>
    <cellStyle name="Note 2 2 3 2 6 10" xfId="15269" xr:uid="{00000000-0005-0000-0000-000057880000}"/>
    <cellStyle name="Note 2 2 3 2 6 2" xfId="20149" xr:uid="{00000000-0005-0000-0000-000058880000}"/>
    <cellStyle name="Note 2 2 3 2 6 2 2" xfId="22044" xr:uid="{00000000-0005-0000-0000-000059880000}"/>
    <cellStyle name="Note 2 2 3 2 6 2 2 2" xfId="30778" xr:uid="{00000000-0005-0000-0000-00005A880000}"/>
    <cellStyle name="Note 2 2 3 2 6 2 2 3" xfId="35250" xr:uid="{00000000-0005-0000-0000-00005B880000}"/>
    <cellStyle name="Note 2 2 3 2 6 2 2 4" xfId="39487" xr:uid="{00000000-0005-0000-0000-00005C880000}"/>
    <cellStyle name="Note 2 2 3 2 6 2 2 5" xfId="47814" xr:uid="{00000000-0005-0000-0000-00005D880000}"/>
    <cellStyle name="Note 2 2 3 2 6 2 2 6" xfId="52285" xr:uid="{00000000-0005-0000-0000-00005E880000}"/>
    <cellStyle name="Note 2 2 3 2 6 2 2 7" xfId="56518" xr:uid="{00000000-0005-0000-0000-00005F880000}"/>
    <cellStyle name="Note 2 2 3 2 6 2 3" xfId="28883" xr:uid="{00000000-0005-0000-0000-000060880000}"/>
    <cellStyle name="Note 2 2 3 2 6 2 4" xfId="33355" xr:uid="{00000000-0005-0000-0000-000061880000}"/>
    <cellStyle name="Note 2 2 3 2 6 2 5" xfId="37592" xr:uid="{00000000-0005-0000-0000-000062880000}"/>
    <cellStyle name="Note 2 2 3 2 6 2 6" xfId="45919" xr:uid="{00000000-0005-0000-0000-000063880000}"/>
    <cellStyle name="Note 2 2 3 2 6 2 7" xfId="50390" xr:uid="{00000000-0005-0000-0000-000064880000}"/>
    <cellStyle name="Note 2 2 3 2 6 2 8" xfId="54623" xr:uid="{00000000-0005-0000-0000-000065880000}"/>
    <cellStyle name="Note 2 2 3 2 6 3" xfId="19219" xr:uid="{00000000-0005-0000-0000-000066880000}"/>
    <cellStyle name="Note 2 2 3 2 6 3 2" xfId="27954" xr:uid="{00000000-0005-0000-0000-000067880000}"/>
    <cellStyle name="Note 2 2 3 2 6 3 3" xfId="32426" xr:uid="{00000000-0005-0000-0000-000068880000}"/>
    <cellStyle name="Note 2 2 3 2 6 3 4" xfId="36663" xr:uid="{00000000-0005-0000-0000-000069880000}"/>
    <cellStyle name="Note 2 2 3 2 6 3 5" xfId="44990" xr:uid="{00000000-0005-0000-0000-00006A880000}"/>
    <cellStyle name="Note 2 2 3 2 6 3 6" xfId="49461" xr:uid="{00000000-0005-0000-0000-00006B880000}"/>
    <cellStyle name="Note 2 2 3 2 6 3 7" xfId="53694" xr:uid="{00000000-0005-0000-0000-00006C880000}"/>
    <cellStyle name="Note 2 2 3 2 6 4" xfId="25970" xr:uid="{00000000-0005-0000-0000-00006D880000}"/>
    <cellStyle name="Note 2 2 3 2 6 5" xfId="24390" xr:uid="{00000000-0005-0000-0000-00006E880000}"/>
    <cellStyle name="Note 2 2 3 2 6 6" xfId="26874" xr:uid="{00000000-0005-0000-0000-00006F880000}"/>
    <cellStyle name="Note 2 2 3 2 6 7" xfId="43045" xr:uid="{00000000-0005-0000-0000-000070880000}"/>
    <cellStyle name="Note 2 2 3 2 6 8" xfId="42005" xr:uid="{00000000-0005-0000-0000-000071880000}"/>
    <cellStyle name="Note 2 2 3 2 6 9" xfId="44368" xr:uid="{00000000-0005-0000-0000-000072880000}"/>
    <cellStyle name="Note 2 2 3 2 7" xfId="5201" xr:uid="{00000000-0005-0000-0000-000073880000}"/>
    <cellStyle name="Note 2 2 3 2 7 10" xfId="15242" xr:uid="{00000000-0005-0000-0000-000074880000}"/>
    <cellStyle name="Note 2 2 3 2 7 2" xfId="20122" xr:uid="{00000000-0005-0000-0000-000075880000}"/>
    <cellStyle name="Note 2 2 3 2 7 2 2" xfId="22017" xr:uid="{00000000-0005-0000-0000-000076880000}"/>
    <cellStyle name="Note 2 2 3 2 7 2 2 2" xfId="30751" xr:uid="{00000000-0005-0000-0000-000077880000}"/>
    <cellStyle name="Note 2 2 3 2 7 2 2 3" xfId="35223" xr:uid="{00000000-0005-0000-0000-000078880000}"/>
    <cellStyle name="Note 2 2 3 2 7 2 2 4" xfId="39460" xr:uid="{00000000-0005-0000-0000-000079880000}"/>
    <cellStyle name="Note 2 2 3 2 7 2 2 5" xfId="47787" xr:uid="{00000000-0005-0000-0000-00007A880000}"/>
    <cellStyle name="Note 2 2 3 2 7 2 2 6" xfId="52258" xr:uid="{00000000-0005-0000-0000-00007B880000}"/>
    <cellStyle name="Note 2 2 3 2 7 2 2 7" xfId="56491" xr:uid="{00000000-0005-0000-0000-00007C880000}"/>
    <cellStyle name="Note 2 2 3 2 7 2 3" xfId="28856" xr:uid="{00000000-0005-0000-0000-00007D880000}"/>
    <cellStyle name="Note 2 2 3 2 7 2 4" xfId="33328" xr:uid="{00000000-0005-0000-0000-00007E880000}"/>
    <cellStyle name="Note 2 2 3 2 7 2 5" xfId="37565" xr:uid="{00000000-0005-0000-0000-00007F880000}"/>
    <cellStyle name="Note 2 2 3 2 7 2 6" xfId="45892" xr:uid="{00000000-0005-0000-0000-000080880000}"/>
    <cellStyle name="Note 2 2 3 2 7 2 7" xfId="50363" xr:uid="{00000000-0005-0000-0000-000081880000}"/>
    <cellStyle name="Note 2 2 3 2 7 2 8" xfId="54596" xr:uid="{00000000-0005-0000-0000-000082880000}"/>
    <cellStyle name="Note 2 2 3 2 7 3" xfId="19024" xr:uid="{00000000-0005-0000-0000-000083880000}"/>
    <cellStyle name="Note 2 2 3 2 7 3 2" xfId="27759" xr:uid="{00000000-0005-0000-0000-000084880000}"/>
    <cellStyle name="Note 2 2 3 2 7 3 3" xfId="32231" xr:uid="{00000000-0005-0000-0000-000085880000}"/>
    <cellStyle name="Note 2 2 3 2 7 3 4" xfId="36468" xr:uid="{00000000-0005-0000-0000-000086880000}"/>
    <cellStyle name="Note 2 2 3 2 7 3 5" xfId="44795" xr:uid="{00000000-0005-0000-0000-000087880000}"/>
    <cellStyle name="Note 2 2 3 2 7 3 6" xfId="49266" xr:uid="{00000000-0005-0000-0000-000088880000}"/>
    <cellStyle name="Note 2 2 3 2 7 3 7" xfId="53499" xr:uid="{00000000-0005-0000-0000-000089880000}"/>
    <cellStyle name="Note 2 2 3 2 7 4" xfId="25943" xr:uid="{00000000-0005-0000-0000-00008A880000}"/>
    <cellStyle name="Note 2 2 3 2 7 5" xfId="27459" xr:uid="{00000000-0005-0000-0000-00008B880000}"/>
    <cellStyle name="Note 2 2 3 2 7 6" xfId="26873" xr:uid="{00000000-0005-0000-0000-00008C880000}"/>
    <cellStyle name="Note 2 2 3 2 7 7" xfId="43018" xr:uid="{00000000-0005-0000-0000-00008D880000}"/>
    <cellStyle name="Note 2 2 3 2 7 8" xfId="42489" xr:uid="{00000000-0005-0000-0000-00008E880000}"/>
    <cellStyle name="Note 2 2 3 2 7 9" xfId="43765" xr:uid="{00000000-0005-0000-0000-00008F880000}"/>
    <cellStyle name="Note 2 2 3 2 8" xfId="4761" xr:uid="{00000000-0005-0000-0000-000090880000}"/>
    <cellStyle name="Note 2 2 3 2 8 10" xfId="14802" xr:uid="{00000000-0005-0000-0000-000091880000}"/>
    <cellStyle name="Note 2 2 3 2 8 2" xfId="19682" xr:uid="{00000000-0005-0000-0000-000092880000}"/>
    <cellStyle name="Note 2 2 3 2 8 2 2" xfId="21577" xr:uid="{00000000-0005-0000-0000-000093880000}"/>
    <cellStyle name="Note 2 2 3 2 8 2 2 2" xfId="30311" xr:uid="{00000000-0005-0000-0000-000094880000}"/>
    <cellStyle name="Note 2 2 3 2 8 2 2 3" xfId="34783" xr:uid="{00000000-0005-0000-0000-000095880000}"/>
    <cellStyle name="Note 2 2 3 2 8 2 2 4" xfId="39020" xr:uid="{00000000-0005-0000-0000-000096880000}"/>
    <cellStyle name="Note 2 2 3 2 8 2 2 5" xfId="47347" xr:uid="{00000000-0005-0000-0000-000097880000}"/>
    <cellStyle name="Note 2 2 3 2 8 2 2 6" xfId="51818" xr:uid="{00000000-0005-0000-0000-000098880000}"/>
    <cellStyle name="Note 2 2 3 2 8 2 2 7" xfId="56051" xr:uid="{00000000-0005-0000-0000-000099880000}"/>
    <cellStyle name="Note 2 2 3 2 8 2 3" xfId="28416" xr:uid="{00000000-0005-0000-0000-00009A880000}"/>
    <cellStyle name="Note 2 2 3 2 8 2 4" xfId="32888" xr:uid="{00000000-0005-0000-0000-00009B880000}"/>
    <cellStyle name="Note 2 2 3 2 8 2 5" xfId="37125" xr:uid="{00000000-0005-0000-0000-00009C880000}"/>
    <cellStyle name="Note 2 2 3 2 8 2 6" xfId="45452" xr:uid="{00000000-0005-0000-0000-00009D880000}"/>
    <cellStyle name="Note 2 2 3 2 8 2 7" xfId="49923" xr:uid="{00000000-0005-0000-0000-00009E880000}"/>
    <cellStyle name="Note 2 2 3 2 8 2 8" xfId="54156" xr:uid="{00000000-0005-0000-0000-00009F880000}"/>
    <cellStyle name="Note 2 2 3 2 8 3" xfId="19640" xr:uid="{00000000-0005-0000-0000-0000A0880000}"/>
    <cellStyle name="Note 2 2 3 2 8 3 2" xfId="28374" xr:uid="{00000000-0005-0000-0000-0000A1880000}"/>
    <cellStyle name="Note 2 2 3 2 8 3 3" xfId="32846" xr:uid="{00000000-0005-0000-0000-0000A2880000}"/>
    <cellStyle name="Note 2 2 3 2 8 3 4" xfId="37083" xr:uid="{00000000-0005-0000-0000-0000A3880000}"/>
    <cellStyle name="Note 2 2 3 2 8 3 5" xfId="45410" xr:uid="{00000000-0005-0000-0000-0000A4880000}"/>
    <cellStyle name="Note 2 2 3 2 8 3 6" xfId="49881" xr:uid="{00000000-0005-0000-0000-0000A5880000}"/>
    <cellStyle name="Note 2 2 3 2 8 3 7" xfId="54114" xr:uid="{00000000-0005-0000-0000-0000A6880000}"/>
    <cellStyle name="Note 2 2 3 2 8 4" xfId="25503" xr:uid="{00000000-0005-0000-0000-0000A7880000}"/>
    <cellStyle name="Note 2 2 3 2 8 5" xfId="26348" xr:uid="{00000000-0005-0000-0000-0000A8880000}"/>
    <cellStyle name="Note 2 2 3 2 8 6" xfId="27023" xr:uid="{00000000-0005-0000-0000-0000A9880000}"/>
    <cellStyle name="Note 2 2 3 2 8 7" xfId="42578" xr:uid="{00000000-0005-0000-0000-0000AA880000}"/>
    <cellStyle name="Note 2 2 3 2 8 8" xfId="43715" xr:uid="{00000000-0005-0000-0000-0000AB880000}"/>
    <cellStyle name="Note 2 2 3 2 8 9" xfId="41456" xr:uid="{00000000-0005-0000-0000-0000AC880000}"/>
    <cellStyle name="Note 2 2 3 2 9" xfId="3736" xr:uid="{00000000-0005-0000-0000-0000AD880000}"/>
    <cellStyle name="Note 2 2 3 2 9 10" xfId="13884" xr:uid="{00000000-0005-0000-0000-0000AE880000}"/>
    <cellStyle name="Note 2 2 3 2 9 2" xfId="19464" xr:uid="{00000000-0005-0000-0000-0000AF880000}"/>
    <cellStyle name="Note 2 2 3 2 9 2 2" xfId="21501" xr:uid="{00000000-0005-0000-0000-0000B0880000}"/>
    <cellStyle name="Note 2 2 3 2 9 2 2 2" xfId="30235" xr:uid="{00000000-0005-0000-0000-0000B1880000}"/>
    <cellStyle name="Note 2 2 3 2 9 2 2 3" xfId="34707" xr:uid="{00000000-0005-0000-0000-0000B2880000}"/>
    <cellStyle name="Note 2 2 3 2 9 2 2 4" xfId="38944" xr:uid="{00000000-0005-0000-0000-0000B3880000}"/>
    <cellStyle name="Note 2 2 3 2 9 2 2 5" xfId="47271" xr:uid="{00000000-0005-0000-0000-0000B4880000}"/>
    <cellStyle name="Note 2 2 3 2 9 2 2 6" xfId="51742" xr:uid="{00000000-0005-0000-0000-0000B5880000}"/>
    <cellStyle name="Note 2 2 3 2 9 2 2 7" xfId="55975" xr:uid="{00000000-0005-0000-0000-0000B6880000}"/>
    <cellStyle name="Note 2 2 3 2 9 2 3" xfId="28199" xr:uid="{00000000-0005-0000-0000-0000B7880000}"/>
    <cellStyle name="Note 2 2 3 2 9 2 4" xfId="32671" xr:uid="{00000000-0005-0000-0000-0000B8880000}"/>
    <cellStyle name="Note 2 2 3 2 9 2 5" xfId="36908" xr:uid="{00000000-0005-0000-0000-0000B9880000}"/>
    <cellStyle name="Note 2 2 3 2 9 2 6" xfId="45235" xr:uid="{00000000-0005-0000-0000-0000BA880000}"/>
    <cellStyle name="Note 2 2 3 2 9 2 7" xfId="49706" xr:uid="{00000000-0005-0000-0000-0000BB880000}"/>
    <cellStyle name="Note 2 2 3 2 9 2 8" xfId="53939" xr:uid="{00000000-0005-0000-0000-0000BC880000}"/>
    <cellStyle name="Note 2 2 3 2 9 3" xfId="18960" xr:uid="{00000000-0005-0000-0000-0000BD880000}"/>
    <cellStyle name="Note 2 2 3 2 9 3 2" xfId="27695" xr:uid="{00000000-0005-0000-0000-0000BE880000}"/>
    <cellStyle name="Note 2 2 3 2 9 3 3" xfId="32167" xr:uid="{00000000-0005-0000-0000-0000BF880000}"/>
    <cellStyle name="Note 2 2 3 2 9 3 4" xfId="36404" xr:uid="{00000000-0005-0000-0000-0000C0880000}"/>
    <cellStyle name="Note 2 2 3 2 9 3 5" xfId="44731" xr:uid="{00000000-0005-0000-0000-0000C1880000}"/>
    <cellStyle name="Note 2 2 3 2 9 3 6" xfId="49202" xr:uid="{00000000-0005-0000-0000-0000C2880000}"/>
    <cellStyle name="Note 2 2 3 2 9 3 7" xfId="53435" xr:uid="{00000000-0005-0000-0000-0000C3880000}"/>
    <cellStyle name="Note 2 2 3 2 9 4" xfId="25112" xr:uid="{00000000-0005-0000-0000-0000C4880000}"/>
    <cellStyle name="Note 2 2 3 2 9 5" xfId="27171" xr:uid="{00000000-0005-0000-0000-0000C5880000}"/>
    <cellStyle name="Note 2 2 3 2 9 6" xfId="25343" xr:uid="{00000000-0005-0000-0000-0000C6880000}"/>
    <cellStyle name="Note 2 2 3 2 9 7" xfId="42172" xr:uid="{00000000-0005-0000-0000-0000C7880000}"/>
    <cellStyle name="Note 2 2 3 2 9 8" xfId="42089" xr:uid="{00000000-0005-0000-0000-0000C8880000}"/>
    <cellStyle name="Note 2 2 3 2 9 9" xfId="41059" xr:uid="{00000000-0005-0000-0000-0000C9880000}"/>
    <cellStyle name="Note 2 2 3 20" xfId="10597" xr:uid="{00000000-0005-0000-0000-0000CA880000}"/>
    <cellStyle name="Note 2 2 3 3" xfId="2495" xr:uid="{00000000-0005-0000-0000-0000CB880000}"/>
    <cellStyle name="Note 2 2 3 3 10" xfId="8027" xr:uid="{00000000-0005-0000-0000-0000CC880000}"/>
    <cellStyle name="Note 2 2 3 3 10 10" xfId="18067" xr:uid="{00000000-0005-0000-0000-0000CD880000}"/>
    <cellStyle name="Note 2 2 3 3 10 2" xfId="21070" xr:uid="{00000000-0005-0000-0000-0000CE880000}"/>
    <cellStyle name="Note 2 2 3 3 10 2 2" xfId="22599" xr:uid="{00000000-0005-0000-0000-0000CF880000}"/>
    <cellStyle name="Note 2 2 3 3 10 2 2 2" xfId="31333" xr:uid="{00000000-0005-0000-0000-0000D0880000}"/>
    <cellStyle name="Note 2 2 3 3 10 2 2 3" xfId="35805" xr:uid="{00000000-0005-0000-0000-0000D1880000}"/>
    <cellStyle name="Note 2 2 3 3 10 2 2 4" xfId="40042" xr:uid="{00000000-0005-0000-0000-0000D2880000}"/>
    <cellStyle name="Note 2 2 3 3 10 2 2 5" xfId="48369" xr:uid="{00000000-0005-0000-0000-0000D3880000}"/>
    <cellStyle name="Note 2 2 3 3 10 2 2 6" xfId="52840" xr:uid="{00000000-0005-0000-0000-0000D4880000}"/>
    <cellStyle name="Note 2 2 3 3 10 2 2 7" xfId="57073" xr:uid="{00000000-0005-0000-0000-0000D5880000}"/>
    <cellStyle name="Note 2 2 3 3 10 2 3" xfId="29804" xr:uid="{00000000-0005-0000-0000-0000D6880000}"/>
    <cellStyle name="Note 2 2 3 3 10 2 4" xfId="34276" xr:uid="{00000000-0005-0000-0000-0000D7880000}"/>
    <cellStyle name="Note 2 2 3 3 10 2 5" xfId="38513" xr:uid="{00000000-0005-0000-0000-0000D8880000}"/>
    <cellStyle name="Note 2 2 3 3 10 2 6" xfId="46840" xr:uid="{00000000-0005-0000-0000-0000D9880000}"/>
    <cellStyle name="Note 2 2 3 3 10 2 7" xfId="51311" xr:uid="{00000000-0005-0000-0000-0000DA880000}"/>
    <cellStyle name="Note 2 2 3 3 10 2 8" xfId="55544" xr:uid="{00000000-0005-0000-0000-0000DB880000}"/>
    <cellStyle name="Note 2 2 3 3 10 3" xfId="21247" xr:uid="{00000000-0005-0000-0000-0000DC880000}"/>
    <cellStyle name="Note 2 2 3 3 10 3 2" xfId="29981" xr:uid="{00000000-0005-0000-0000-0000DD880000}"/>
    <cellStyle name="Note 2 2 3 3 10 3 3" xfId="34453" xr:uid="{00000000-0005-0000-0000-0000DE880000}"/>
    <cellStyle name="Note 2 2 3 3 10 3 4" xfId="38690" xr:uid="{00000000-0005-0000-0000-0000DF880000}"/>
    <cellStyle name="Note 2 2 3 3 10 3 5" xfId="47017" xr:uid="{00000000-0005-0000-0000-0000E0880000}"/>
    <cellStyle name="Note 2 2 3 3 10 3 6" xfId="51488" xr:uid="{00000000-0005-0000-0000-0000E1880000}"/>
    <cellStyle name="Note 2 2 3 3 10 3 7" xfId="55721" xr:uid="{00000000-0005-0000-0000-0000E2880000}"/>
    <cellStyle name="Note 2 2 3 3 10 4" xfId="27309" xr:uid="{00000000-0005-0000-0000-0000E3880000}"/>
    <cellStyle name="Note 2 2 3 3 10 5" xfId="31931" xr:uid="{00000000-0005-0000-0000-0000E4880000}"/>
    <cellStyle name="Note 2 2 3 3 10 6" xfId="36328" xr:uid="{00000000-0005-0000-0000-0000E5880000}"/>
    <cellStyle name="Note 2 2 3 3 10 7" xfId="44366" xr:uid="{00000000-0005-0000-0000-0000E6880000}"/>
    <cellStyle name="Note 2 2 3 3 10 8" xfId="48964" xr:uid="{00000000-0005-0000-0000-0000E7880000}"/>
    <cellStyle name="Note 2 2 3 3 10 9" xfId="53359" xr:uid="{00000000-0005-0000-0000-0000E8880000}"/>
    <cellStyle name="Note 2 2 3 3 11" xfId="12653" xr:uid="{00000000-0005-0000-0000-0000E9880000}"/>
    <cellStyle name="Note 2 2 3 3 11 2" xfId="21294" xr:uid="{00000000-0005-0000-0000-0000EA880000}"/>
    <cellStyle name="Note 2 2 3 3 11 2 2" xfId="30028" xr:uid="{00000000-0005-0000-0000-0000EB880000}"/>
    <cellStyle name="Note 2 2 3 3 11 2 3" xfId="34500" xr:uid="{00000000-0005-0000-0000-0000EC880000}"/>
    <cellStyle name="Note 2 2 3 3 11 2 4" xfId="38737" xr:uid="{00000000-0005-0000-0000-0000ED880000}"/>
    <cellStyle name="Note 2 2 3 3 11 2 5" xfId="47064" xr:uid="{00000000-0005-0000-0000-0000EE880000}"/>
    <cellStyle name="Note 2 2 3 3 11 2 6" xfId="51535" xr:uid="{00000000-0005-0000-0000-0000EF880000}"/>
    <cellStyle name="Note 2 2 3 3 11 2 7" xfId="55768" xr:uid="{00000000-0005-0000-0000-0000F0880000}"/>
    <cellStyle name="Note 2 2 3 3 11 3" xfId="24621" xr:uid="{00000000-0005-0000-0000-0000F1880000}"/>
    <cellStyle name="Note 2 2 3 3 11 4" xfId="23486" xr:uid="{00000000-0005-0000-0000-0000F2880000}"/>
    <cellStyle name="Note 2 2 3 3 11 5" xfId="31987" xr:uid="{00000000-0005-0000-0000-0000F3880000}"/>
    <cellStyle name="Note 2 2 3 3 11 6" xfId="41673" xr:uid="{00000000-0005-0000-0000-0000F4880000}"/>
    <cellStyle name="Note 2 2 3 3 11 7" xfId="40535" xr:uid="{00000000-0005-0000-0000-0000F5880000}"/>
    <cellStyle name="Note 2 2 3 3 11 8" xfId="40642" xr:uid="{00000000-0005-0000-0000-0000F6880000}"/>
    <cellStyle name="Note 2 2 3 3 12" xfId="19201" xr:uid="{00000000-0005-0000-0000-0000F7880000}"/>
    <cellStyle name="Note 2 2 3 3 12 2" xfId="21424" xr:uid="{00000000-0005-0000-0000-0000F8880000}"/>
    <cellStyle name="Note 2 2 3 3 12 2 2" xfId="30158" xr:uid="{00000000-0005-0000-0000-0000F9880000}"/>
    <cellStyle name="Note 2 2 3 3 12 2 3" xfId="34630" xr:uid="{00000000-0005-0000-0000-0000FA880000}"/>
    <cellStyle name="Note 2 2 3 3 12 2 4" xfId="38867" xr:uid="{00000000-0005-0000-0000-0000FB880000}"/>
    <cellStyle name="Note 2 2 3 3 12 2 5" xfId="47194" xr:uid="{00000000-0005-0000-0000-0000FC880000}"/>
    <cellStyle name="Note 2 2 3 3 12 2 6" xfId="51665" xr:uid="{00000000-0005-0000-0000-0000FD880000}"/>
    <cellStyle name="Note 2 2 3 3 12 2 7" xfId="55898" xr:uid="{00000000-0005-0000-0000-0000FE880000}"/>
    <cellStyle name="Note 2 2 3 3 12 3" xfId="27936" xr:uid="{00000000-0005-0000-0000-0000FF880000}"/>
    <cellStyle name="Note 2 2 3 3 12 4" xfId="32408" xr:uid="{00000000-0005-0000-0000-000000890000}"/>
    <cellStyle name="Note 2 2 3 3 12 5" xfId="36645" xr:uid="{00000000-0005-0000-0000-000001890000}"/>
    <cellStyle name="Note 2 2 3 3 12 6" xfId="44972" xr:uid="{00000000-0005-0000-0000-000002890000}"/>
    <cellStyle name="Note 2 2 3 3 12 7" xfId="49443" xr:uid="{00000000-0005-0000-0000-000003890000}"/>
    <cellStyle name="Note 2 2 3 3 12 8" xfId="53676" xr:uid="{00000000-0005-0000-0000-000004890000}"/>
    <cellStyle name="Note 2 2 3 3 13" xfId="10966" xr:uid="{00000000-0005-0000-0000-000005890000}"/>
    <cellStyle name="Note 2 2 3 3 13 2" xfId="23975" xr:uid="{00000000-0005-0000-0000-000006890000}"/>
    <cellStyle name="Note 2 2 3 3 13 3" xfId="26292" xr:uid="{00000000-0005-0000-0000-000007890000}"/>
    <cellStyle name="Note 2 2 3 3 13 4" xfId="27227" xr:uid="{00000000-0005-0000-0000-000008890000}"/>
    <cellStyle name="Note 2 2 3 3 13 5" xfId="41013" xr:uid="{00000000-0005-0000-0000-000009890000}"/>
    <cellStyle name="Note 2 2 3 3 13 6" xfId="40520" xr:uid="{00000000-0005-0000-0000-00000A890000}"/>
    <cellStyle name="Note 2 2 3 3 13 7" xfId="41375" xr:uid="{00000000-0005-0000-0000-00000B890000}"/>
    <cellStyle name="Note 2 2 3 3 14" xfId="23051" xr:uid="{00000000-0005-0000-0000-00000C890000}"/>
    <cellStyle name="Note 2 2 3 3 14 2" xfId="31549" xr:uid="{00000000-0005-0000-0000-00000D890000}"/>
    <cellStyle name="Note 2 2 3 3 14 3" xfId="36011" xr:uid="{00000000-0005-0000-0000-00000E890000}"/>
    <cellStyle name="Note 2 2 3 3 14 4" xfId="40200" xr:uid="{00000000-0005-0000-0000-00000F890000}"/>
    <cellStyle name="Note 2 2 3 3 14 5" xfId="48595" xr:uid="{00000000-0005-0000-0000-000010890000}"/>
    <cellStyle name="Note 2 2 3 3 14 6" xfId="53042" xr:uid="{00000000-0005-0000-0000-000011890000}"/>
    <cellStyle name="Note 2 2 3 3 14 7" xfId="57231" xr:uid="{00000000-0005-0000-0000-000012890000}"/>
    <cellStyle name="Note 2 2 3 3 15" xfId="23214" xr:uid="{00000000-0005-0000-0000-000013890000}"/>
    <cellStyle name="Note 2 2 3 3 15 2" xfId="31710" xr:uid="{00000000-0005-0000-0000-000014890000}"/>
    <cellStyle name="Note 2 2 3 3 15 3" xfId="36172" xr:uid="{00000000-0005-0000-0000-000015890000}"/>
    <cellStyle name="Note 2 2 3 3 15 4" xfId="40361" xr:uid="{00000000-0005-0000-0000-000016890000}"/>
    <cellStyle name="Note 2 2 3 3 15 5" xfId="48756" xr:uid="{00000000-0005-0000-0000-000017890000}"/>
    <cellStyle name="Note 2 2 3 3 15 6" xfId="53203" xr:uid="{00000000-0005-0000-0000-000018890000}"/>
    <cellStyle name="Note 2 2 3 3 15 7" xfId="57392" xr:uid="{00000000-0005-0000-0000-000019890000}"/>
    <cellStyle name="Note 2 2 3 3 16" xfId="23764" xr:uid="{00000000-0005-0000-0000-00001A890000}"/>
    <cellStyle name="Note 2 2 3 3 17" xfId="26682" xr:uid="{00000000-0005-0000-0000-00001B890000}"/>
    <cellStyle name="Note 2 2 3 3 18" xfId="24629" xr:uid="{00000000-0005-0000-0000-00001C890000}"/>
    <cellStyle name="Note 2 2 3 3 19" xfId="40805" xr:uid="{00000000-0005-0000-0000-00001D890000}"/>
    <cellStyle name="Note 2 2 3 3 2" xfId="5143" xr:uid="{00000000-0005-0000-0000-00001E890000}"/>
    <cellStyle name="Note 2 2 3 3 2 10" xfId="40557" xr:uid="{00000000-0005-0000-0000-00001F890000}"/>
    <cellStyle name="Note 2 2 3 3 2 11" xfId="15184" xr:uid="{00000000-0005-0000-0000-000020890000}"/>
    <cellStyle name="Note 2 2 3 3 2 2" xfId="20064" xr:uid="{00000000-0005-0000-0000-000021890000}"/>
    <cellStyle name="Note 2 2 3 3 2 2 2" xfId="21959" xr:uid="{00000000-0005-0000-0000-000022890000}"/>
    <cellStyle name="Note 2 2 3 3 2 2 2 2" xfId="30693" xr:uid="{00000000-0005-0000-0000-000023890000}"/>
    <cellStyle name="Note 2 2 3 3 2 2 2 3" xfId="35165" xr:uid="{00000000-0005-0000-0000-000024890000}"/>
    <cellStyle name="Note 2 2 3 3 2 2 2 4" xfId="39402" xr:uid="{00000000-0005-0000-0000-000025890000}"/>
    <cellStyle name="Note 2 2 3 3 2 2 2 5" xfId="47729" xr:uid="{00000000-0005-0000-0000-000026890000}"/>
    <cellStyle name="Note 2 2 3 3 2 2 2 6" xfId="52200" xr:uid="{00000000-0005-0000-0000-000027890000}"/>
    <cellStyle name="Note 2 2 3 3 2 2 2 7" xfId="56433" xr:uid="{00000000-0005-0000-0000-000028890000}"/>
    <cellStyle name="Note 2 2 3 3 2 2 3" xfId="28798" xr:uid="{00000000-0005-0000-0000-000029890000}"/>
    <cellStyle name="Note 2 2 3 3 2 2 4" xfId="33270" xr:uid="{00000000-0005-0000-0000-00002A890000}"/>
    <cellStyle name="Note 2 2 3 3 2 2 5" xfId="37507" xr:uid="{00000000-0005-0000-0000-00002B890000}"/>
    <cellStyle name="Note 2 2 3 3 2 2 6" xfId="45834" xr:uid="{00000000-0005-0000-0000-00002C890000}"/>
    <cellStyle name="Note 2 2 3 3 2 2 7" xfId="50305" xr:uid="{00000000-0005-0000-0000-00002D890000}"/>
    <cellStyle name="Note 2 2 3 3 2 2 8" xfId="54538" xr:uid="{00000000-0005-0000-0000-00002E890000}"/>
    <cellStyle name="Note 2 2 3 3 2 3" xfId="21234" xr:uid="{00000000-0005-0000-0000-00002F890000}"/>
    <cellStyle name="Note 2 2 3 3 2 3 2" xfId="29968" xr:uid="{00000000-0005-0000-0000-000030890000}"/>
    <cellStyle name="Note 2 2 3 3 2 3 3" xfId="34440" xr:uid="{00000000-0005-0000-0000-000031890000}"/>
    <cellStyle name="Note 2 2 3 3 2 3 4" xfId="38677" xr:uid="{00000000-0005-0000-0000-000032890000}"/>
    <cellStyle name="Note 2 2 3 3 2 3 5" xfId="47004" xr:uid="{00000000-0005-0000-0000-000033890000}"/>
    <cellStyle name="Note 2 2 3 3 2 3 6" xfId="51475" xr:uid="{00000000-0005-0000-0000-000034890000}"/>
    <cellStyle name="Note 2 2 3 3 2 3 7" xfId="55708" xr:uid="{00000000-0005-0000-0000-000035890000}"/>
    <cellStyle name="Note 2 2 3 3 2 4" xfId="23417" xr:uid="{00000000-0005-0000-0000-000036890000}"/>
    <cellStyle name="Note 2 2 3 3 2 4 2" xfId="31833" xr:uid="{00000000-0005-0000-0000-000037890000}"/>
    <cellStyle name="Note 2 2 3 3 2 4 3" xfId="36276" xr:uid="{00000000-0005-0000-0000-000038890000}"/>
    <cellStyle name="Note 2 2 3 3 2 4 4" xfId="40455" xr:uid="{00000000-0005-0000-0000-000039890000}"/>
    <cellStyle name="Note 2 2 3 3 2 4 5" xfId="48868" xr:uid="{00000000-0005-0000-0000-00003A890000}"/>
    <cellStyle name="Note 2 2 3 3 2 4 6" xfId="53307" xr:uid="{00000000-0005-0000-0000-00003B890000}"/>
    <cellStyle name="Note 2 2 3 3 2 4 7" xfId="57486" xr:uid="{00000000-0005-0000-0000-00003C890000}"/>
    <cellStyle name="Note 2 2 3 3 2 5" xfId="25885" xr:uid="{00000000-0005-0000-0000-00003D890000}"/>
    <cellStyle name="Note 2 2 3 3 2 6" xfId="25013" xr:uid="{00000000-0005-0000-0000-00003E890000}"/>
    <cellStyle name="Note 2 2 3 3 2 7" xfId="26710" xr:uid="{00000000-0005-0000-0000-00003F890000}"/>
    <cellStyle name="Note 2 2 3 3 2 8" xfId="42960" xr:uid="{00000000-0005-0000-0000-000040890000}"/>
    <cellStyle name="Note 2 2 3 3 2 9" xfId="40582" xr:uid="{00000000-0005-0000-0000-000041890000}"/>
    <cellStyle name="Note 2 2 3 3 20" xfId="40712" xr:uid="{00000000-0005-0000-0000-000042890000}"/>
    <cellStyle name="Note 2 2 3 3 21" xfId="40672" xr:uid="{00000000-0005-0000-0000-000043890000}"/>
    <cellStyle name="Note 2 2 3 3 22" xfId="10704" xr:uid="{00000000-0005-0000-0000-000044890000}"/>
    <cellStyle name="Note 2 2 3 3 3" xfId="4817" xr:uid="{00000000-0005-0000-0000-000045890000}"/>
    <cellStyle name="Note 2 2 3 3 3 10" xfId="14858" xr:uid="{00000000-0005-0000-0000-000046890000}"/>
    <cellStyle name="Note 2 2 3 3 3 2" xfId="19738" xr:uid="{00000000-0005-0000-0000-000047890000}"/>
    <cellStyle name="Note 2 2 3 3 3 2 2" xfId="21633" xr:uid="{00000000-0005-0000-0000-000048890000}"/>
    <cellStyle name="Note 2 2 3 3 3 2 2 2" xfId="30367" xr:uid="{00000000-0005-0000-0000-000049890000}"/>
    <cellStyle name="Note 2 2 3 3 3 2 2 3" xfId="34839" xr:uid="{00000000-0005-0000-0000-00004A890000}"/>
    <cellStyle name="Note 2 2 3 3 3 2 2 4" xfId="39076" xr:uid="{00000000-0005-0000-0000-00004B890000}"/>
    <cellStyle name="Note 2 2 3 3 3 2 2 5" xfId="47403" xr:uid="{00000000-0005-0000-0000-00004C890000}"/>
    <cellStyle name="Note 2 2 3 3 3 2 2 6" xfId="51874" xr:uid="{00000000-0005-0000-0000-00004D890000}"/>
    <cellStyle name="Note 2 2 3 3 3 2 2 7" xfId="56107" xr:uid="{00000000-0005-0000-0000-00004E890000}"/>
    <cellStyle name="Note 2 2 3 3 3 2 3" xfId="28472" xr:uid="{00000000-0005-0000-0000-00004F890000}"/>
    <cellStyle name="Note 2 2 3 3 3 2 4" xfId="32944" xr:uid="{00000000-0005-0000-0000-000050890000}"/>
    <cellStyle name="Note 2 2 3 3 3 2 5" xfId="37181" xr:uid="{00000000-0005-0000-0000-000051890000}"/>
    <cellStyle name="Note 2 2 3 3 3 2 6" xfId="45508" xr:uid="{00000000-0005-0000-0000-000052890000}"/>
    <cellStyle name="Note 2 2 3 3 3 2 7" xfId="49979" xr:uid="{00000000-0005-0000-0000-000053890000}"/>
    <cellStyle name="Note 2 2 3 3 3 2 8" xfId="54212" xr:uid="{00000000-0005-0000-0000-000054890000}"/>
    <cellStyle name="Note 2 2 3 3 3 3" xfId="19638" xr:uid="{00000000-0005-0000-0000-000055890000}"/>
    <cellStyle name="Note 2 2 3 3 3 3 2" xfId="28372" xr:uid="{00000000-0005-0000-0000-000056890000}"/>
    <cellStyle name="Note 2 2 3 3 3 3 3" xfId="32844" xr:uid="{00000000-0005-0000-0000-000057890000}"/>
    <cellStyle name="Note 2 2 3 3 3 3 4" xfId="37081" xr:uid="{00000000-0005-0000-0000-000058890000}"/>
    <cellStyle name="Note 2 2 3 3 3 3 5" xfId="45408" xr:uid="{00000000-0005-0000-0000-000059890000}"/>
    <cellStyle name="Note 2 2 3 3 3 3 6" xfId="49879" xr:uid="{00000000-0005-0000-0000-00005A890000}"/>
    <cellStyle name="Note 2 2 3 3 3 3 7" xfId="54112" xr:uid="{00000000-0005-0000-0000-00005B890000}"/>
    <cellStyle name="Note 2 2 3 3 3 4" xfId="25559" xr:uid="{00000000-0005-0000-0000-00005C890000}"/>
    <cellStyle name="Note 2 2 3 3 3 5" xfId="25422" xr:uid="{00000000-0005-0000-0000-00005D890000}"/>
    <cellStyle name="Note 2 2 3 3 3 6" xfId="31967" xr:uid="{00000000-0005-0000-0000-00005E890000}"/>
    <cellStyle name="Note 2 2 3 3 3 7" xfId="42634" xr:uid="{00000000-0005-0000-0000-00005F890000}"/>
    <cellStyle name="Note 2 2 3 3 3 8" xfId="43999" xr:uid="{00000000-0005-0000-0000-000060890000}"/>
    <cellStyle name="Note 2 2 3 3 3 9" xfId="42218" xr:uid="{00000000-0005-0000-0000-000061890000}"/>
    <cellStyle name="Note 2 2 3 3 4" xfId="4924" xr:uid="{00000000-0005-0000-0000-000062890000}"/>
    <cellStyle name="Note 2 2 3 3 4 10" xfId="14965" xr:uid="{00000000-0005-0000-0000-000063890000}"/>
    <cellStyle name="Note 2 2 3 3 4 2" xfId="19845" xr:uid="{00000000-0005-0000-0000-000064890000}"/>
    <cellStyle name="Note 2 2 3 3 4 2 2" xfId="21740" xr:uid="{00000000-0005-0000-0000-000065890000}"/>
    <cellStyle name="Note 2 2 3 3 4 2 2 2" xfId="30474" xr:uid="{00000000-0005-0000-0000-000066890000}"/>
    <cellStyle name="Note 2 2 3 3 4 2 2 3" xfId="34946" xr:uid="{00000000-0005-0000-0000-000067890000}"/>
    <cellStyle name="Note 2 2 3 3 4 2 2 4" xfId="39183" xr:uid="{00000000-0005-0000-0000-000068890000}"/>
    <cellStyle name="Note 2 2 3 3 4 2 2 5" xfId="47510" xr:uid="{00000000-0005-0000-0000-000069890000}"/>
    <cellStyle name="Note 2 2 3 3 4 2 2 6" xfId="51981" xr:uid="{00000000-0005-0000-0000-00006A890000}"/>
    <cellStyle name="Note 2 2 3 3 4 2 2 7" xfId="56214" xr:uid="{00000000-0005-0000-0000-00006B890000}"/>
    <cellStyle name="Note 2 2 3 3 4 2 3" xfId="28579" xr:uid="{00000000-0005-0000-0000-00006C890000}"/>
    <cellStyle name="Note 2 2 3 3 4 2 4" xfId="33051" xr:uid="{00000000-0005-0000-0000-00006D890000}"/>
    <cellStyle name="Note 2 2 3 3 4 2 5" xfId="37288" xr:uid="{00000000-0005-0000-0000-00006E890000}"/>
    <cellStyle name="Note 2 2 3 3 4 2 6" xfId="45615" xr:uid="{00000000-0005-0000-0000-00006F890000}"/>
    <cellStyle name="Note 2 2 3 3 4 2 7" xfId="50086" xr:uid="{00000000-0005-0000-0000-000070890000}"/>
    <cellStyle name="Note 2 2 3 3 4 2 8" xfId="54319" xr:uid="{00000000-0005-0000-0000-000071890000}"/>
    <cellStyle name="Note 2 2 3 3 4 3" xfId="19532" xr:uid="{00000000-0005-0000-0000-000072890000}"/>
    <cellStyle name="Note 2 2 3 3 4 3 2" xfId="28267" xr:uid="{00000000-0005-0000-0000-000073890000}"/>
    <cellStyle name="Note 2 2 3 3 4 3 3" xfId="32739" xr:uid="{00000000-0005-0000-0000-000074890000}"/>
    <cellStyle name="Note 2 2 3 3 4 3 4" xfId="36976" xr:uid="{00000000-0005-0000-0000-000075890000}"/>
    <cellStyle name="Note 2 2 3 3 4 3 5" xfId="45303" xr:uid="{00000000-0005-0000-0000-000076890000}"/>
    <cellStyle name="Note 2 2 3 3 4 3 6" xfId="49774" xr:uid="{00000000-0005-0000-0000-000077890000}"/>
    <cellStyle name="Note 2 2 3 3 4 3 7" xfId="54007" xr:uid="{00000000-0005-0000-0000-000078890000}"/>
    <cellStyle name="Note 2 2 3 3 4 4" xfId="25666" xr:uid="{00000000-0005-0000-0000-000079890000}"/>
    <cellStyle name="Note 2 2 3 3 4 5" xfId="25418" xr:uid="{00000000-0005-0000-0000-00007A890000}"/>
    <cellStyle name="Note 2 2 3 3 4 6" xfId="24952" xr:uid="{00000000-0005-0000-0000-00007B890000}"/>
    <cellStyle name="Note 2 2 3 3 4 7" xfId="42741" xr:uid="{00000000-0005-0000-0000-00007C890000}"/>
    <cellStyle name="Note 2 2 3 3 4 8" xfId="43995" xr:uid="{00000000-0005-0000-0000-00007D890000}"/>
    <cellStyle name="Note 2 2 3 3 4 9" xfId="40551" xr:uid="{00000000-0005-0000-0000-00007E890000}"/>
    <cellStyle name="Note 2 2 3 3 5" xfId="5096" xr:uid="{00000000-0005-0000-0000-00007F890000}"/>
    <cellStyle name="Note 2 2 3 3 5 10" xfId="15137" xr:uid="{00000000-0005-0000-0000-000080890000}"/>
    <cellStyle name="Note 2 2 3 3 5 2" xfId="20017" xr:uid="{00000000-0005-0000-0000-000081890000}"/>
    <cellStyle name="Note 2 2 3 3 5 2 2" xfId="21912" xr:uid="{00000000-0005-0000-0000-000082890000}"/>
    <cellStyle name="Note 2 2 3 3 5 2 2 2" xfId="30646" xr:uid="{00000000-0005-0000-0000-000083890000}"/>
    <cellStyle name="Note 2 2 3 3 5 2 2 3" xfId="35118" xr:uid="{00000000-0005-0000-0000-000084890000}"/>
    <cellStyle name="Note 2 2 3 3 5 2 2 4" xfId="39355" xr:uid="{00000000-0005-0000-0000-000085890000}"/>
    <cellStyle name="Note 2 2 3 3 5 2 2 5" xfId="47682" xr:uid="{00000000-0005-0000-0000-000086890000}"/>
    <cellStyle name="Note 2 2 3 3 5 2 2 6" xfId="52153" xr:uid="{00000000-0005-0000-0000-000087890000}"/>
    <cellStyle name="Note 2 2 3 3 5 2 2 7" xfId="56386" xr:uid="{00000000-0005-0000-0000-000088890000}"/>
    <cellStyle name="Note 2 2 3 3 5 2 3" xfId="28751" xr:uid="{00000000-0005-0000-0000-000089890000}"/>
    <cellStyle name="Note 2 2 3 3 5 2 4" xfId="33223" xr:uid="{00000000-0005-0000-0000-00008A890000}"/>
    <cellStyle name="Note 2 2 3 3 5 2 5" xfId="37460" xr:uid="{00000000-0005-0000-0000-00008B890000}"/>
    <cellStyle name="Note 2 2 3 3 5 2 6" xfId="45787" xr:uid="{00000000-0005-0000-0000-00008C890000}"/>
    <cellStyle name="Note 2 2 3 3 5 2 7" xfId="50258" xr:uid="{00000000-0005-0000-0000-00008D890000}"/>
    <cellStyle name="Note 2 2 3 3 5 2 8" xfId="54491" xr:uid="{00000000-0005-0000-0000-00008E890000}"/>
    <cellStyle name="Note 2 2 3 3 5 3" xfId="20835" xr:uid="{00000000-0005-0000-0000-00008F890000}"/>
    <cellStyle name="Note 2 2 3 3 5 3 2" xfId="29569" xr:uid="{00000000-0005-0000-0000-000090890000}"/>
    <cellStyle name="Note 2 2 3 3 5 3 3" xfId="34041" xr:uid="{00000000-0005-0000-0000-000091890000}"/>
    <cellStyle name="Note 2 2 3 3 5 3 4" xfId="38278" xr:uid="{00000000-0005-0000-0000-000092890000}"/>
    <cellStyle name="Note 2 2 3 3 5 3 5" xfId="46605" xr:uid="{00000000-0005-0000-0000-000093890000}"/>
    <cellStyle name="Note 2 2 3 3 5 3 6" xfId="51076" xr:uid="{00000000-0005-0000-0000-000094890000}"/>
    <cellStyle name="Note 2 2 3 3 5 3 7" xfId="55309" xr:uid="{00000000-0005-0000-0000-000095890000}"/>
    <cellStyle name="Note 2 2 3 3 5 4" xfId="25838" xr:uid="{00000000-0005-0000-0000-000096890000}"/>
    <cellStyle name="Note 2 2 3 3 5 5" xfId="27151" xr:uid="{00000000-0005-0000-0000-000097890000}"/>
    <cellStyle name="Note 2 2 3 3 5 6" xfId="25187" xr:uid="{00000000-0005-0000-0000-000098890000}"/>
    <cellStyle name="Note 2 2 3 3 5 7" xfId="42913" xr:uid="{00000000-0005-0000-0000-000099890000}"/>
    <cellStyle name="Note 2 2 3 3 5 8" xfId="42067" xr:uid="{00000000-0005-0000-0000-00009A890000}"/>
    <cellStyle name="Note 2 2 3 3 5 9" xfId="40953" xr:uid="{00000000-0005-0000-0000-00009B890000}"/>
    <cellStyle name="Note 2 2 3 3 6" xfId="4810" xr:uid="{00000000-0005-0000-0000-00009C890000}"/>
    <cellStyle name="Note 2 2 3 3 6 10" xfId="14851" xr:uid="{00000000-0005-0000-0000-00009D890000}"/>
    <cellStyle name="Note 2 2 3 3 6 2" xfId="19731" xr:uid="{00000000-0005-0000-0000-00009E890000}"/>
    <cellStyle name="Note 2 2 3 3 6 2 2" xfId="21626" xr:uid="{00000000-0005-0000-0000-00009F890000}"/>
    <cellStyle name="Note 2 2 3 3 6 2 2 2" xfId="30360" xr:uid="{00000000-0005-0000-0000-0000A0890000}"/>
    <cellStyle name="Note 2 2 3 3 6 2 2 3" xfId="34832" xr:uid="{00000000-0005-0000-0000-0000A1890000}"/>
    <cellStyle name="Note 2 2 3 3 6 2 2 4" xfId="39069" xr:uid="{00000000-0005-0000-0000-0000A2890000}"/>
    <cellStyle name="Note 2 2 3 3 6 2 2 5" xfId="47396" xr:uid="{00000000-0005-0000-0000-0000A3890000}"/>
    <cellStyle name="Note 2 2 3 3 6 2 2 6" xfId="51867" xr:uid="{00000000-0005-0000-0000-0000A4890000}"/>
    <cellStyle name="Note 2 2 3 3 6 2 2 7" xfId="56100" xr:uid="{00000000-0005-0000-0000-0000A5890000}"/>
    <cellStyle name="Note 2 2 3 3 6 2 3" xfId="28465" xr:uid="{00000000-0005-0000-0000-0000A6890000}"/>
    <cellStyle name="Note 2 2 3 3 6 2 4" xfId="32937" xr:uid="{00000000-0005-0000-0000-0000A7890000}"/>
    <cellStyle name="Note 2 2 3 3 6 2 5" xfId="37174" xr:uid="{00000000-0005-0000-0000-0000A8890000}"/>
    <cellStyle name="Note 2 2 3 3 6 2 6" xfId="45501" xr:uid="{00000000-0005-0000-0000-0000A9890000}"/>
    <cellStyle name="Note 2 2 3 3 6 2 7" xfId="49972" xr:uid="{00000000-0005-0000-0000-0000AA890000}"/>
    <cellStyle name="Note 2 2 3 3 6 2 8" xfId="54205" xr:uid="{00000000-0005-0000-0000-0000AB890000}"/>
    <cellStyle name="Note 2 2 3 3 6 3" xfId="21003" xr:uid="{00000000-0005-0000-0000-0000AC890000}"/>
    <cellStyle name="Note 2 2 3 3 6 3 2" xfId="29737" xr:uid="{00000000-0005-0000-0000-0000AD890000}"/>
    <cellStyle name="Note 2 2 3 3 6 3 3" xfId="34209" xr:uid="{00000000-0005-0000-0000-0000AE890000}"/>
    <cellStyle name="Note 2 2 3 3 6 3 4" xfId="38446" xr:uid="{00000000-0005-0000-0000-0000AF890000}"/>
    <cellStyle name="Note 2 2 3 3 6 3 5" xfId="46773" xr:uid="{00000000-0005-0000-0000-0000B0890000}"/>
    <cellStyle name="Note 2 2 3 3 6 3 6" xfId="51244" xr:uid="{00000000-0005-0000-0000-0000B1890000}"/>
    <cellStyle name="Note 2 2 3 3 6 3 7" xfId="55477" xr:uid="{00000000-0005-0000-0000-0000B2890000}"/>
    <cellStyle name="Note 2 2 3 3 6 4" xfId="25552" xr:uid="{00000000-0005-0000-0000-0000B3890000}"/>
    <cellStyle name="Note 2 2 3 3 6 5" xfId="27162" xr:uid="{00000000-0005-0000-0000-0000B4890000}"/>
    <cellStyle name="Note 2 2 3 3 6 6" xfId="27569" xr:uid="{00000000-0005-0000-0000-0000B5890000}"/>
    <cellStyle name="Note 2 2 3 3 6 7" xfId="42627" xr:uid="{00000000-0005-0000-0000-0000B6890000}"/>
    <cellStyle name="Note 2 2 3 3 6 8" xfId="42078" xr:uid="{00000000-0005-0000-0000-0000B7890000}"/>
    <cellStyle name="Note 2 2 3 3 6 9" xfId="43960" xr:uid="{00000000-0005-0000-0000-0000B8890000}"/>
    <cellStyle name="Note 2 2 3 3 7" xfId="4888" xr:uid="{00000000-0005-0000-0000-0000B9890000}"/>
    <cellStyle name="Note 2 2 3 3 7 10" xfId="14929" xr:uid="{00000000-0005-0000-0000-0000BA890000}"/>
    <cellStyle name="Note 2 2 3 3 7 2" xfId="19809" xr:uid="{00000000-0005-0000-0000-0000BB890000}"/>
    <cellStyle name="Note 2 2 3 3 7 2 2" xfId="21704" xr:uid="{00000000-0005-0000-0000-0000BC890000}"/>
    <cellStyle name="Note 2 2 3 3 7 2 2 2" xfId="30438" xr:uid="{00000000-0005-0000-0000-0000BD890000}"/>
    <cellStyle name="Note 2 2 3 3 7 2 2 3" xfId="34910" xr:uid="{00000000-0005-0000-0000-0000BE890000}"/>
    <cellStyle name="Note 2 2 3 3 7 2 2 4" xfId="39147" xr:uid="{00000000-0005-0000-0000-0000BF890000}"/>
    <cellStyle name="Note 2 2 3 3 7 2 2 5" xfId="47474" xr:uid="{00000000-0005-0000-0000-0000C0890000}"/>
    <cellStyle name="Note 2 2 3 3 7 2 2 6" xfId="51945" xr:uid="{00000000-0005-0000-0000-0000C1890000}"/>
    <cellStyle name="Note 2 2 3 3 7 2 2 7" xfId="56178" xr:uid="{00000000-0005-0000-0000-0000C2890000}"/>
    <cellStyle name="Note 2 2 3 3 7 2 3" xfId="28543" xr:uid="{00000000-0005-0000-0000-0000C3890000}"/>
    <cellStyle name="Note 2 2 3 3 7 2 4" xfId="33015" xr:uid="{00000000-0005-0000-0000-0000C4890000}"/>
    <cellStyle name="Note 2 2 3 3 7 2 5" xfId="37252" xr:uid="{00000000-0005-0000-0000-0000C5890000}"/>
    <cellStyle name="Note 2 2 3 3 7 2 6" xfId="45579" xr:uid="{00000000-0005-0000-0000-0000C6890000}"/>
    <cellStyle name="Note 2 2 3 3 7 2 7" xfId="50050" xr:uid="{00000000-0005-0000-0000-0000C7890000}"/>
    <cellStyle name="Note 2 2 3 3 7 2 8" xfId="54283" xr:uid="{00000000-0005-0000-0000-0000C8890000}"/>
    <cellStyle name="Note 2 2 3 3 7 3" xfId="20889" xr:uid="{00000000-0005-0000-0000-0000C9890000}"/>
    <cellStyle name="Note 2 2 3 3 7 3 2" xfId="29623" xr:uid="{00000000-0005-0000-0000-0000CA890000}"/>
    <cellStyle name="Note 2 2 3 3 7 3 3" xfId="34095" xr:uid="{00000000-0005-0000-0000-0000CB890000}"/>
    <cellStyle name="Note 2 2 3 3 7 3 4" xfId="38332" xr:uid="{00000000-0005-0000-0000-0000CC890000}"/>
    <cellStyle name="Note 2 2 3 3 7 3 5" xfId="46659" xr:uid="{00000000-0005-0000-0000-0000CD890000}"/>
    <cellStyle name="Note 2 2 3 3 7 3 6" xfId="51130" xr:uid="{00000000-0005-0000-0000-0000CE890000}"/>
    <cellStyle name="Note 2 2 3 3 7 3 7" xfId="55363" xr:uid="{00000000-0005-0000-0000-0000CF890000}"/>
    <cellStyle name="Note 2 2 3 3 7 4" xfId="25630" xr:uid="{00000000-0005-0000-0000-0000D0890000}"/>
    <cellStyle name="Note 2 2 3 3 7 5" xfId="25142" xr:uid="{00000000-0005-0000-0000-0000D1890000}"/>
    <cellStyle name="Note 2 2 3 3 7 6" xfId="25269" xr:uid="{00000000-0005-0000-0000-0000D2890000}"/>
    <cellStyle name="Note 2 2 3 3 7 7" xfId="42705" xr:uid="{00000000-0005-0000-0000-0000D3890000}"/>
    <cellStyle name="Note 2 2 3 3 7 8" xfId="40940" xr:uid="{00000000-0005-0000-0000-0000D4890000}"/>
    <cellStyle name="Note 2 2 3 3 7 9" xfId="48941" xr:uid="{00000000-0005-0000-0000-0000D5890000}"/>
    <cellStyle name="Note 2 2 3 3 8" xfId="4188" xr:uid="{00000000-0005-0000-0000-0000D6890000}"/>
    <cellStyle name="Note 2 2 3 3 8 10" xfId="14233" xr:uid="{00000000-0005-0000-0000-0000D7890000}"/>
    <cellStyle name="Note 2 2 3 3 8 2" xfId="19546" xr:uid="{00000000-0005-0000-0000-0000D8890000}"/>
    <cellStyle name="Note 2 2 3 3 8 2 2" xfId="21528" xr:uid="{00000000-0005-0000-0000-0000D9890000}"/>
    <cellStyle name="Note 2 2 3 3 8 2 2 2" xfId="30262" xr:uid="{00000000-0005-0000-0000-0000DA890000}"/>
    <cellStyle name="Note 2 2 3 3 8 2 2 3" xfId="34734" xr:uid="{00000000-0005-0000-0000-0000DB890000}"/>
    <cellStyle name="Note 2 2 3 3 8 2 2 4" xfId="38971" xr:uid="{00000000-0005-0000-0000-0000DC890000}"/>
    <cellStyle name="Note 2 2 3 3 8 2 2 5" xfId="47298" xr:uid="{00000000-0005-0000-0000-0000DD890000}"/>
    <cellStyle name="Note 2 2 3 3 8 2 2 6" xfId="51769" xr:uid="{00000000-0005-0000-0000-0000DE890000}"/>
    <cellStyle name="Note 2 2 3 3 8 2 2 7" xfId="56002" xr:uid="{00000000-0005-0000-0000-0000DF890000}"/>
    <cellStyle name="Note 2 2 3 3 8 2 3" xfId="28281" xr:uid="{00000000-0005-0000-0000-0000E0890000}"/>
    <cellStyle name="Note 2 2 3 3 8 2 4" xfId="32753" xr:uid="{00000000-0005-0000-0000-0000E1890000}"/>
    <cellStyle name="Note 2 2 3 3 8 2 5" xfId="36990" xr:uid="{00000000-0005-0000-0000-0000E2890000}"/>
    <cellStyle name="Note 2 2 3 3 8 2 6" xfId="45317" xr:uid="{00000000-0005-0000-0000-0000E3890000}"/>
    <cellStyle name="Note 2 2 3 3 8 2 7" xfId="49788" xr:uid="{00000000-0005-0000-0000-0000E4890000}"/>
    <cellStyle name="Note 2 2 3 3 8 2 8" xfId="54021" xr:uid="{00000000-0005-0000-0000-0000E5890000}"/>
    <cellStyle name="Note 2 2 3 3 8 3" xfId="21063" xr:uid="{00000000-0005-0000-0000-0000E6890000}"/>
    <cellStyle name="Note 2 2 3 3 8 3 2" xfId="29797" xr:uid="{00000000-0005-0000-0000-0000E7890000}"/>
    <cellStyle name="Note 2 2 3 3 8 3 3" xfId="34269" xr:uid="{00000000-0005-0000-0000-0000E8890000}"/>
    <cellStyle name="Note 2 2 3 3 8 3 4" xfId="38506" xr:uid="{00000000-0005-0000-0000-0000E9890000}"/>
    <cellStyle name="Note 2 2 3 3 8 3 5" xfId="46833" xr:uid="{00000000-0005-0000-0000-0000EA890000}"/>
    <cellStyle name="Note 2 2 3 3 8 3 6" xfId="51304" xr:uid="{00000000-0005-0000-0000-0000EB890000}"/>
    <cellStyle name="Note 2 2 3 3 8 3 7" xfId="55537" xr:uid="{00000000-0005-0000-0000-0000EC890000}"/>
    <cellStyle name="Note 2 2 3 3 8 4" xfId="25264" xr:uid="{00000000-0005-0000-0000-0000ED890000}"/>
    <cellStyle name="Note 2 2 3 3 8 5" xfId="25319" xr:uid="{00000000-0005-0000-0000-0000EE890000}"/>
    <cellStyle name="Note 2 2 3 3 8 6" xfId="31914" xr:uid="{00000000-0005-0000-0000-0000EF890000}"/>
    <cellStyle name="Note 2 2 3 3 8 7" xfId="42341" xr:uid="{00000000-0005-0000-0000-0000F0890000}"/>
    <cellStyle name="Note 2 2 3 3 8 8" xfId="43908" xr:uid="{00000000-0005-0000-0000-0000F1890000}"/>
    <cellStyle name="Note 2 2 3 3 8 9" xfId="42095" xr:uid="{00000000-0005-0000-0000-0000F2890000}"/>
    <cellStyle name="Note 2 2 3 3 9" xfId="5936" xr:uid="{00000000-0005-0000-0000-0000F3890000}"/>
    <cellStyle name="Note 2 2 3 3 9 10" xfId="15976" xr:uid="{00000000-0005-0000-0000-0000F4890000}"/>
    <cellStyle name="Note 2 2 3 3 9 2" xfId="20586" xr:uid="{00000000-0005-0000-0000-0000F5890000}"/>
    <cellStyle name="Note 2 2 3 3 9 2 2" xfId="22438" xr:uid="{00000000-0005-0000-0000-0000F6890000}"/>
    <cellStyle name="Note 2 2 3 3 9 2 2 2" xfId="31172" xr:uid="{00000000-0005-0000-0000-0000F7890000}"/>
    <cellStyle name="Note 2 2 3 3 9 2 2 3" xfId="35644" xr:uid="{00000000-0005-0000-0000-0000F8890000}"/>
    <cellStyle name="Note 2 2 3 3 9 2 2 4" xfId="39881" xr:uid="{00000000-0005-0000-0000-0000F9890000}"/>
    <cellStyle name="Note 2 2 3 3 9 2 2 5" xfId="48208" xr:uid="{00000000-0005-0000-0000-0000FA890000}"/>
    <cellStyle name="Note 2 2 3 3 9 2 2 6" xfId="52679" xr:uid="{00000000-0005-0000-0000-0000FB890000}"/>
    <cellStyle name="Note 2 2 3 3 9 2 2 7" xfId="56912" xr:uid="{00000000-0005-0000-0000-0000FC890000}"/>
    <cellStyle name="Note 2 2 3 3 9 2 3" xfId="29320" xr:uid="{00000000-0005-0000-0000-0000FD890000}"/>
    <cellStyle name="Note 2 2 3 3 9 2 4" xfId="33792" xr:uid="{00000000-0005-0000-0000-0000FE890000}"/>
    <cellStyle name="Note 2 2 3 3 9 2 5" xfId="38029" xr:uid="{00000000-0005-0000-0000-0000FF890000}"/>
    <cellStyle name="Note 2 2 3 3 9 2 6" xfId="46356" xr:uid="{00000000-0005-0000-0000-0000008A0000}"/>
    <cellStyle name="Note 2 2 3 3 9 2 7" xfId="50827" xr:uid="{00000000-0005-0000-0000-0000018A0000}"/>
    <cellStyle name="Note 2 2 3 3 9 2 8" xfId="55060" xr:uid="{00000000-0005-0000-0000-0000028A0000}"/>
    <cellStyle name="Note 2 2 3 3 9 3" xfId="10923" xr:uid="{00000000-0005-0000-0000-0000038A0000}"/>
    <cellStyle name="Note 2 2 3 3 9 3 2" xfId="23940" xr:uid="{00000000-0005-0000-0000-0000048A0000}"/>
    <cellStyle name="Note 2 2 3 3 9 3 3" xfId="27412" xr:uid="{00000000-0005-0000-0000-0000058A0000}"/>
    <cellStyle name="Note 2 2 3 3 9 3 4" xfId="27399" xr:uid="{00000000-0005-0000-0000-0000068A0000}"/>
    <cellStyle name="Note 2 2 3 3 9 3 5" xfId="40977" xr:uid="{00000000-0005-0000-0000-0000078A0000}"/>
    <cellStyle name="Note 2 2 3 3 9 3 6" xfId="42197" xr:uid="{00000000-0005-0000-0000-0000088A0000}"/>
    <cellStyle name="Note 2 2 3 3 9 3 7" xfId="44334" xr:uid="{00000000-0005-0000-0000-0000098A0000}"/>
    <cellStyle name="Note 2 2 3 3 9 4" xfId="26470" xr:uid="{00000000-0005-0000-0000-00000A8A0000}"/>
    <cellStyle name="Note 2 2 3 3 9 5" xfId="24640" xr:uid="{00000000-0005-0000-0000-00000B8A0000}"/>
    <cellStyle name="Note 2 2 3 3 9 6" xfId="24075" xr:uid="{00000000-0005-0000-0000-00000C8A0000}"/>
    <cellStyle name="Note 2 2 3 3 9 7" xfId="43541" xr:uid="{00000000-0005-0000-0000-00000D8A0000}"/>
    <cellStyle name="Note 2 2 3 3 9 8" xfId="44382" xr:uid="{00000000-0005-0000-0000-00000E8A0000}"/>
    <cellStyle name="Note 2 2 3 3 9 9" xfId="42455" xr:uid="{00000000-0005-0000-0000-00000F8A0000}"/>
    <cellStyle name="Note 2 2 3 4" xfId="4950" xr:uid="{00000000-0005-0000-0000-0000108A0000}"/>
    <cellStyle name="Note 2 2 3 4 10" xfId="41821" xr:uid="{00000000-0005-0000-0000-0000118A0000}"/>
    <cellStyle name="Note 2 2 3 4 11" xfId="49050" xr:uid="{00000000-0005-0000-0000-0000128A0000}"/>
    <cellStyle name="Note 2 2 3 4 12" xfId="14991" xr:uid="{00000000-0005-0000-0000-0000138A0000}"/>
    <cellStyle name="Note 2 2 3 4 2" xfId="19871" xr:uid="{00000000-0005-0000-0000-0000148A0000}"/>
    <cellStyle name="Note 2 2 3 4 2 2" xfId="21766" xr:uid="{00000000-0005-0000-0000-0000158A0000}"/>
    <cellStyle name="Note 2 2 3 4 2 2 2" xfId="30500" xr:uid="{00000000-0005-0000-0000-0000168A0000}"/>
    <cellStyle name="Note 2 2 3 4 2 2 3" xfId="34972" xr:uid="{00000000-0005-0000-0000-0000178A0000}"/>
    <cellStyle name="Note 2 2 3 4 2 2 4" xfId="39209" xr:uid="{00000000-0005-0000-0000-0000188A0000}"/>
    <cellStyle name="Note 2 2 3 4 2 2 5" xfId="47536" xr:uid="{00000000-0005-0000-0000-0000198A0000}"/>
    <cellStyle name="Note 2 2 3 4 2 2 6" xfId="52007" xr:uid="{00000000-0005-0000-0000-00001A8A0000}"/>
    <cellStyle name="Note 2 2 3 4 2 2 7" xfId="56240" xr:uid="{00000000-0005-0000-0000-00001B8A0000}"/>
    <cellStyle name="Note 2 2 3 4 2 3" xfId="28605" xr:uid="{00000000-0005-0000-0000-00001C8A0000}"/>
    <cellStyle name="Note 2 2 3 4 2 4" xfId="33077" xr:uid="{00000000-0005-0000-0000-00001D8A0000}"/>
    <cellStyle name="Note 2 2 3 4 2 5" xfId="37314" xr:uid="{00000000-0005-0000-0000-00001E8A0000}"/>
    <cellStyle name="Note 2 2 3 4 2 6" xfId="45641" xr:uid="{00000000-0005-0000-0000-00001F8A0000}"/>
    <cellStyle name="Note 2 2 3 4 2 7" xfId="50112" xr:uid="{00000000-0005-0000-0000-0000208A0000}"/>
    <cellStyle name="Note 2 2 3 4 2 8" xfId="54345" xr:uid="{00000000-0005-0000-0000-0000218A0000}"/>
    <cellStyle name="Note 2 2 3 4 3" xfId="21220" xr:uid="{00000000-0005-0000-0000-0000228A0000}"/>
    <cellStyle name="Note 2 2 3 4 3 2" xfId="29954" xr:uid="{00000000-0005-0000-0000-0000238A0000}"/>
    <cellStyle name="Note 2 2 3 4 3 3" xfId="34426" xr:uid="{00000000-0005-0000-0000-0000248A0000}"/>
    <cellStyle name="Note 2 2 3 4 3 4" xfId="38663" xr:uid="{00000000-0005-0000-0000-0000258A0000}"/>
    <cellStyle name="Note 2 2 3 4 3 5" xfId="46990" xr:uid="{00000000-0005-0000-0000-0000268A0000}"/>
    <cellStyle name="Note 2 2 3 4 3 6" xfId="51461" xr:uid="{00000000-0005-0000-0000-0000278A0000}"/>
    <cellStyle name="Note 2 2 3 4 3 7" xfId="55694" xr:uid="{00000000-0005-0000-0000-0000288A0000}"/>
    <cellStyle name="Note 2 2 3 4 4" xfId="22987" xr:uid="{00000000-0005-0000-0000-0000298A0000}"/>
    <cellStyle name="Note 2 2 3 4 4 2" xfId="31485" xr:uid="{00000000-0005-0000-0000-00002A8A0000}"/>
    <cellStyle name="Note 2 2 3 4 4 3" xfId="35947" xr:uid="{00000000-0005-0000-0000-00002B8A0000}"/>
    <cellStyle name="Note 2 2 3 4 4 4" xfId="40136" xr:uid="{00000000-0005-0000-0000-00002C8A0000}"/>
    <cellStyle name="Note 2 2 3 4 4 5" xfId="48531" xr:uid="{00000000-0005-0000-0000-00002D8A0000}"/>
    <cellStyle name="Note 2 2 3 4 4 6" xfId="52978" xr:uid="{00000000-0005-0000-0000-00002E8A0000}"/>
    <cellStyle name="Note 2 2 3 4 4 7" xfId="57167" xr:uid="{00000000-0005-0000-0000-00002F8A0000}"/>
    <cellStyle name="Note 2 2 3 4 5" xfId="23162" xr:uid="{00000000-0005-0000-0000-0000308A0000}"/>
    <cellStyle name="Note 2 2 3 4 5 2" xfId="31658" xr:uid="{00000000-0005-0000-0000-0000318A0000}"/>
    <cellStyle name="Note 2 2 3 4 5 3" xfId="36120" xr:uid="{00000000-0005-0000-0000-0000328A0000}"/>
    <cellStyle name="Note 2 2 3 4 5 4" xfId="40309" xr:uid="{00000000-0005-0000-0000-0000338A0000}"/>
    <cellStyle name="Note 2 2 3 4 5 5" xfId="48704" xr:uid="{00000000-0005-0000-0000-0000348A0000}"/>
    <cellStyle name="Note 2 2 3 4 5 6" xfId="53151" xr:uid="{00000000-0005-0000-0000-0000358A0000}"/>
    <cellStyle name="Note 2 2 3 4 5 7" xfId="57340" xr:uid="{00000000-0005-0000-0000-0000368A0000}"/>
    <cellStyle name="Note 2 2 3 4 6" xfId="25692" xr:uid="{00000000-0005-0000-0000-0000378A0000}"/>
    <cellStyle name="Note 2 2 3 4 7" xfId="24235" xr:uid="{00000000-0005-0000-0000-0000388A0000}"/>
    <cellStyle name="Note 2 2 3 4 8" xfId="27480" xr:uid="{00000000-0005-0000-0000-0000398A0000}"/>
    <cellStyle name="Note 2 2 3 4 9" xfId="42767" xr:uid="{00000000-0005-0000-0000-00003A8A0000}"/>
    <cellStyle name="Note 2 2 3 5" xfId="4764" xr:uid="{00000000-0005-0000-0000-00003B8A0000}"/>
    <cellStyle name="Note 2 2 3 5 10" xfId="44219" xr:uid="{00000000-0005-0000-0000-00003C8A0000}"/>
    <cellStyle name="Note 2 2 3 5 11" xfId="44075" xr:uid="{00000000-0005-0000-0000-00003D8A0000}"/>
    <cellStyle name="Note 2 2 3 5 12" xfId="14805" xr:uid="{00000000-0005-0000-0000-00003E8A0000}"/>
    <cellStyle name="Note 2 2 3 5 2" xfId="19685" xr:uid="{00000000-0005-0000-0000-00003F8A0000}"/>
    <cellStyle name="Note 2 2 3 5 2 2" xfId="21580" xr:uid="{00000000-0005-0000-0000-0000408A0000}"/>
    <cellStyle name="Note 2 2 3 5 2 2 2" xfId="30314" xr:uid="{00000000-0005-0000-0000-0000418A0000}"/>
    <cellStyle name="Note 2 2 3 5 2 2 3" xfId="34786" xr:uid="{00000000-0005-0000-0000-0000428A0000}"/>
    <cellStyle name="Note 2 2 3 5 2 2 4" xfId="39023" xr:uid="{00000000-0005-0000-0000-0000438A0000}"/>
    <cellStyle name="Note 2 2 3 5 2 2 5" xfId="47350" xr:uid="{00000000-0005-0000-0000-0000448A0000}"/>
    <cellStyle name="Note 2 2 3 5 2 2 6" xfId="51821" xr:uid="{00000000-0005-0000-0000-0000458A0000}"/>
    <cellStyle name="Note 2 2 3 5 2 2 7" xfId="56054" xr:uid="{00000000-0005-0000-0000-0000468A0000}"/>
    <cellStyle name="Note 2 2 3 5 2 3" xfId="28419" xr:uid="{00000000-0005-0000-0000-0000478A0000}"/>
    <cellStyle name="Note 2 2 3 5 2 4" xfId="32891" xr:uid="{00000000-0005-0000-0000-0000488A0000}"/>
    <cellStyle name="Note 2 2 3 5 2 5" xfId="37128" xr:uid="{00000000-0005-0000-0000-0000498A0000}"/>
    <cellStyle name="Note 2 2 3 5 2 6" xfId="45455" xr:uid="{00000000-0005-0000-0000-00004A8A0000}"/>
    <cellStyle name="Note 2 2 3 5 2 7" xfId="49926" xr:uid="{00000000-0005-0000-0000-00004B8A0000}"/>
    <cellStyle name="Note 2 2 3 5 2 8" xfId="54159" xr:uid="{00000000-0005-0000-0000-00004C8A0000}"/>
    <cellStyle name="Note 2 2 3 5 3" xfId="19040" xr:uid="{00000000-0005-0000-0000-00004D8A0000}"/>
    <cellStyle name="Note 2 2 3 5 3 2" xfId="27775" xr:uid="{00000000-0005-0000-0000-00004E8A0000}"/>
    <cellStyle name="Note 2 2 3 5 3 3" xfId="32247" xr:uid="{00000000-0005-0000-0000-00004F8A0000}"/>
    <cellStyle name="Note 2 2 3 5 3 4" xfId="36484" xr:uid="{00000000-0005-0000-0000-0000508A0000}"/>
    <cellStyle name="Note 2 2 3 5 3 5" xfId="44811" xr:uid="{00000000-0005-0000-0000-0000518A0000}"/>
    <cellStyle name="Note 2 2 3 5 3 6" xfId="49282" xr:uid="{00000000-0005-0000-0000-0000528A0000}"/>
    <cellStyle name="Note 2 2 3 5 3 7" xfId="53515" xr:uid="{00000000-0005-0000-0000-0000538A0000}"/>
    <cellStyle name="Note 2 2 3 5 4" xfId="23035" xr:uid="{00000000-0005-0000-0000-0000548A0000}"/>
    <cellStyle name="Note 2 2 3 5 4 2" xfId="31533" xr:uid="{00000000-0005-0000-0000-0000558A0000}"/>
    <cellStyle name="Note 2 2 3 5 4 3" xfId="35995" xr:uid="{00000000-0005-0000-0000-0000568A0000}"/>
    <cellStyle name="Note 2 2 3 5 4 4" xfId="40184" xr:uid="{00000000-0005-0000-0000-0000578A0000}"/>
    <cellStyle name="Note 2 2 3 5 4 5" xfId="48579" xr:uid="{00000000-0005-0000-0000-0000588A0000}"/>
    <cellStyle name="Note 2 2 3 5 4 6" xfId="53026" xr:uid="{00000000-0005-0000-0000-0000598A0000}"/>
    <cellStyle name="Note 2 2 3 5 4 7" xfId="57215" xr:uid="{00000000-0005-0000-0000-00005A8A0000}"/>
    <cellStyle name="Note 2 2 3 5 5" xfId="23199" xr:uid="{00000000-0005-0000-0000-00005B8A0000}"/>
    <cellStyle name="Note 2 2 3 5 5 2" xfId="31695" xr:uid="{00000000-0005-0000-0000-00005C8A0000}"/>
    <cellStyle name="Note 2 2 3 5 5 3" xfId="36157" xr:uid="{00000000-0005-0000-0000-00005D8A0000}"/>
    <cellStyle name="Note 2 2 3 5 5 4" xfId="40346" xr:uid="{00000000-0005-0000-0000-00005E8A0000}"/>
    <cellStyle name="Note 2 2 3 5 5 5" xfId="48741" xr:uid="{00000000-0005-0000-0000-00005F8A0000}"/>
    <cellStyle name="Note 2 2 3 5 5 6" xfId="53188" xr:uid="{00000000-0005-0000-0000-0000608A0000}"/>
    <cellStyle name="Note 2 2 3 5 5 7" xfId="57377" xr:uid="{00000000-0005-0000-0000-0000618A0000}"/>
    <cellStyle name="Note 2 2 3 5 6" xfId="25506" xr:uid="{00000000-0005-0000-0000-0000628A0000}"/>
    <cellStyle name="Note 2 2 3 5 7" xfId="24460" xr:uid="{00000000-0005-0000-0000-0000638A0000}"/>
    <cellStyle name="Note 2 2 3 5 8" xfId="24475" xr:uid="{00000000-0005-0000-0000-0000648A0000}"/>
    <cellStyle name="Note 2 2 3 5 9" xfId="42581" xr:uid="{00000000-0005-0000-0000-0000658A0000}"/>
    <cellStyle name="Note 2 2 3 6" xfId="4970" xr:uid="{00000000-0005-0000-0000-0000668A0000}"/>
    <cellStyle name="Note 2 2 3 6 10" xfId="49137" xr:uid="{00000000-0005-0000-0000-0000678A0000}"/>
    <cellStyle name="Note 2 2 3 6 11" xfId="15011" xr:uid="{00000000-0005-0000-0000-0000688A0000}"/>
    <cellStyle name="Note 2 2 3 6 2" xfId="19891" xr:uid="{00000000-0005-0000-0000-0000698A0000}"/>
    <cellStyle name="Note 2 2 3 6 2 2" xfId="21786" xr:uid="{00000000-0005-0000-0000-00006A8A0000}"/>
    <cellStyle name="Note 2 2 3 6 2 2 2" xfId="30520" xr:uid="{00000000-0005-0000-0000-00006B8A0000}"/>
    <cellStyle name="Note 2 2 3 6 2 2 3" xfId="34992" xr:uid="{00000000-0005-0000-0000-00006C8A0000}"/>
    <cellStyle name="Note 2 2 3 6 2 2 4" xfId="39229" xr:uid="{00000000-0005-0000-0000-00006D8A0000}"/>
    <cellStyle name="Note 2 2 3 6 2 2 5" xfId="47556" xr:uid="{00000000-0005-0000-0000-00006E8A0000}"/>
    <cellStyle name="Note 2 2 3 6 2 2 6" xfId="52027" xr:uid="{00000000-0005-0000-0000-00006F8A0000}"/>
    <cellStyle name="Note 2 2 3 6 2 2 7" xfId="56260" xr:uid="{00000000-0005-0000-0000-0000708A0000}"/>
    <cellStyle name="Note 2 2 3 6 2 3" xfId="28625" xr:uid="{00000000-0005-0000-0000-0000718A0000}"/>
    <cellStyle name="Note 2 2 3 6 2 4" xfId="33097" xr:uid="{00000000-0005-0000-0000-0000728A0000}"/>
    <cellStyle name="Note 2 2 3 6 2 5" xfId="37334" xr:uid="{00000000-0005-0000-0000-0000738A0000}"/>
    <cellStyle name="Note 2 2 3 6 2 6" xfId="45661" xr:uid="{00000000-0005-0000-0000-0000748A0000}"/>
    <cellStyle name="Note 2 2 3 6 2 7" xfId="50132" xr:uid="{00000000-0005-0000-0000-0000758A0000}"/>
    <cellStyle name="Note 2 2 3 6 2 8" xfId="54365" xr:uid="{00000000-0005-0000-0000-0000768A0000}"/>
    <cellStyle name="Note 2 2 3 6 3" xfId="21148" xr:uid="{00000000-0005-0000-0000-0000778A0000}"/>
    <cellStyle name="Note 2 2 3 6 3 2" xfId="29882" xr:uid="{00000000-0005-0000-0000-0000788A0000}"/>
    <cellStyle name="Note 2 2 3 6 3 3" xfId="34354" xr:uid="{00000000-0005-0000-0000-0000798A0000}"/>
    <cellStyle name="Note 2 2 3 6 3 4" xfId="38591" xr:uid="{00000000-0005-0000-0000-00007A8A0000}"/>
    <cellStyle name="Note 2 2 3 6 3 5" xfId="46918" xr:uid="{00000000-0005-0000-0000-00007B8A0000}"/>
    <cellStyle name="Note 2 2 3 6 3 6" xfId="51389" xr:uid="{00000000-0005-0000-0000-00007C8A0000}"/>
    <cellStyle name="Note 2 2 3 6 3 7" xfId="55622" xr:uid="{00000000-0005-0000-0000-00007D8A0000}"/>
    <cellStyle name="Note 2 2 3 6 4" xfId="23338" xr:uid="{00000000-0005-0000-0000-00007E8A0000}"/>
    <cellStyle name="Note 2 2 3 6 4 2" xfId="31762" xr:uid="{00000000-0005-0000-0000-00007F8A0000}"/>
    <cellStyle name="Note 2 2 3 6 4 3" xfId="36211" xr:uid="{00000000-0005-0000-0000-0000808A0000}"/>
    <cellStyle name="Note 2 2 3 6 4 4" xfId="40390" xr:uid="{00000000-0005-0000-0000-0000818A0000}"/>
    <cellStyle name="Note 2 2 3 6 4 5" xfId="48801" xr:uid="{00000000-0005-0000-0000-0000828A0000}"/>
    <cellStyle name="Note 2 2 3 6 4 6" xfId="53240" xr:uid="{00000000-0005-0000-0000-0000838A0000}"/>
    <cellStyle name="Note 2 2 3 6 4 7" xfId="57421" xr:uid="{00000000-0005-0000-0000-0000848A0000}"/>
    <cellStyle name="Note 2 2 3 6 5" xfId="25712" xr:uid="{00000000-0005-0000-0000-0000858A0000}"/>
    <cellStyle name="Note 2 2 3 6 6" xfId="26946" xr:uid="{00000000-0005-0000-0000-0000868A0000}"/>
    <cellStyle name="Note 2 2 3 6 7" xfId="27273" xr:uid="{00000000-0005-0000-0000-0000878A0000}"/>
    <cellStyle name="Note 2 2 3 6 8" xfId="42787" xr:uid="{00000000-0005-0000-0000-0000888A0000}"/>
    <cellStyle name="Note 2 2 3 6 9" xfId="41424" xr:uid="{00000000-0005-0000-0000-0000898A0000}"/>
    <cellStyle name="Note 2 2 3 7" xfId="4842" xr:uid="{00000000-0005-0000-0000-00008A8A0000}"/>
    <cellStyle name="Note 2 2 3 7 10" xfId="14883" xr:uid="{00000000-0005-0000-0000-00008B8A0000}"/>
    <cellStyle name="Note 2 2 3 7 2" xfId="19763" xr:uid="{00000000-0005-0000-0000-00008C8A0000}"/>
    <cellStyle name="Note 2 2 3 7 2 2" xfId="21658" xr:uid="{00000000-0005-0000-0000-00008D8A0000}"/>
    <cellStyle name="Note 2 2 3 7 2 2 2" xfId="30392" xr:uid="{00000000-0005-0000-0000-00008E8A0000}"/>
    <cellStyle name="Note 2 2 3 7 2 2 3" xfId="34864" xr:uid="{00000000-0005-0000-0000-00008F8A0000}"/>
    <cellStyle name="Note 2 2 3 7 2 2 4" xfId="39101" xr:uid="{00000000-0005-0000-0000-0000908A0000}"/>
    <cellStyle name="Note 2 2 3 7 2 2 5" xfId="47428" xr:uid="{00000000-0005-0000-0000-0000918A0000}"/>
    <cellStyle name="Note 2 2 3 7 2 2 6" xfId="51899" xr:uid="{00000000-0005-0000-0000-0000928A0000}"/>
    <cellStyle name="Note 2 2 3 7 2 2 7" xfId="56132" xr:uid="{00000000-0005-0000-0000-0000938A0000}"/>
    <cellStyle name="Note 2 2 3 7 2 3" xfId="28497" xr:uid="{00000000-0005-0000-0000-0000948A0000}"/>
    <cellStyle name="Note 2 2 3 7 2 4" xfId="32969" xr:uid="{00000000-0005-0000-0000-0000958A0000}"/>
    <cellStyle name="Note 2 2 3 7 2 5" xfId="37206" xr:uid="{00000000-0005-0000-0000-0000968A0000}"/>
    <cellStyle name="Note 2 2 3 7 2 6" xfId="45533" xr:uid="{00000000-0005-0000-0000-0000978A0000}"/>
    <cellStyle name="Note 2 2 3 7 2 7" xfId="50004" xr:uid="{00000000-0005-0000-0000-0000988A0000}"/>
    <cellStyle name="Note 2 2 3 7 2 8" xfId="54237" xr:uid="{00000000-0005-0000-0000-0000998A0000}"/>
    <cellStyle name="Note 2 2 3 7 3" xfId="19637" xr:uid="{00000000-0005-0000-0000-00009A8A0000}"/>
    <cellStyle name="Note 2 2 3 7 3 2" xfId="28371" xr:uid="{00000000-0005-0000-0000-00009B8A0000}"/>
    <cellStyle name="Note 2 2 3 7 3 3" xfId="32843" xr:uid="{00000000-0005-0000-0000-00009C8A0000}"/>
    <cellStyle name="Note 2 2 3 7 3 4" xfId="37080" xr:uid="{00000000-0005-0000-0000-00009D8A0000}"/>
    <cellStyle name="Note 2 2 3 7 3 5" xfId="45407" xr:uid="{00000000-0005-0000-0000-00009E8A0000}"/>
    <cellStyle name="Note 2 2 3 7 3 6" xfId="49878" xr:uid="{00000000-0005-0000-0000-00009F8A0000}"/>
    <cellStyle name="Note 2 2 3 7 3 7" xfId="54111" xr:uid="{00000000-0005-0000-0000-0000A08A0000}"/>
    <cellStyle name="Note 2 2 3 7 4" xfId="25584" xr:uid="{00000000-0005-0000-0000-0000A18A0000}"/>
    <cellStyle name="Note 2 2 3 7 5" xfId="25421" xr:uid="{00000000-0005-0000-0000-0000A28A0000}"/>
    <cellStyle name="Note 2 2 3 7 6" xfId="32038" xr:uid="{00000000-0005-0000-0000-0000A38A0000}"/>
    <cellStyle name="Note 2 2 3 7 7" xfId="42659" xr:uid="{00000000-0005-0000-0000-0000A48A0000}"/>
    <cellStyle name="Note 2 2 3 7 8" xfId="43998" xr:uid="{00000000-0005-0000-0000-0000A58A0000}"/>
    <cellStyle name="Note 2 2 3 7 9" xfId="40611" xr:uid="{00000000-0005-0000-0000-0000A68A0000}"/>
    <cellStyle name="Note 2 2 3 8" xfId="5251" xr:uid="{00000000-0005-0000-0000-0000A78A0000}"/>
    <cellStyle name="Note 2 2 3 8 10" xfId="15292" xr:uid="{00000000-0005-0000-0000-0000A88A0000}"/>
    <cellStyle name="Note 2 2 3 8 2" xfId="20172" xr:uid="{00000000-0005-0000-0000-0000A98A0000}"/>
    <cellStyle name="Note 2 2 3 8 2 2" xfId="22067" xr:uid="{00000000-0005-0000-0000-0000AA8A0000}"/>
    <cellStyle name="Note 2 2 3 8 2 2 2" xfId="30801" xr:uid="{00000000-0005-0000-0000-0000AB8A0000}"/>
    <cellStyle name="Note 2 2 3 8 2 2 3" xfId="35273" xr:uid="{00000000-0005-0000-0000-0000AC8A0000}"/>
    <cellStyle name="Note 2 2 3 8 2 2 4" xfId="39510" xr:uid="{00000000-0005-0000-0000-0000AD8A0000}"/>
    <cellStyle name="Note 2 2 3 8 2 2 5" xfId="47837" xr:uid="{00000000-0005-0000-0000-0000AE8A0000}"/>
    <cellStyle name="Note 2 2 3 8 2 2 6" xfId="52308" xr:uid="{00000000-0005-0000-0000-0000AF8A0000}"/>
    <cellStyle name="Note 2 2 3 8 2 2 7" xfId="56541" xr:uid="{00000000-0005-0000-0000-0000B08A0000}"/>
    <cellStyle name="Note 2 2 3 8 2 3" xfId="28906" xr:uid="{00000000-0005-0000-0000-0000B18A0000}"/>
    <cellStyle name="Note 2 2 3 8 2 4" xfId="33378" xr:uid="{00000000-0005-0000-0000-0000B28A0000}"/>
    <cellStyle name="Note 2 2 3 8 2 5" xfId="37615" xr:uid="{00000000-0005-0000-0000-0000B38A0000}"/>
    <cellStyle name="Note 2 2 3 8 2 6" xfId="45942" xr:uid="{00000000-0005-0000-0000-0000B48A0000}"/>
    <cellStyle name="Note 2 2 3 8 2 7" xfId="50413" xr:uid="{00000000-0005-0000-0000-0000B58A0000}"/>
    <cellStyle name="Note 2 2 3 8 2 8" xfId="54646" xr:uid="{00000000-0005-0000-0000-0000B68A0000}"/>
    <cellStyle name="Note 2 2 3 8 3" xfId="21089" xr:uid="{00000000-0005-0000-0000-0000B78A0000}"/>
    <cellStyle name="Note 2 2 3 8 3 2" xfId="29823" xr:uid="{00000000-0005-0000-0000-0000B88A0000}"/>
    <cellStyle name="Note 2 2 3 8 3 3" xfId="34295" xr:uid="{00000000-0005-0000-0000-0000B98A0000}"/>
    <cellStyle name="Note 2 2 3 8 3 4" xfId="38532" xr:uid="{00000000-0005-0000-0000-0000BA8A0000}"/>
    <cellStyle name="Note 2 2 3 8 3 5" xfId="46859" xr:uid="{00000000-0005-0000-0000-0000BB8A0000}"/>
    <cellStyle name="Note 2 2 3 8 3 6" xfId="51330" xr:uid="{00000000-0005-0000-0000-0000BC8A0000}"/>
    <cellStyle name="Note 2 2 3 8 3 7" xfId="55563" xr:uid="{00000000-0005-0000-0000-0000BD8A0000}"/>
    <cellStyle name="Note 2 2 3 8 4" xfId="25993" xr:uid="{00000000-0005-0000-0000-0000BE8A0000}"/>
    <cellStyle name="Note 2 2 3 8 5" xfId="24443" xr:uid="{00000000-0005-0000-0000-0000BF8A0000}"/>
    <cellStyle name="Note 2 2 3 8 6" xfId="24058" xr:uid="{00000000-0005-0000-0000-0000C08A0000}"/>
    <cellStyle name="Note 2 2 3 8 7" xfId="43068" xr:uid="{00000000-0005-0000-0000-0000C18A0000}"/>
    <cellStyle name="Note 2 2 3 8 8" xfId="44202" xr:uid="{00000000-0005-0000-0000-0000C28A0000}"/>
    <cellStyle name="Note 2 2 3 8 9" xfId="40565" xr:uid="{00000000-0005-0000-0000-0000C38A0000}"/>
    <cellStyle name="Note 2 2 3 9" xfId="4790" xr:uid="{00000000-0005-0000-0000-0000C48A0000}"/>
    <cellStyle name="Note 2 2 3 9 10" xfId="14831" xr:uid="{00000000-0005-0000-0000-0000C58A0000}"/>
    <cellStyle name="Note 2 2 3 9 2" xfId="19711" xr:uid="{00000000-0005-0000-0000-0000C68A0000}"/>
    <cellStyle name="Note 2 2 3 9 2 2" xfId="21606" xr:uid="{00000000-0005-0000-0000-0000C78A0000}"/>
    <cellStyle name="Note 2 2 3 9 2 2 2" xfId="30340" xr:uid="{00000000-0005-0000-0000-0000C88A0000}"/>
    <cellStyle name="Note 2 2 3 9 2 2 3" xfId="34812" xr:uid="{00000000-0005-0000-0000-0000C98A0000}"/>
    <cellStyle name="Note 2 2 3 9 2 2 4" xfId="39049" xr:uid="{00000000-0005-0000-0000-0000CA8A0000}"/>
    <cellStyle name="Note 2 2 3 9 2 2 5" xfId="47376" xr:uid="{00000000-0005-0000-0000-0000CB8A0000}"/>
    <cellStyle name="Note 2 2 3 9 2 2 6" xfId="51847" xr:uid="{00000000-0005-0000-0000-0000CC8A0000}"/>
    <cellStyle name="Note 2 2 3 9 2 2 7" xfId="56080" xr:uid="{00000000-0005-0000-0000-0000CD8A0000}"/>
    <cellStyle name="Note 2 2 3 9 2 3" xfId="28445" xr:uid="{00000000-0005-0000-0000-0000CE8A0000}"/>
    <cellStyle name="Note 2 2 3 9 2 4" xfId="32917" xr:uid="{00000000-0005-0000-0000-0000CF8A0000}"/>
    <cellStyle name="Note 2 2 3 9 2 5" xfId="37154" xr:uid="{00000000-0005-0000-0000-0000D08A0000}"/>
    <cellStyle name="Note 2 2 3 9 2 6" xfId="45481" xr:uid="{00000000-0005-0000-0000-0000D18A0000}"/>
    <cellStyle name="Note 2 2 3 9 2 7" xfId="49952" xr:uid="{00000000-0005-0000-0000-0000D28A0000}"/>
    <cellStyle name="Note 2 2 3 9 2 8" xfId="54185" xr:uid="{00000000-0005-0000-0000-0000D38A0000}"/>
    <cellStyle name="Note 2 2 3 9 3" xfId="20899" xr:uid="{00000000-0005-0000-0000-0000D48A0000}"/>
    <cellStyle name="Note 2 2 3 9 3 2" xfId="29633" xr:uid="{00000000-0005-0000-0000-0000D58A0000}"/>
    <cellStyle name="Note 2 2 3 9 3 3" xfId="34105" xr:uid="{00000000-0005-0000-0000-0000D68A0000}"/>
    <cellStyle name="Note 2 2 3 9 3 4" xfId="38342" xr:uid="{00000000-0005-0000-0000-0000D78A0000}"/>
    <cellStyle name="Note 2 2 3 9 3 5" xfId="46669" xr:uid="{00000000-0005-0000-0000-0000D88A0000}"/>
    <cellStyle name="Note 2 2 3 9 3 6" xfId="51140" xr:uid="{00000000-0005-0000-0000-0000D98A0000}"/>
    <cellStyle name="Note 2 2 3 9 3 7" xfId="55373" xr:uid="{00000000-0005-0000-0000-0000DA8A0000}"/>
    <cellStyle name="Note 2 2 3 9 4" xfId="25532" xr:uid="{00000000-0005-0000-0000-0000DB8A0000}"/>
    <cellStyle name="Note 2 2 3 9 5" xfId="24921" xr:uid="{00000000-0005-0000-0000-0000DC8A0000}"/>
    <cellStyle name="Note 2 2 3 9 6" xfId="26808" xr:uid="{00000000-0005-0000-0000-0000DD8A0000}"/>
    <cellStyle name="Note 2 2 3 9 7" xfId="42607" xr:uid="{00000000-0005-0000-0000-0000DE8A0000}"/>
    <cellStyle name="Note 2 2 3 9 8" xfId="44645" xr:uid="{00000000-0005-0000-0000-0000DF8A0000}"/>
    <cellStyle name="Note 2 2 3 9 9" xfId="41152" xr:uid="{00000000-0005-0000-0000-0000E08A0000}"/>
    <cellStyle name="Note 2 2 4" xfId="1577" xr:uid="{00000000-0005-0000-0000-0000E18A0000}"/>
    <cellStyle name="Note 2 2 4 10" xfId="3664" xr:uid="{00000000-0005-0000-0000-0000E28A0000}"/>
    <cellStyle name="Note 2 2 4 10 10" xfId="13812" xr:uid="{00000000-0005-0000-0000-0000E38A0000}"/>
    <cellStyle name="Note 2 2 4 10 2" xfId="19436" xr:uid="{00000000-0005-0000-0000-0000E48A0000}"/>
    <cellStyle name="Note 2 2 4 10 2 2" xfId="21473" xr:uid="{00000000-0005-0000-0000-0000E58A0000}"/>
    <cellStyle name="Note 2 2 4 10 2 2 2" xfId="30207" xr:uid="{00000000-0005-0000-0000-0000E68A0000}"/>
    <cellStyle name="Note 2 2 4 10 2 2 3" xfId="34679" xr:uid="{00000000-0005-0000-0000-0000E78A0000}"/>
    <cellStyle name="Note 2 2 4 10 2 2 4" xfId="38916" xr:uid="{00000000-0005-0000-0000-0000E88A0000}"/>
    <cellStyle name="Note 2 2 4 10 2 2 5" xfId="47243" xr:uid="{00000000-0005-0000-0000-0000E98A0000}"/>
    <cellStyle name="Note 2 2 4 10 2 2 6" xfId="51714" xr:uid="{00000000-0005-0000-0000-0000EA8A0000}"/>
    <cellStyle name="Note 2 2 4 10 2 2 7" xfId="55947" xr:uid="{00000000-0005-0000-0000-0000EB8A0000}"/>
    <cellStyle name="Note 2 2 4 10 2 3" xfId="28171" xr:uid="{00000000-0005-0000-0000-0000EC8A0000}"/>
    <cellStyle name="Note 2 2 4 10 2 4" xfId="32643" xr:uid="{00000000-0005-0000-0000-0000ED8A0000}"/>
    <cellStyle name="Note 2 2 4 10 2 5" xfId="36880" xr:uid="{00000000-0005-0000-0000-0000EE8A0000}"/>
    <cellStyle name="Note 2 2 4 10 2 6" xfId="45207" xr:uid="{00000000-0005-0000-0000-0000EF8A0000}"/>
    <cellStyle name="Note 2 2 4 10 2 7" xfId="49678" xr:uid="{00000000-0005-0000-0000-0000F08A0000}"/>
    <cellStyle name="Note 2 2 4 10 2 8" xfId="53911" xr:uid="{00000000-0005-0000-0000-0000F18A0000}"/>
    <cellStyle name="Note 2 2 4 10 3" xfId="21232" xr:uid="{00000000-0005-0000-0000-0000F28A0000}"/>
    <cellStyle name="Note 2 2 4 10 3 2" xfId="29966" xr:uid="{00000000-0005-0000-0000-0000F38A0000}"/>
    <cellStyle name="Note 2 2 4 10 3 3" xfId="34438" xr:uid="{00000000-0005-0000-0000-0000F48A0000}"/>
    <cellStyle name="Note 2 2 4 10 3 4" xfId="38675" xr:uid="{00000000-0005-0000-0000-0000F58A0000}"/>
    <cellStyle name="Note 2 2 4 10 3 5" xfId="47002" xr:uid="{00000000-0005-0000-0000-0000F68A0000}"/>
    <cellStyle name="Note 2 2 4 10 3 6" xfId="51473" xr:uid="{00000000-0005-0000-0000-0000F78A0000}"/>
    <cellStyle name="Note 2 2 4 10 3 7" xfId="55706" xr:uid="{00000000-0005-0000-0000-0000F88A0000}"/>
    <cellStyle name="Note 2 2 4 10 4" xfId="25070" xr:uid="{00000000-0005-0000-0000-0000F98A0000}"/>
    <cellStyle name="Note 2 2 4 10 5" xfId="27172" xr:uid="{00000000-0005-0000-0000-0000FA8A0000}"/>
    <cellStyle name="Note 2 2 4 10 6" xfId="24696" xr:uid="{00000000-0005-0000-0000-0000FB8A0000}"/>
    <cellStyle name="Note 2 2 4 10 7" xfId="42126" xr:uid="{00000000-0005-0000-0000-0000FC8A0000}"/>
    <cellStyle name="Note 2 2 4 10 8" xfId="42090" xr:uid="{00000000-0005-0000-0000-0000FD8A0000}"/>
    <cellStyle name="Note 2 2 4 10 9" xfId="42040" xr:uid="{00000000-0005-0000-0000-0000FE8A0000}"/>
    <cellStyle name="Note 2 2 4 11" xfId="5832" xr:uid="{00000000-0005-0000-0000-0000FF8A0000}"/>
    <cellStyle name="Note 2 2 4 11 10" xfId="15873" xr:uid="{00000000-0005-0000-0000-0000008B0000}"/>
    <cellStyle name="Note 2 2 4 11 2" xfId="20527" xr:uid="{00000000-0005-0000-0000-0000018B0000}"/>
    <cellStyle name="Note 2 2 4 11 2 2" xfId="22379" xr:uid="{00000000-0005-0000-0000-0000028B0000}"/>
    <cellStyle name="Note 2 2 4 11 2 2 2" xfId="31113" xr:uid="{00000000-0005-0000-0000-0000038B0000}"/>
    <cellStyle name="Note 2 2 4 11 2 2 3" xfId="35585" xr:uid="{00000000-0005-0000-0000-0000048B0000}"/>
    <cellStyle name="Note 2 2 4 11 2 2 4" xfId="39822" xr:uid="{00000000-0005-0000-0000-0000058B0000}"/>
    <cellStyle name="Note 2 2 4 11 2 2 5" xfId="48149" xr:uid="{00000000-0005-0000-0000-0000068B0000}"/>
    <cellStyle name="Note 2 2 4 11 2 2 6" xfId="52620" xr:uid="{00000000-0005-0000-0000-0000078B0000}"/>
    <cellStyle name="Note 2 2 4 11 2 2 7" xfId="56853" xr:uid="{00000000-0005-0000-0000-0000088B0000}"/>
    <cellStyle name="Note 2 2 4 11 2 3" xfId="29261" xr:uid="{00000000-0005-0000-0000-0000098B0000}"/>
    <cellStyle name="Note 2 2 4 11 2 4" xfId="33733" xr:uid="{00000000-0005-0000-0000-00000A8B0000}"/>
    <cellStyle name="Note 2 2 4 11 2 5" xfId="37970" xr:uid="{00000000-0005-0000-0000-00000B8B0000}"/>
    <cellStyle name="Note 2 2 4 11 2 6" xfId="46297" xr:uid="{00000000-0005-0000-0000-00000C8B0000}"/>
    <cellStyle name="Note 2 2 4 11 2 7" xfId="50768" xr:uid="{00000000-0005-0000-0000-00000D8B0000}"/>
    <cellStyle name="Note 2 2 4 11 2 8" xfId="55001" xr:uid="{00000000-0005-0000-0000-00000E8B0000}"/>
    <cellStyle name="Note 2 2 4 11 3" xfId="20477" xr:uid="{00000000-0005-0000-0000-00000F8B0000}"/>
    <cellStyle name="Note 2 2 4 11 3 2" xfId="29211" xr:uid="{00000000-0005-0000-0000-0000108B0000}"/>
    <cellStyle name="Note 2 2 4 11 3 3" xfId="33683" xr:uid="{00000000-0005-0000-0000-0000118B0000}"/>
    <cellStyle name="Note 2 2 4 11 3 4" xfId="37920" xr:uid="{00000000-0005-0000-0000-0000128B0000}"/>
    <cellStyle name="Note 2 2 4 11 3 5" xfId="46247" xr:uid="{00000000-0005-0000-0000-0000138B0000}"/>
    <cellStyle name="Note 2 2 4 11 3 6" xfId="50718" xr:uid="{00000000-0005-0000-0000-0000148B0000}"/>
    <cellStyle name="Note 2 2 4 11 3 7" xfId="54951" xr:uid="{00000000-0005-0000-0000-0000158B0000}"/>
    <cellStyle name="Note 2 2 4 11 4" xfId="26396" xr:uid="{00000000-0005-0000-0000-0000168B0000}"/>
    <cellStyle name="Note 2 2 4 11 5" xfId="27443" xr:uid="{00000000-0005-0000-0000-0000178B0000}"/>
    <cellStyle name="Note 2 2 4 11 6" xfId="23587" xr:uid="{00000000-0005-0000-0000-0000188B0000}"/>
    <cellStyle name="Note 2 2 4 11 7" xfId="43469" xr:uid="{00000000-0005-0000-0000-0000198B0000}"/>
    <cellStyle name="Note 2 2 4 11 8" xfId="42474" xr:uid="{00000000-0005-0000-0000-00001A8B0000}"/>
    <cellStyle name="Note 2 2 4 11 9" xfId="44570" xr:uid="{00000000-0005-0000-0000-00001B8B0000}"/>
    <cellStyle name="Note 2 2 4 12" xfId="22942" xr:uid="{00000000-0005-0000-0000-00001C8B0000}"/>
    <cellStyle name="Note 2 2 4 12 2" xfId="31440" xr:uid="{00000000-0005-0000-0000-00001D8B0000}"/>
    <cellStyle name="Note 2 2 4 12 3" xfId="35902" xr:uid="{00000000-0005-0000-0000-00001E8B0000}"/>
    <cellStyle name="Note 2 2 4 12 4" xfId="40091" xr:uid="{00000000-0005-0000-0000-00001F8B0000}"/>
    <cellStyle name="Note 2 2 4 12 5" xfId="48486" xr:uid="{00000000-0005-0000-0000-0000208B0000}"/>
    <cellStyle name="Note 2 2 4 12 6" xfId="52933" xr:uid="{00000000-0005-0000-0000-0000218B0000}"/>
    <cellStyle name="Note 2 2 4 12 7" xfId="57122" xr:uid="{00000000-0005-0000-0000-0000228B0000}"/>
    <cellStyle name="Note 2 2 4 13" xfId="23130" xr:uid="{00000000-0005-0000-0000-0000238B0000}"/>
    <cellStyle name="Note 2 2 4 13 2" xfId="31628" xr:uid="{00000000-0005-0000-0000-0000248B0000}"/>
    <cellStyle name="Note 2 2 4 13 3" xfId="36090" xr:uid="{00000000-0005-0000-0000-0000258B0000}"/>
    <cellStyle name="Note 2 2 4 13 4" xfId="40279" xr:uid="{00000000-0005-0000-0000-0000268B0000}"/>
    <cellStyle name="Note 2 2 4 13 5" xfId="48674" xr:uid="{00000000-0005-0000-0000-0000278B0000}"/>
    <cellStyle name="Note 2 2 4 13 6" xfId="53121" xr:uid="{00000000-0005-0000-0000-0000288B0000}"/>
    <cellStyle name="Note 2 2 4 13 7" xfId="57310" xr:uid="{00000000-0005-0000-0000-0000298B0000}"/>
    <cellStyle name="Note 2 2 4 14" xfId="23691" xr:uid="{00000000-0005-0000-0000-00002A8B0000}"/>
    <cellStyle name="Note 2 2 4 15" xfId="23933" xr:uid="{00000000-0005-0000-0000-00002B8B0000}"/>
    <cellStyle name="Note 2 2 4 16" xfId="31979" xr:uid="{00000000-0005-0000-0000-00002C8B0000}"/>
    <cellStyle name="Note 2 2 4 17" xfId="40731" xr:uid="{00000000-0005-0000-0000-00002D8B0000}"/>
    <cellStyle name="Note 2 2 4 18" xfId="40721" xr:uid="{00000000-0005-0000-0000-00002E8B0000}"/>
    <cellStyle name="Note 2 2 4 19" xfId="49153" xr:uid="{00000000-0005-0000-0000-00002F8B0000}"/>
    <cellStyle name="Note 2 2 4 2" xfId="3032" xr:uid="{00000000-0005-0000-0000-0000308B0000}"/>
    <cellStyle name="Note 2 2 4 2 10" xfId="8543" xr:uid="{00000000-0005-0000-0000-0000318B0000}"/>
    <cellStyle name="Note 2 2 4 2 10 10" xfId="18583" xr:uid="{00000000-0005-0000-0000-0000328B0000}"/>
    <cellStyle name="Note 2 2 4 2 10 2" xfId="21167" xr:uid="{00000000-0005-0000-0000-0000338B0000}"/>
    <cellStyle name="Note 2 2 4 2 10 2 2" xfId="22606" xr:uid="{00000000-0005-0000-0000-0000348B0000}"/>
    <cellStyle name="Note 2 2 4 2 10 2 2 2" xfId="31340" xr:uid="{00000000-0005-0000-0000-0000358B0000}"/>
    <cellStyle name="Note 2 2 4 2 10 2 2 3" xfId="35812" xr:uid="{00000000-0005-0000-0000-0000368B0000}"/>
    <cellStyle name="Note 2 2 4 2 10 2 2 4" xfId="40049" xr:uid="{00000000-0005-0000-0000-0000378B0000}"/>
    <cellStyle name="Note 2 2 4 2 10 2 2 5" xfId="48376" xr:uid="{00000000-0005-0000-0000-0000388B0000}"/>
    <cellStyle name="Note 2 2 4 2 10 2 2 6" xfId="52847" xr:uid="{00000000-0005-0000-0000-0000398B0000}"/>
    <cellStyle name="Note 2 2 4 2 10 2 2 7" xfId="57080" xr:uid="{00000000-0005-0000-0000-00003A8B0000}"/>
    <cellStyle name="Note 2 2 4 2 10 2 3" xfId="29901" xr:uid="{00000000-0005-0000-0000-00003B8B0000}"/>
    <cellStyle name="Note 2 2 4 2 10 2 4" xfId="34373" xr:uid="{00000000-0005-0000-0000-00003C8B0000}"/>
    <cellStyle name="Note 2 2 4 2 10 2 5" xfId="38610" xr:uid="{00000000-0005-0000-0000-00003D8B0000}"/>
    <cellStyle name="Note 2 2 4 2 10 2 6" xfId="46937" xr:uid="{00000000-0005-0000-0000-00003E8B0000}"/>
    <cellStyle name="Note 2 2 4 2 10 2 7" xfId="51408" xr:uid="{00000000-0005-0000-0000-00003F8B0000}"/>
    <cellStyle name="Note 2 2 4 2 10 2 8" xfId="55641" xr:uid="{00000000-0005-0000-0000-0000408B0000}"/>
    <cellStyle name="Note 2 2 4 2 10 3" xfId="21254" xr:uid="{00000000-0005-0000-0000-0000418B0000}"/>
    <cellStyle name="Note 2 2 4 2 10 3 2" xfId="29988" xr:uid="{00000000-0005-0000-0000-0000428B0000}"/>
    <cellStyle name="Note 2 2 4 2 10 3 3" xfId="34460" xr:uid="{00000000-0005-0000-0000-0000438B0000}"/>
    <cellStyle name="Note 2 2 4 2 10 3 4" xfId="38697" xr:uid="{00000000-0005-0000-0000-0000448B0000}"/>
    <cellStyle name="Note 2 2 4 2 10 3 5" xfId="47024" xr:uid="{00000000-0005-0000-0000-0000458B0000}"/>
    <cellStyle name="Note 2 2 4 2 10 3 6" xfId="51495" xr:uid="{00000000-0005-0000-0000-0000468B0000}"/>
    <cellStyle name="Note 2 2 4 2 10 3 7" xfId="55728" xr:uid="{00000000-0005-0000-0000-0000478B0000}"/>
    <cellStyle name="Note 2 2 4 2 10 4" xfId="27516" xr:uid="{00000000-0005-0000-0000-0000488B0000}"/>
    <cellStyle name="Note 2 2 4 2 10 5" xfId="32045" xr:uid="{00000000-0005-0000-0000-0000498B0000}"/>
    <cellStyle name="Note 2 2 4 2 10 6" xfId="36335" xr:uid="{00000000-0005-0000-0000-00004A8B0000}"/>
    <cellStyle name="Note 2 2 4 2 10 7" xfId="44554" xr:uid="{00000000-0005-0000-0000-00004B8B0000}"/>
    <cellStyle name="Note 2 2 4 2 10 8" xfId="49071" xr:uid="{00000000-0005-0000-0000-00004C8B0000}"/>
    <cellStyle name="Note 2 2 4 2 10 9" xfId="53366" xr:uid="{00000000-0005-0000-0000-00004D8B0000}"/>
    <cellStyle name="Note 2 2 4 2 11" xfId="13187" xr:uid="{00000000-0005-0000-0000-00004E8B0000}"/>
    <cellStyle name="Note 2 2 4 2 11 2" xfId="21319" xr:uid="{00000000-0005-0000-0000-00004F8B0000}"/>
    <cellStyle name="Note 2 2 4 2 11 2 2" xfId="30053" xr:uid="{00000000-0005-0000-0000-0000508B0000}"/>
    <cellStyle name="Note 2 2 4 2 11 2 3" xfId="34525" xr:uid="{00000000-0005-0000-0000-0000518B0000}"/>
    <cellStyle name="Note 2 2 4 2 11 2 4" xfId="38762" xr:uid="{00000000-0005-0000-0000-0000528B0000}"/>
    <cellStyle name="Note 2 2 4 2 11 2 5" xfId="47089" xr:uid="{00000000-0005-0000-0000-0000538B0000}"/>
    <cellStyle name="Note 2 2 4 2 11 2 6" xfId="51560" xr:uid="{00000000-0005-0000-0000-0000548B0000}"/>
    <cellStyle name="Note 2 2 4 2 11 2 7" xfId="55793" xr:uid="{00000000-0005-0000-0000-0000558B0000}"/>
    <cellStyle name="Note 2 2 4 2 11 3" xfId="24827" xr:uid="{00000000-0005-0000-0000-0000568B0000}"/>
    <cellStyle name="Note 2 2 4 2 11 4" xfId="26360" xr:uid="{00000000-0005-0000-0000-0000578B0000}"/>
    <cellStyle name="Note 2 2 4 2 11 5" xfId="25151" xr:uid="{00000000-0005-0000-0000-0000588B0000}"/>
    <cellStyle name="Note 2 2 4 2 11 6" xfId="41880" xr:uid="{00000000-0005-0000-0000-0000598B0000}"/>
    <cellStyle name="Note 2 2 4 2 11 7" xfId="43728" xr:uid="{00000000-0005-0000-0000-00005A8B0000}"/>
    <cellStyle name="Note 2 2 4 2 11 8" xfId="42144" xr:uid="{00000000-0005-0000-0000-00005B8B0000}"/>
    <cellStyle name="Note 2 2 4 2 12" xfId="19300" xr:uid="{00000000-0005-0000-0000-00005C8B0000}"/>
    <cellStyle name="Note 2 2 4 2 12 2" xfId="21431" xr:uid="{00000000-0005-0000-0000-00005D8B0000}"/>
    <cellStyle name="Note 2 2 4 2 12 2 2" xfId="30165" xr:uid="{00000000-0005-0000-0000-00005E8B0000}"/>
    <cellStyle name="Note 2 2 4 2 12 2 3" xfId="34637" xr:uid="{00000000-0005-0000-0000-00005F8B0000}"/>
    <cellStyle name="Note 2 2 4 2 12 2 4" xfId="38874" xr:uid="{00000000-0005-0000-0000-0000608B0000}"/>
    <cellStyle name="Note 2 2 4 2 12 2 5" xfId="47201" xr:uid="{00000000-0005-0000-0000-0000618B0000}"/>
    <cellStyle name="Note 2 2 4 2 12 2 6" xfId="51672" xr:uid="{00000000-0005-0000-0000-0000628B0000}"/>
    <cellStyle name="Note 2 2 4 2 12 2 7" xfId="55905" xr:uid="{00000000-0005-0000-0000-0000638B0000}"/>
    <cellStyle name="Note 2 2 4 2 12 3" xfId="28035" xr:uid="{00000000-0005-0000-0000-0000648B0000}"/>
    <cellStyle name="Note 2 2 4 2 12 4" xfId="32507" xr:uid="{00000000-0005-0000-0000-0000658B0000}"/>
    <cellStyle name="Note 2 2 4 2 12 5" xfId="36744" xr:uid="{00000000-0005-0000-0000-0000668B0000}"/>
    <cellStyle name="Note 2 2 4 2 12 6" xfId="45071" xr:uid="{00000000-0005-0000-0000-0000678B0000}"/>
    <cellStyle name="Note 2 2 4 2 12 7" xfId="49542" xr:uid="{00000000-0005-0000-0000-0000688B0000}"/>
    <cellStyle name="Note 2 2 4 2 12 8" xfId="53775" xr:uid="{00000000-0005-0000-0000-0000698B0000}"/>
    <cellStyle name="Note 2 2 4 2 13" xfId="20966" xr:uid="{00000000-0005-0000-0000-00006A8B0000}"/>
    <cellStyle name="Note 2 2 4 2 13 2" xfId="29700" xr:uid="{00000000-0005-0000-0000-00006B8B0000}"/>
    <cellStyle name="Note 2 2 4 2 13 3" xfId="34172" xr:uid="{00000000-0005-0000-0000-00006C8B0000}"/>
    <cellStyle name="Note 2 2 4 2 13 4" xfId="38409" xr:uid="{00000000-0005-0000-0000-00006D8B0000}"/>
    <cellStyle name="Note 2 2 4 2 13 5" xfId="46736" xr:uid="{00000000-0005-0000-0000-00006E8B0000}"/>
    <cellStyle name="Note 2 2 4 2 13 6" xfId="51207" xr:uid="{00000000-0005-0000-0000-00006F8B0000}"/>
    <cellStyle name="Note 2 2 4 2 13 7" xfId="55440" xr:uid="{00000000-0005-0000-0000-0000708B0000}"/>
    <cellStyle name="Note 2 2 4 2 14" xfId="22974" xr:uid="{00000000-0005-0000-0000-0000718B0000}"/>
    <cellStyle name="Note 2 2 4 2 14 2" xfId="31472" xr:uid="{00000000-0005-0000-0000-0000728B0000}"/>
    <cellStyle name="Note 2 2 4 2 14 3" xfId="35934" xr:uid="{00000000-0005-0000-0000-0000738B0000}"/>
    <cellStyle name="Note 2 2 4 2 14 4" xfId="40123" xr:uid="{00000000-0005-0000-0000-0000748B0000}"/>
    <cellStyle name="Note 2 2 4 2 14 5" xfId="48518" xr:uid="{00000000-0005-0000-0000-0000758B0000}"/>
    <cellStyle name="Note 2 2 4 2 14 6" xfId="52965" xr:uid="{00000000-0005-0000-0000-0000768B0000}"/>
    <cellStyle name="Note 2 2 4 2 14 7" xfId="57154" xr:uid="{00000000-0005-0000-0000-0000778B0000}"/>
    <cellStyle name="Note 2 2 4 2 15" xfId="23153" xr:uid="{00000000-0005-0000-0000-0000788B0000}"/>
    <cellStyle name="Note 2 2 4 2 15 2" xfId="31649" xr:uid="{00000000-0005-0000-0000-0000798B0000}"/>
    <cellStyle name="Note 2 2 4 2 15 3" xfId="36111" xr:uid="{00000000-0005-0000-0000-00007A8B0000}"/>
    <cellStyle name="Note 2 2 4 2 15 4" xfId="40300" xr:uid="{00000000-0005-0000-0000-00007B8B0000}"/>
    <cellStyle name="Note 2 2 4 2 15 5" xfId="48695" xr:uid="{00000000-0005-0000-0000-00007C8B0000}"/>
    <cellStyle name="Note 2 2 4 2 15 6" xfId="53142" xr:uid="{00000000-0005-0000-0000-00007D8B0000}"/>
    <cellStyle name="Note 2 2 4 2 15 7" xfId="57331" xr:uid="{00000000-0005-0000-0000-00007E8B0000}"/>
    <cellStyle name="Note 2 2 4 2 16" xfId="23737" xr:uid="{00000000-0005-0000-0000-00007F8B0000}"/>
    <cellStyle name="Note 2 2 4 2 17" xfId="31368" xr:uid="{00000000-0005-0000-0000-0000808B0000}"/>
    <cellStyle name="Note 2 2 4 2 18" xfId="27498" xr:uid="{00000000-0005-0000-0000-0000818B0000}"/>
    <cellStyle name="Note 2 2 4 2 19" xfId="40778" xr:uid="{00000000-0005-0000-0000-0000828B0000}"/>
    <cellStyle name="Note 2 2 4 2 2" xfId="5004" xr:uid="{00000000-0005-0000-0000-0000838B0000}"/>
    <cellStyle name="Note 2 2 4 2 2 10" xfId="40841" xr:uid="{00000000-0005-0000-0000-0000848B0000}"/>
    <cellStyle name="Note 2 2 4 2 2 11" xfId="44558" xr:uid="{00000000-0005-0000-0000-0000858B0000}"/>
    <cellStyle name="Note 2 2 4 2 2 12" xfId="44291" xr:uid="{00000000-0005-0000-0000-0000868B0000}"/>
    <cellStyle name="Note 2 2 4 2 2 13" xfId="10740" xr:uid="{00000000-0005-0000-0000-0000878B0000}"/>
    <cellStyle name="Note 2 2 4 2 2 2" xfId="5972" xr:uid="{00000000-0005-0000-0000-0000888B0000}"/>
    <cellStyle name="Note 2 2 4 2 2 2 10" xfId="16012" xr:uid="{00000000-0005-0000-0000-0000898B0000}"/>
    <cellStyle name="Note 2 2 4 2 2 2 2" xfId="20622" xr:uid="{00000000-0005-0000-0000-00008A8B0000}"/>
    <cellStyle name="Note 2 2 4 2 2 2 2 2" xfId="22474" xr:uid="{00000000-0005-0000-0000-00008B8B0000}"/>
    <cellStyle name="Note 2 2 4 2 2 2 2 2 2" xfId="31208" xr:uid="{00000000-0005-0000-0000-00008C8B0000}"/>
    <cellStyle name="Note 2 2 4 2 2 2 2 2 3" xfId="35680" xr:uid="{00000000-0005-0000-0000-00008D8B0000}"/>
    <cellStyle name="Note 2 2 4 2 2 2 2 2 4" xfId="39917" xr:uid="{00000000-0005-0000-0000-00008E8B0000}"/>
    <cellStyle name="Note 2 2 4 2 2 2 2 2 5" xfId="48244" xr:uid="{00000000-0005-0000-0000-00008F8B0000}"/>
    <cellStyle name="Note 2 2 4 2 2 2 2 2 6" xfId="52715" xr:uid="{00000000-0005-0000-0000-0000908B0000}"/>
    <cellStyle name="Note 2 2 4 2 2 2 2 2 7" xfId="56948" xr:uid="{00000000-0005-0000-0000-0000918B0000}"/>
    <cellStyle name="Note 2 2 4 2 2 2 2 3" xfId="29356" xr:uid="{00000000-0005-0000-0000-0000928B0000}"/>
    <cellStyle name="Note 2 2 4 2 2 2 2 4" xfId="33828" xr:uid="{00000000-0005-0000-0000-0000938B0000}"/>
    <cellStyle name="Note 2 2 4 2 2 2 2 5" xfId="38065" xr:uid="{00000000-0005-0000-0000-0000948B0000}"/>
    <cellStyle name="Note 2 2 4 2 2 2 2 6" xfId="46392" xr:uid="{00000000-0005-0000-0000-0000958B0000}"/>
    <cellStyle name="Note 2 2 4 2 2 2 2 7" xfId="50863" xr:uid="{00000000-0005-0000-0000-0000968B0000}"/>
    <cellStyle name="Note 2 2 4 2 2 2 2 8" xfId="55096" xr:uid="{00000000-0005-0000-0000-0000978B0000}"/>
    <cellStyle name="Note 2 2 4 2 2 2 3" xfId="19009" xr:uid="{00000000-0005-0000-0000-0000988B0000}"/>
    <cellStyle name="Note 2 2 4 2 2 2 3 2" xfId="27744" xr:uid="{00000000-0005-0000-0000-0000998B0000}"/>
    <cellStyle name="Note 2 2 4 2 2 2 3 3" xfId="32216" xr:uid="{00000000-0005-0000-0000-00009A8B0000}"/>
    <cellStyle name="Note 2 2 4 2 2 2 3 4" xfId="36453" xr:uid="{00000000-0005-0000-0000-00009B8B0000}"/>
    <cellStyle name="Note 2 2 4 2 2 2 3 5" xfId="44780" xr:uid="{00000000-0005-0000-0000-00009C8B0000}"/>
    <cellStyle name="Note 2 2 4 2 2 2 3 6" xfId="49251" xr:uid="{00000000-0005-0000-0000-00009D8B0000}"/>
    <cellStyle name="Note 2 2 4 2 2 2 3 7" xfId="53484" xr:uid="{00000000-0005-0000-0000-00009E8B0000}"/>
    <cellStyle name="Note 2 2 4 2 2 2 4" xfId="26506" xr:uid="{00000000-0005-0000-0000-00009F8B0000}"/>
    <cellStyle name="Note 2 2 4 2 2 2 5" xfId="24079" xr:uid="{00000000-0005-0000-0000-0000A08B0000}"/>
    <cellStyle name="Note 2 2 4 2 2 2 6" xfId="24586" xr:uid="{00000000-0005-0000-0000-0000A18B0000}"/>
    <cellStyle name="Note 2 2 4 2 2 2 7" xfId="43577" xr:uid="{00000000-0005-0000-0000-0000A28B0000}"/>
    <cellStyle name="Note 2 2 4 2 2 2 8" xfId="41652" xr:uid="{00000000-0005-0000-0000-0000A38B0000}"/>
    <cellStyle name="Note 2 2 4 2 2 2 9" xfId="41227" xr:uid="{00000000-0005-0000-0000-0000A48B0000}"/>
    <cellStyle name="Note 2 2 4 2 2 3" xfId="15045" xr:uid="{00000000-0005-0000-0000-0000A58B0000}"/>
    <cellStyle name="Note 2 2 4 2 2 3 2" xfId="21370" xr:uid="{00000000-0005-0000-0000-0000A68B0000}"/>
    <cellStyle name="Note 2 2 4 2 2 3 2 2" xfId="30104" xr:uid="{00000000-0005-0000-0000-0000A78B0000}"/>
    <cellStyle name="Note 2 2 4 2 2 3 2 3" xfId="34576" xr:uid="{00000000-0005-0000-0000-0000A88B0000}"/>
    <cellStyle name="Note 2 2 4 2 2 3 2 4" xfId="38813" xr:uid="{00000000-0005-0000-0000-0000A98B0000}"/>
    <cellStyle name="Note 2 2 4 2 2 3 2 5" xfId="47140" xr:uid="{00000000-0005-0000-0000-0000AA8B0000}"/>
    <cellStyle name="Note 2 2 4 2 2 3 2 6" xfId="51611" xr:uid="{00000000-0005-0000-0000-0000AB8B0000}"/>
    <cellStyle name="Note 2 2 4 2 2 3 2 7" xfId="55844" xr:uid="{00000000-0005-0000-0000-0000AC8B0000}"/>
    <cellStyle name="Note 2 2 4 2 2 3 3" xfId="25746" xr:uid="{00000000-0005-0000-0000-0000AD8B0000}"/>
    <cellStyle name="Note 2 2 4 2 2 3 4" xfId="24144" xr:uid="{00000000-0005-0000-0000-0000AE8B0000}"/>
    <cellStyle name="Note 2 2 4 2 2 3 5" xfId="23528" xr:uid="{00000000-0005-0000-0000-0000AF8B0000}"/>
    <cellStyle name="Note 2 2 4 2 2 3 6" xfId="42821" xr:uid="{00000000-0005-0000-0000-0000B08B0000}"/>
    <cellStyle name="Note 2 2 4 2 2 3 7" xfId="41721" xr:uid="{00000000-0005-0000-0000-0000B18B0000}"/>
    <cellStyle name="Note 2 2 4 2 2 3 8" xfId="44242" xr:uid="{00000000-0005-0000-0000-0000B28B0000}"/>
    <cellStyle name="Note 2 2 4 2 2 4" xfId="19925" xr:uid="{00000000-0005-0000-0000-0000B38B0000}"/>
    <cellStyle name="Note 2 2 4 2 2 4 2" xfId="21820" xr:uid="{00000000-0005-0000-0000-0000B48B0000}"/>
    <cellStyle name="Note 2 2 4 2 2 4 2 2" xfId="30554" xr:uid="{00000000-0005-0000-0000-0000B58B0000}"/>
    <cellStyle name="Note 2 2 4 2 2 4 2 3" xfId="35026" xr:uid="{00000000-0005-0000-0000-0000B68B0000}"/>
    <cellStyle name="Note 2 2 4 2 2 4 2 4" xfId="39263" xr:uid="{00000000-0005-0000-0000-0000B78B0000}"/>
    <cellStyle name="Note 2 2 4 2 2 4 2 5" xfId="47590" xr:uid="{00000000-0005-0000-0000-0000B88B0000}"/>
    <cellStyle name="Note 2 2 4 2 2 4 2 6" xfId="52061" xr:uid="{00000000-0005-0000-0000-0000B98B0000}"/>
    <cellStyle name="Note 2 2 4 2 2 4 2 7" xfId="56294" xr:uid="{00000000-0005-0000-0000-0000BA8B0000}"/>
    <cellStyle name="Note 2 2 4 2 2 4 3" xfId="28659" xr:uid="{00000000-0005-0000-0000-0000BB8B0000}"/>
    <cellStyle name="Note 2 2 4 2 2 4 4" xfId="33131" xr:uid="{00000000-0005-0000-0000-0000BC8B0000}"/>
    <cellStyle name="Note 2 2 4 2 2 4 5" xfId="37368" xr:uid="{00000000-0005-0000-0000-0000BD8B0000}"/>
    <cellStyle name="Note 2 2 4 2 2 4 6" xfId="45695" xr:uid="{00000000-0005-0000-0000-0000BE8B0000}"/>
    <cellStyle name="Note 2 2 4 2 2 4 7" xfId="50166" xr:uid="{00000000-0005-0000-0000-0000BF8B0000}"/>
    <cellStyle name="Note 2 2 4 2 2 4 8" xfId="54399" xr:uid="{00000000-0005-0000-0000-0000C08B0000}"/>
    <cellStyle name="Note 2 2 4 2 2 5" xfId="19529" xr:uid="{00000000-0005-0000-0000-0000C18B0000}"/>
    <cellStyle name="Note 2 2 4 2 2 5 2" xfId="28264" xr:uid="{00000000-0005-0000-0000-0000C28B0000}"/>
    <cellStyle name="Note 2 2 4 2 2 5 3" xfId="32736" xr:uid="{00000000-0005-0000-0000-0000C38B0000}"/>
    <cellStyle name="Note 2 2 4 2 2 5 4" xfId="36973" xr:uid="{00000000-0005-0000-0000-0000C48B0000}"/>
    <cellStyle name="Note 2 2 4 2 2 5 5" xfId="45300" xr:uid="{00000000-0005-0000-0000-0000C58B0000}"/>
    <cellStyle name="Note 2 2 4 2 2 5 6" xfId="49771" xr:uid="{00000000-0005-0000-0000-0000C68B0000}"/>
    <cellStyle name="Note 2 2 4 2 2 5 7" xfId="54004" xr:uid="{00000000-0005-0000-0000-0000C78B0000}"/>
    <cellStyle name="Note 2 2 4 2 2 6" xfId="23374" xr:uid="{00000000-0005-0000-0000-0000C88B0000}"/>
    <cellStyle name="Note 2 2 4 2 2 6 2" xfId="31798" xr:uid="{00000000-0005-0000-0000-0000C98B0000}"/>
    <cellStyle name="Note 2 2 4 2 2 6 3" xfId="36247" xr:uid="{00000000-0005-0000-0000-0000CA8B0000}"/>
    <cellStyle name="Note 2 2 4 2 2 6 4" xfId="40426" xr:uid="{00000000-0005-0000-0000-0000CB8B0000}"/>
    <cellStyle name="Note 2 2 4 2 2 6 5" xfId="48837" xr:uid="{00000000-0005-0000-0000-0000CC8B0000}"/>
    <cellStyle name="Note 2 2 4 2 2 6 6" xfId="53276" xr:uid="{00000000-0005-0000-0000-0000CD8B0000}"/>
    <cellStyle name="Note 2 2 4 2 2 6 7" xfId="57457" xr:uid="{00000000-0005-0000-0000-0000CE8B0000}"/>
    <cellStyle name="Note 2 2 4 2 2 7" xfId="23800" xr:uid="{00000000-0005-0000-0000-0000CF8B0000}"/>
    <cellStyle name="Note 2 2 4 2 2 8" xfId="25489" xr:uid="{00000000-0005-0000-0000-0000D08B0000}"/>
    <cellStyle name="Note 2 2 4 2 2 9" xfId="35852" xr:uid="{00000000-0005-0000-0000-0000D18B0000}"/>
    <cellStyle name="Note 2 2 4 2 20" xfId="40971" xr:uid="{00000000-0005-0000-0000-0000D28B0000}"/>
    <cellStyle name="Note 2 2 4 2 21" xfId="43935" xr:uid="{00000000-0005-0000-0000-0000D38B0000}"/>
    <cellStyle name="Note 2 2 4 2 22" xfId="10677" xr:uid="{00000000-0005-0000-0000-0000D48B0000}"/>
    <cellStyle name="Note 2 2 4 2 3" xfId="5182" xr:uid="{00000000-0005-0000-0000-0000D58B0000}"/>
    <cellStyle name="Note 2 2 4 2 3 10" xfId="48425" xr:uid="{00000000-0005-0000-0000-0000D68B0000}"/>
    <cellStyle name="Note 2 2 4 2 3 11" xfId="43914" xr:uid="{00000000-0005-0000-0000-0000D78B0000}"/>
    <cellStyle name="Note 2 2 4 2 3 12" xfId="10772" xr:uid="{00000000-0005-0000-0000-0000D88B0000}"/>
    <cellStyle name="Note 2 2 4 2 3 2" xfId="6004" xr:uid="{00000000-0005-0000-0000-0000D98B0000}"/>
    <cellStyle name="Note 2 2 4 2 3 2 10" xfId="16044" xr:uid="{00000000-0005-0000-0000-0000DA8B0000}"/>
    <cellStyle name="Note 2 2 4 2 3 2 2" xfId="20654" xr:uid="{00000000-0005-0000-0000-0000DB8B0000}"/>
    <cellStyle name="Note 2 2 4 2 3 2 2 2" xfId="22506" xr:uid="{00000000-0005-0000-0000-0000DC8B0000}"/>
    <cellStyle name="Note 2 2 4 2 3 2 2 2 2" xfId="31240" xr:uid="{00000000-0005-0000-0000-0000DD8B0000}"/>
    <cellStyle name="Note 2 2 4 2 3 2 2 2 3" xfId="35712" xr:uid="{00000000-0005-0000-0000-0000DE8B0000}"/>
    <cellStyle name="Note 2 2 4 2 3 2 2 2 4" xfId="39949" xr:uid="{00000000-0005-0000-0000-0000DF8B0000}"/>
    <cellStyle name="Note 2 2 4 2 3 2 2 2 5" xfId="48276" xr:uid="{00000000-0005-0000-0000-0000E08B0000}"/>
    <cellStyle name="Note 2 2 4 2 3 2 2 2 6" xfId="52747" xr:uid="{00000000-0005-0000-0000-0000E18B0000}"/>
    <cellStyle name="Note 2 2 4 2 3 2 2 2 7" xfId="56980" xr:uid="{00000000-0005-0000-0000-0000E28B0000}"/>
    <cellStyle name="Note 2 2 4 2 3 2 2 3" xfId="29388" xr:uid="{00000000-0005-0000-0000-0000E38B0000}"/>
    <cellStyle name="Note 2 2 4 2 3 2 2 4" xfId="33860" xr:uid="{00000000-0005-0000-0000-0000E48B0000}"/>
    <cellStyle name="Note 2 2 4 2 3 2 2 5" xfId="38097" xr:uid="{00000000-0005-0000-0000-0000E58B0000}"/>
    <cellStyle name="Note 2 2 4 2 3 2 2 6" xfId="46424" xr:uid="{00000000-0005-0000-0000-0000E68B0000}"/>
    <cellStyle name="Note 2 2 4 2 3 2 2 7" xfId="50895" xr:uid="{00000000-0005-0000-0000-0000E78B0000}"/>
    <cellStyle name="Note 2 2 4 2 3 2 2 8" xfId="55128" xr:uid="{00000000-0005-0000-0000-0000E88B0000}"/>
    <cellStyle name="Note 2 2 4 2 3 2 3" xfId="19504" xr:uid="{00000000-0005-0000-0000-0000E98B0000}"/>
    <cellStyle name="Note 2 2 4 2 3 2 3 2" xfId="28239" xr:uid="{00000000-0005-0000-0000-0000EA8B0000}"/>
    <cellStyle name="Note 2 2 4 2 3 2 3 3" xfId="32711" xr:uid="{00000000-0005-0000-0000-0000EB8B0000}"/>
    <cellStyle name="Note 2 2 4 2 3 2 3 4" xfId="36948" xr:uid="{00000000-0005-0000-0000-0000EC8B0000}"/>
    <cellStyle name="Note 2 2 4 2 3 2 3 5" xfId="45275" xr:uid="{00000000-0005-0000-0000-0000ED8B0000}"/>
    <cellStyle name="Note 2 2 4 2 3 2 3 6" xfId="49746" xr:uid="{00000000-0005-0000-0000-0000EE8B0000}"/>
    <cellStyle name="Note 2 2 4 2 3 2 3 7" xfId="53979" xr:uid="{00000000-0005-0000-0000-0000EF8B0000}"/>
    <cellStyle name="Note 2 2 4 2 3 2 4" xfId="26538" xr:uid="{00000000-0005-0000-0000-0000F08B0000}"/>
    <cellStyle name="Note 2 2 4 2 3 2 5" xfId="27128" xr:uid="{00000000-0005-0000-0000-0000F18B0000}"/>
    <cellStyle name="Note 2 2 4 2 3 2 6" xfId="31994" xr:uid="{00000000-0005-0000-0000-0000F28B0000}"/>
    <cellStyle name="Note 2 2 4 2 3 2 7" xfId="43609" xr:uid="{00000000-0005-0000-0000-0000F38B0000}"/>
    <cellStyle name="Note 2 2 4 2 3 2 8" xfId="42044" xr:uid="{00000000-0005-0000-0000-0000F48B0000}"/>
    <cellStyle name="Note 2 2 4 2 3 2 9" xfId="41210" xr:uid="{00000000-0005-0000-0000-0000F58B0000}"/>
    <cellStyle name="Note 2 2 4 2 3 3" xfId="15223" xr:uid="{00000000-0005-0000-0000-0000F68B0000}"/>
    <cellStyle name="Note 2 2 4 2 3 3 2" xfId="21397" xr:uid="{00000000-0005-0000-0000-0000F78B0000}"/>
    <cellStyle name="Note 2 2 4 2 3 3 2 2" xfId="30131" xr:uid="{00000000-0005-0000-0000-0000F88B0000}"/>
    <cellStyle name="Note 2 2 4 2 3 3 2 3" xfId="34603" xr:uid="{00000000-0005-0000-0000-0000F98B0000}"/>
    <cellStyle name="Note 2 2 4 2 3 3 2 4" xfId="38840" xr:uid="{00000000-0005-0000-0000-0000FA8B0000}"/>
    <cellStyle name="Note 2 2 4 2 3 3 2 5" xfId="47167" xr:uid="{00000000-0005-0000-0000-0000FB8B0000}"/>
    <cellStyle name="Note 2 2 4 2 3 3 2 6" xfId="51638" xr:uid="{00000000-0005-0000-0000-0000FC8B0000}"/>
    <cellStyle name="Note 2 2 4 2 3 3 2 7" xfId="55871" xr:uid="{00000000-0005-0000-0000-0000FD8B0000}"/>
    <cellStyle name="Note 2 2 4 2 3 3 3" xfId="25924" xr:uid="{00000000-0005-0000-0000-0000FE8B0000}"/>
    <cellStyle name="Note 2 2 4 2 3 3 4" xfId="24659" xr:uid="{00000000-0005-0000-0000-0000FF8B0000}"/>
    <cellStyle name="Note 2 2 4 2 3 3 5" xfId="31398" xr:uid="{00000000-0005-0000-0000-0000008C0000}"/>
    <cellStyle name="Note 2 2 4 2 3 3 6" xfId="42999" xr:uid="{00000000-0005-0000-0000-0000018C0000}"/>
    <cellStyle name="Note 2 2 4 2 3 3 7" xfId="44402" xr:uid="{00000000-0005-0000-0000-0000028C0000}"/>
    <cellStyle name="Note 2 2 4 2 3 3 8" xfId="40552" xr:uid="{00000000-0005-0000-0000-0000038C0000}"/>
    <cellStyle name="Note 2 2 4 2 3 4" xfId="20103" xr:uid="{00000000-0005-0000-0000-0000048C0000}"/>
    <cellStyle name="Note 2 2 4 2 3 4 2" xfId="21998" xr:uid="{00000000-0005-0000-0000-0000058C0000}"/>
    <cellStyle name="Note 2 2 4 2 3 4 2 2" xfId="30732" xr:uid="{00000000-0005-0000-0000-0000068C0000}"/>
    <cellStyle name="Note 2 2 4 2 3 4 2 3" xfId="35204" xr:uid="{00000000-0005-0000-0000-0000078C0000}"/>
    <cellStyle name="Note 2 2 4 2 3 4 2 4" xfId="39441" xr:uid="{00000000-0005-0000-0000-0000088C0000}"/>
    <cellStyle name="Note 2 2 4 2 3 4 2 5" xfId="47768" xr:uid="{00000000-0005-0000-0000-0000098C0000}"/>
    <cellStyle name="Note 2 2 4 2 3 4 2 6" xfId="52239" xr:uid="{00000000-0005-0000-0000-00000A8C0000}"/>
    <cellStyle name="Note 2 2 4 2 3 4 2 7" xfId="56472" xr:uid="{00000000-0005-0000-0000-00000B8C0000}"/>
    <cellStyle name="Note 2 2 4 2 3 4 3" xfId="28837" xr:uid="{00000000-0005-0000-0000-00000C8C0000}"/>
    <cellStyle name="Note 2 2 4 2 3 4 4" xfId="33309" xr:uid="{00000000-0005-0000-0000-00000D8C0000}"/>
    <cellStyle name="Note 2 2 4 2 3 4 5" xfId="37546" xr:uid="{00000000-0005-0000-0000-00000E8C0000}"/>
    <cellStyle name="Note 2 2 4 2 3 4 6" xfId="45873" xr:uid="{00000000-0005-0000-0000-00000F8C0000}"/>
    <cellStyle name="Note 2 2 4 2 3 4 7" xfId="50344" xr:uid="{00000000-0005-0000-0000-0000108C0000}"/>
    <cellStyle name="Note 2 2 4 2 3 4 8" xfId="54577" xr:uid="{00000000-0005-0000-0000-0000118C0000}"/>
    <cellStyle name="Note 2 2 4 2 3 5" xfId="20789" xr:uid="{00000000-0005-0000-0000-0000128C0000}"/>
    <cellStyle name="Note 2 2 4 2 3 5 2" xfId="29523" xr:uid="{00000000-0005-0000-0000-0000138C0000}"/>
    <cellStyle name="Note 2 2 4 2 3 5 3" xfId="33995" xr:uid="{00000000-0005-0000-0000-0000148C0000}"/>
    <cellStyle name="Note 2 2 4 2 3 5 4" xfId="38232" xr:uid="{00000000-0005-0000-0000-0000158C0000}"/>
    <cellStyle name="Note 2 2 4 2 3 5 5" xfId="46559" xr:uid="{00000000-0005-0000-0000-0000168C0000}"/>
    <cellStyle name="Note 2 2 4 2 3 5 6" xfId="51030" xr:uid="{00000000-0005-0000-0000-0000178C0000}"/>
    <cellStyle name="Note 2 2 4 2 3 5 7" xfId="55263" xr:uid="{00000000-0005-0000-0000-0000188C0000}"/>
    <cellStyle name="Note 2 2 4 2 3 6" xfId="23832" xr:uid="{00000000-0005-0000-0000-0000198C0000}"/>
    <cellStyle name="Note 2 2 4 2 3 7" xfId="31847" xr:uid="{00000000-0005-0000-0000-00001A8C0000}"/>
    <cellStyle name="Note 2 2 4 2 3 8" xfId="32051" xr:uid="{00000000-0005-0000-0000-00001B8C0000}"/>
    <cellStyle name="Note 2 2 4 2 3 9" xfId="40873" xr:uid="{00000000-0005-0000-0000-00001C8C0000}"/>
    <cellStyle name="Note 2 2 4 2 4" xfId="4807" xr:uid="{00000000-0005-0000-0000-00001D8C0000}"/>
    <cellStyle name="Note 2 2 4 2 4 10" xfId="44562" xr:uid="{00000000-0005-0000-0000-00001E8C0000}"/>
    <cellStyle name="Note 2 2 4 2 4 11" xfId="52909" xr:uid="{00000000-0005-0000-0000-00001F8C0000}"/>
    <cellStyle name="Note 2 2 4 2 4 12" xfId="10804" xr:uid="{00000000-0005-0000-0000-0000208C0000}"/>
    <cellStyle name="Note 2 2 4 2 4 2" xfId="6036" xr:uid="{00000000-0005-0000-0000-0000218C0000}"/>
    <cellStyle name="Note 2 2 4 2 4 2 10" xfId="16076" xr:uid="{00000000-0005-0000-0000-0000228C0000}"/>
    <cellStyle name="Note 2 2 4 2 4 2 2" xfId="20686" xr:uid="{00000000-0005-0000-0000-0000238C0000}"/>
    <cellStyle name="Note 2 2 4 2 4 2 2 2" xfId="22538" xr:uid="{00000000-0005-0000-0000-0000248C0000}"/>
    <cellStyle name="Note 2 2 4 2 4 2 2 2 2" xfId="31272" xr:uid="{00000000-0005-0000-0000-0000258C0000}"/>
    <cellStyle name="Note 2 2 4 2 4 2 2 2 3" xfId="35744" xr:uid="{00000000-0005-0000-0000-0000268C0000}"/>
    <cellStyle name="Note 2 2 4 2 4 2 2 2 4" xfId="39981" xr:uid="{00000000-0005-0000-0000-0000278C0000}"/>
    <cellStyle name="Note 2 2 4 2 4 2 2 2 5" xfId="48308" xr:uid="{00000000-0005-0000-0000-0000288C0000}"/>
    <cellStyle name="Note 2 2 4 2 4 2 2 2 6" xfId="52779" xr:uid="{00000000-0005-0000-0000-0000298C0000}"/>
    <cellStyle name="Note 2 2 4 2 4 2 2 2 7" xfId="57012" xr:uid="{00000000-0005-0000-0000-00002A8C0000}"/>
    <cellStyle name="Note 2 2 4 2 4 2 2 3" xfId="29420" xr:uid="{00000000-0005-0000-0000-00002B8C0000}"/>
    <cellStyle name="Note 2 2 4 2 4 2 2 4" xfId="33892" xr:uid="{00000000-0005-0000-0000-00002C8C0000}"/>
    <cellStyle name="Note 2 2 4 2 4 2 2 5" xfId="38129" xr:uid="{00000000-0005-0000-0000-00002D8C0000}"/>
    <cellStyle name="Note 2 2 4 2 4 2 2 6" xfId="46456" xr:uid="{00000000-0005-0000-0000-00002E8C0000}"/>
    <cellStyle name="Note 2 2 4 2 4 2 2 7" xfId="50927" xr:uid="{00000000-0005-0000-0000-00002F8C0000}"/>
    <cellStyle name="Note 2 2 4 2 4 2 2 8" xfId="55160" xr:uid="{00000000-0005-0000-0000-0000308C0000}"/>
    <cellStyle name="Note 2 2 4 2 4 2 3" xfId="19157" xr:uid="{00000000-0005-0000-0000-0000318C0000}"/>
    <cellStyle name="Note 2 2 4 2 4 2 3 2" xfId="27892" xr:uid="{00000000-0005-0000-0000-0000328C0000}"/>
    <cellStyle name="Note 2 2 4 2 4 2 3 3" xfId="32364" xr:uid="{00000000-0005-0000-0000-0000338C0000}"/>
    <cellStyle name="Note 2 2 4 2 4 2 3 4" xfId="36601" xr:uid="{00000000-0005-0000-0000-0000348C0000}"/>
    <cellStyle name="Note 2 2 4 2 4 2 3 5" xfId="44928" xr:uid="{00000000-0005-0000-0000-0000358C0000}"/>
    <cellStyle name="Note 2 2 4 2 4 2 3 6" xfId="49399" xr:uid="{00000000-0005-0000-0000-0000368C0000}"/>
    <cellStyle name="Note 2 2 4 2 4 2 3 7" xfId="53632" xr:uid="{00000000-0005-0000-0000-0000378C0000}"/>
    <cellStyle name="Note 2 2 4 2 4 2 4" xfId="26570" xr:uid="{00000000-0005-0000-0000-0000388C0000}"/>
    <cellStyle name="Note 2 2 4 2 4 2 5" xfId="24746" xr:uid="{00000000-0005-0000-0000-0000398C0000}"/>
    <cellStyle name="Note 2 2 4 2 4 2 6" xfId="25274" xr:uid="{00000000-0005-0000-0000-00003A8C0000}"/>
    <cellStyle name="Note 2 2 4 2 4 2 7" xfId="43641" xr:uid="{00000000-0005-0000-0000-00003B8C0000}"/>
    <cellStyle name="Note 2 2 4 2 4 2 8" xfId="44478" xr:uid="{00000000-0005-0000-0000-00003C8C0000}"/>
    <cellStyle name="Note 2 2 4 2 4 2 9" xfId="41655" xr:uid="{00000000-0005-0000-0000-00003D8C0000}"/>
    <cellStyle name="Note 2 2 4 2 4 3" xfId="14848" xr:uid="{00000000-0005-0000-0000-00003E8C0000}"/>
    <cellStyle name="Note 2 2 4 2 4 3 2" xfId="21339" xr:uid="{00000000-0005-0000-0000-00003F8C0000}"/>
    <cellStyle name="Note 2 2 4 2 4 3 2 2" xfId="30073" xr:uid="{00000000-0005-0000-0000-0000408C0000}"/>
    <cellStyle name="Note 2 2 4 2 4 3 2 3" xfId="34545" xr:uid="{00000000-0005-0000-0000-0000418C0000}"/>
    <cellStyle name="Note 2 2 4 2 4 3 2 4" xfId="38782" xr:uid="{00000000-0005-0000-0000-0000428C0000}"/>
    <cellStyle name="Note 2 2 4 2 4 3 2 5" xfId="47109" xr:uid="{00000000-0005-0000-0000-0000438C0000}"/>
    <cellStyle name="Note 2 2 4 2 4 3 2 6" xfId="51580" xr:uid="{00000000-0005-0000-0000-0000448C0000}"/>
    <cellStyle name="Note 2 2 4 2 4 3 2 7" xfId="55813" xr:uid="{00000000-0005-0000-0000-0000458C0000}"/>
    <cellStyle name="Note 2 2 4 2 4 3 3" xfId="25549" xr:uid="{00000000-0005-0000-0000-0000468C0000}"/>
    <cellStyle name="Note 2 2 4 2 4 3 4" xfId="26645" xr:uid="{00000000-0005-0000-0000-0000478C0000}"/>
    <cellStyle name="Note 2 2 4 2 4 3 5" xfId="32109" xr:uid="{00000000-0005-0000-0000-0000488C0000}"/>
    <cellStyle name="Note 2 2 4 2 4 3 6" xfId="42624" xr:uid="{00000000-0005-0000-0000-0000498C0000}"/>
    <cellStyle name="Note 2 2 4 2 4 3 7" xfId="41095" xr:uid="{00000000-0005-0000-0000-00004A8C0000}"/>
    <cellStyle name="Note 2 2 4 2 4 3 8" xfId="41851" xr:uid="{00000000-0005-0000-0000-00004B8C0000}"/>
    <cellStyle name="Note 2 2 4 2 4 4" xfId="19728" xr:uid="{00000000-0005-0000-0000-00004C8C0000}"/>
    <cellStyle name="Note 2 2 4 2 4 4 2" xfId="21623" xr:uid="{00000000-0005-0000-0000-00004D8C0000}"/>
    <cellStyle name="Note 2 2 4 2 4 4 2 2" xfId="30357" xr:uid="{00000000-0005-0000-0000-00004E8C0000}"/>
    <cellStyle name="Note 2 2 4 2 4 4 2 3" xfId="34829" xr:uid="{00000000-0005-0000-0000-00004F8C0000}"/>
    <cellStyle name="Note 2 2 4 2 4 4 2 4" xfId="39066" xr:uid="{00000000-0005-0000-0000-0000508C0000}"/>
    <cellStyle name="Note 2 2 4 2 4 4 2 5" xfId="47393" xr:uid="{00000000-0005-0000-0000-0000518C0000}"/>
    <cellStyle name="Note 2 2 4 2 4 4 2 6" xfId="51864" xr:uid="{00000000-0005-0000-0000-0000528C0000}"/>
    <cellStyle name="Note 2 2 4 2 4 4 2 7" xfId="56097" xr:uid="{00000000-0005-0000-0000-0000538C0000}"/>
    <cellStyle name="Note 2 2 4 2 4 4 3" xfId="28462" xr:uid="{00000000-0005-0000-0000-0000548C0000}"/>
    <cellStyle name="Note 2 2 4 2 4 4 4" xfId="32934" xr:uid="{00000000-0005-0000-0000-0000558C0000}"/>
    <cellStyle name="Note 2 2 4 2 4 4 5" xfId="37171" xr:uid="{00000000-0005-0000-0000-0000568C0000}"/>
    <cellStyle name="Note 2 2 4 2 4 4 6" xfId="45498" xr:uid="{00000000-0005-0000-0000-0000578C0000}"/>
    <cellStyle name="Note 2 2 4 2 4 4 7" xfId="49969" xr:uid="{00000000-0005-0000-0000-0000588C0000}"/>
    <cellStyle name="Note 2 2 4 2 4 4 8" xfId="54202" xr:uid="{00000000-0005-0000-0000-0000598C0000}"/>
    <cellStyle name="Note 2 2 4 2 4 5" xfId="20744" xr:uid="{00000000-0005-0000-0000-00005A8C0000}"/>
    <cellStyle name="Note 2 2 4 2 4 5 2" xfId="29478" xr:uid="{00000000-0005-0000-0000-00005B8C0000}"/>
    <cellStyle name="Note 2 2 4 2 4 5 3" xfId="33950" xr:uid="{00000000-0005-0000-0000-00005C8C0000}"/>
    <cellStyle name="Note 2 2 4 2 4 5 4" xfId="38187" xr:uid="{00000000-0005-0000-0000-00005D8C0000}"/>
    <cellStyle name="Note 2 2 4 2 4 5 5" xfId="46514" xr:uid="{00000000-0005-0000-0000-00005E8C0000}"/>
    <cellStyle name="Note 2 2 4 2 4 5 6" xfId="50985" xr:uid="{00000000-0005-0000-0000-00005F8C0000}"/>
    <cellStyle name="Note 2 2 4 2 4 5 7" xfId="55218" xr:uid="{00000000-0005-0000-0000-0000608C0000}"/>
    <cellStyle name="Note 2 2 4 2 4 6" xfId="23864" xr:uid="{00000000-0005-0000-0000-0000618C0000}"/>
    <cellStyle name="Note 2 2 4 2 4 7" xfId="24840" xr:uid="{00000000-0005-0000-0000-0000628C0000}"/>
    <cellStyle name="Note 2 2 4 2 4 8" xfId="35872" xr:uid="{00000000-0005-0000-0000-0000638C0000}"/>
    <cellStyle name="Note 2 2 4 2 4 9" xfId="40905" xr:uid="{00000000-0005-0000-0000-0000648C0000}"/>
    <cellStyle name="Note 2 2 4 2 5" xfId="4930" xr:uid="{00000000-0005-0000-0000-0000658C0000}"/>
    <cellStyle name="Note 2 2 4 2 5 10" xfId="14971" xr:uid="{00000000-0005-0000-0000-0000668C0000}"/>
    <cellStyle name="Note 2 2 4 2 5 2" xfId="19851" xr:uid="{00000000-0005-0000-0000-0000678C0000}"/>
    <cellStyle name="Note 2 2 4 2 5 2 2" xfId="21746" xr:uid="{00000000-0005-0000-0000-0000688C0000}"/>
    <cellStyle name="Note 2 2 4 2 5 2 2 2" xfId="30480" xr:uid="{00000000-0005-0000-0000-0000698C0000}"/>
    <cellStyle name="Note 2 2 4 2 5 2 2 3" xfId="34952" xr:uid="{00000000-0005-0000-0000-00006A8C0000}"/>
    <cellStyle name="Note 2 2 4 2 5 2 2 4" xfId="39189" xr:uid="{00000000-0005-0000-0000-00006B8C0000}"/>
    <cellStyle name="Note 2 2 4 2 5 2 2 5" xfId="47516" xr:uid="{00000000-0005-0000-0000-00006C8C0000}"/>
    <cellStyle name="Note 2 2 4 2 5 2 2 6" xfId="51987" xr:uid="{00000000-0005-0000-0000-00006D8C0000}"/>
    <cellStyle name="Note 2 2 4 2 5 2 2 7" xfId="56220" xr:uid="{00000000-0005-0000-0000-00006E8C0000}"/>
    <cellStyle name="Note 2 2 4 2 5 2 3" xfId="28585" xr:uid="{00000000-0005-0000-0000-00006F8C0000}"/>
    <cellStyle name="Note 2 2 4 2 5 2 4" xfId="33057" xr:uid="{00000000-0005-0000-0000-0000708C0000}"/>
    <cellStyle name="Note 2 2 4 2 5 2 5" xfId="37294" xr:uid="{00000000-0005-0000-0000-0000718C0000}"/>
    <cellStyle name="Note 2 2 4 2 5 2 6" xfId="45621" xr:uid="{00000000-0005-0000-0000-0000728C0000}"/>
    <cellStyle name="Note 2 2 4 2 5 2 7" xfId="50092" xr:uid="{00000000-0005-0000-0000-0000738C0000}"/>
    <cellStyle name="Note 2 2 4 2 5 2 8" xfId="54325" xr:uid="{00000000-0005-0000-0000-0000748C0000}"/>
    <cellStyle name="Note 2 2 4 2 5 3" xfId="20500" xr:uid="{00000000-0005-0000-0000-0000758C0000}"/>
    <cellStyle name="Note 2 2 4 2 5 3 2" xfId="29234" xr:uid="{00000000-0005-0000-0000-0000768C0000}"/>
    <cellStyle name="Note 2 2 4 2 5 3 3" xfId="33706" xr:uid="{00000000-0005-0000-0000-0000778C0000}"/>
    <cellStyle name="Note 2 2 4 2 5 3 4" xfId="37943" xr:uid="{00000000-0005-0000-0000-0000788C0000}"/>
    <cellStyle name="Note 2 2 4 2 5 3 5" xfId="46270" xr:uid="{00000000-0005-0000-0000-0000798C0000}"/>
    <cellStyle name="Note 2 2 4 2 5 3 6" xfId="50741" xr:uid="{00000000-0005-0000-0000-00007A8C0000}"/>
    <cellStyle name="Note 2 2 4 2 5 3 7" xfId="54974" xr:uid="{00000000-0005-0000-0000-00007B8C0000}"/>
    <cellStyle name="Note 2 2 4 2 5 4" xfId="25672" xr:uid="{00000000-0005-0000-0000-00007C8C0000}"/>
    <cellStyle name="Note 2 2 4 2 5 5" xfId="27356" xr:uid="{00000000-0005-0000-0000-00007D8C0000}"/>
    <cellStyle name="Note 2 2 4 2 5 6" xfId="27575" xr:uid="{00000000-0005-0000-0000-00007E8C0000}"/>
    <cellStyle name="Note 2 2 4 2 5 7" xfId="42747" xr:uid="{00000000-0005-0000-0000-00007F8C0000}"/>
    <cellStyle name="Note 2 2 4 2 5 8" xfId="42389" xr:uid="{00000000-0005-0000-0000-0000808C0000}"/>
    <cellStyle name="Note 2 2 4 2 5 9" xfId="43820" xr:uid="{00000000-0005-0000-0000-0000818C0000}"/>
    <cellStyle name="Note 2 2 4 2 6" xfId="5105" xr:uid="{00000000-0005-0000-0000-0000828C0000}"/>
    <cellStyle name="Note 2 2 4 2 6 10" xfId="15146" xr:uid="{00000000-0005-0000-0000-0000838C0000}"/>
    <cellStyle name="Note 2 2 4 2 6 2" xfId="20026" xr:uid="{00000000-0005-0000-0000-0000848C0000}"/>
    <cellStyle name="Note 2 2 4 2 6 2 2" xfId="21921" xr:uid="{00000000-0005-0000-0000-0000858C0000}"/>
    <cellStyle name="Note 2 2 4 2 6 2 2 2" xfId="30655" xr:uid="{00000000-0005-0000-0000-0000868C0000}"/>
    <cellStyle name="Note 2 2 4 2 6 2 2 3" xfId="35127" xr:uid="{00000000-0005-0000-0000-0000878C0000}"/>
    <cellStyle name="Note 2 2 4 2 6 2 2 4" xfId="39364" xr:uid="{00000000-0005-0000-0000-0000888C0000}"/>
    <cellStyle name="Note 2 2 4 2 6 2 2 5" xfId="47691" xr:uid="{00000000-0005-0000-0000-0000898C0000}"/>
    <cellStyle name="Note 2 2 4 2 6 2 2 6" xfId="52162" xr:uid="{00000000-0005-0000-0000-00008A8C0000}"/>
    <cellStyle name="Note 2 2 4 2 6 2 2 7" xfId="56395" xr:uid="{00000000-0005-0000-0000-00008B8C0000}"/>
    <cellStyle name="Note 2 2 4 2 6 2 3" xfId="28760" xr:uid="{00000000-0005-0000-0000-00008C8C0000}"/>
    <cellStyle name="Note 2 2 4 2 6 2 4" xfId="33232" xr:uid="{00000000-0005-0000-0000-00008D8C0000}"/>
    <cellStyle name="Note 2 2 4 2 6 2 5" xfId="37469" xr:uid="{00000000-0005-0000-0000-00008E8C0000}"/>
    <cellStyle name="Note 2 2 4 2 6 2 6" xfId="45796" xr:uid="{00000000-0005-0000-0000-00008F8C0000}"/>
    <cellStyle name="Note 2 2 4 2 6 2 7" xfId="50267" xr:uid="{00000000-0005-0000-0000-0000908C0000}"/>
    <cellStyle name="Note 2 2 4 2 6 2 8" xfId="54500" xr:uid="{00000000-0005-0000-0000-0000918C0000}"/>
    <cellStyle name="Note 2 2 4 2 6 3" xfId="18940" xr:uid="{00000000-0005-0000-0000-0000928C0000}"/>
    <cellStyle name="Note 2 2 4 2 6 3 2" xfId="27675" xr:uid="{00000000-0005-0000-0000-0000938C0000}"/>
    <cellStyle name="Note 2 2 4 2 6 3 3" xfId="32147" xr:uid="{00000000-0005-0000-0000-0000948C0000}"/>
    <cellStyle name="Note 2 2 4 2 6 3 4" xfId="36384" xr:uid="{00000000-0005-0000-0000-0000958C0000}"/>
    <cellStyle name="Note 2 2 4 2 6 3 5" xfId="44711" xr:uid="{00000000-0005-0000-0000-0000968C0000}"/>
    <cellStyle name="Note 2 2 4 2 6 3 6" xfId="49182" xr:uid="{00000000-0005-0000-0000-0000978C0000}"/>
    <cellStyle name="Note 2 2 4 2 6 3 7" xfId="53415" xr:uid="{00000000-0005-0000-0000-0000988C0000}"/>
    <cellStyle name="Note 2 2 4 2 6 4" xfId="25847" xr:uid="{00000000-0005-0000-0000-0000998C0000}"/>
    <cellStyle name="Note 2 2 4 2 6 5" xfId="24769" xr:uid="{00000000-0005-0000-0000-00009A8C0000}"/>
    <cellStyle name="Note 2 2 4 2 6 6" xfId="25054" xr:uid="{00000000-0005-0000-0000-00009B8C0000}"/>
    <cellStyle name="Note 2 2 4 2 6 7" xfId="42922" xr:uid="{00000000-0005-0000-0000-00009C8C0000}"/>
    <cellStyle name="Note 2 2 4 2 6 8" xfId="44501" xr:uid="{00000000-0005-0000-0000-00009D8C0000}"/>
    <cellStyle name="Note 2 2 4 2 6 9" xfId="43770" xr:uid="{00000000-0005-0000-0000-00009E8C0000}"/>
    <cellStyle name="Note 2 2 4 2 7" xfId="5448" xr:uid="{00000000-0005-0000-0000-00009F8C0000}"/>
    <cellStyle name="Note 2 2 4 2 7 10" xfId="15489" xr:uid="{00000000-0005-0000-0000-0000A08C0000}"/>
    <cellStyle name="Note 2 2 4 2 7 2" xfId="20369" xr:uid="{00000000-0005-0000-0000-0000A18C0000}"/>
    <cellStyle name="Note 2 2 4 2 7 2 2" xfId="22264" xr:uid="{00000000-0005-0000-0000-0000A28C0000}"/>
    <cellStyle name="Note 2 2 4 2 7 2 2 2" xfId="30998" xr:uid="{00000000-0005-0000-0000-0000A38C0000}"/>
    <cellStyle name="Note 2 2 4 2 7 2 2 3" xfId="35470" xr:uid="{00000000-0005-0000-0000-0000A48C0000}"/>
    <cellStyle name="Note 2 2 4 2 7 2 2 4" xfId="39707" xr:uid="{00000000-0005-0000-0000-0000A58C0000}"/>
    <cellStyle name="Note 2 2 4 2 7 2 2 5" xfId="48034" xr:uid="{00000000-0005-0000-0000-0000A68C0000}"/>
    <cellStyle name="Note 2 2 4 2 7 2 2 6" xfId="52505" xr:uid="{00000000-0005-0000-0000-0000A78C0000}"/>
    <cellStyle name="Note 2 2 4 2 7 2 2 7" xfId="56738" xr:uid="{00000000-0005-0000-0000-0000A88C0000}"/>
    <cellStyle name="Note 2 2 4 2 7 2 3" xfId="29103" xr:uid="{00000000-0005-0000-0000-0000A98C0000}"/>
    <cellStyle name="Note 2 2 4 2 7 2 4" xfId="33575" xr:uid="{00000000-0005-0000-0000-0000AA8C0000}"/>
    <cellStyle name="Note 2 2 4 2 7 2 5" xfId="37812" xr:uid="{00000000-0005-0000-0000-0000AB8C0000}"/>
    <cellStyle name="Note 2 2 4 2 7 2 6" xfId="46139" xr:uid="{00000000-0005-0000-0000-0000AC8C0000}"/>
    <cellStyle name="Note 2 2 4 2 7 2 7" xfId="50610" xr:uid="{00000000-0005-0000-0000-0000AD8C0000}"/>
    <cellStyle name="Note 2 2 4 2 7 2 8" xfId="54843" xr:uid="{00000000-0005-0000-0000-0000AE8C0000}"/>
    <cellStyle name="Note 2 2 4 2 7 3" xfId="19615" xr:uid="{00000000-0005-0000-0000-0000AF8C0000}"/>
    <cellStyle name="Note 2 2 4 2 7 3 2" xfId="28349" xr:uid="{00000000-0005-0000-0000-0000B08C0000}"/>
    <cellStyle name="Note 2 2 4 2 7 3 3" xfId="32821" xr:uid="{00000000-0005-0000-0000-0000B18C0000}"/>
    <cellStyle name="Note 2 2 4 2 7 3 4" xfId="37058" xr:uid="{00000000-0005-0000-0000-0000B28C0000}"/>
    <cellStyle name="Note 2 2 4 2 7 3 5" xfId="45385" xr:uid="{00000000-0005-0000-0000-0000B38C0000}"/>
    <cellStyle name="Note 2 2 4 2 7 3 6" xfId="49856" xr:uid="{00000000-0005-0000-0000-0000B48C0000}"/>
    <cellStyle name="Note 2 2 4 2 7 3 7" xfId="54089" xr:uid="{00000000-0005-0000-0000-0000B58C0000}"/>
    <cellStyle name="Note 2 2 4 2 7 4" xfId="26190" xr:uid="{00000000-0005-0000-0000-0000B68C0000}"/>
    <cellStyle name="Note 2 2 4 2 7 5" xfId="23545" xr:uid="{00000000-0005-0000-0000-0000B78C0000}"/>
    <cellStyle name="Note 2 2 4 2 7 6" xfId="24317" xr:uid="{00000000-0005-0000-0000-0000B88C0000}"/>
    <cellStyle name="Note 2 2 4 2 7 7" xfId="43265" xr:uid="{00000000-0005-0000-0000-0000B98C0000}"/>
    <cellStyle name="Note 2 2 4 2 7 8" xfId="41075" xr:uid="{00000000-0005-0000-0000-0000BA8C0000}"/>
    <cellStyle name="Note 2 2 4 2 7 9" xfId="43959" xr:uid="{00000000-0005-0000-0000-0000BB8C0000}"/>
    <cellStyle name="Note 2 2 4 2 8" xfId="3739" xr:uid="{00000000-0005-0000-0000-0000BC8C0000}"/>
    <cellStyle name="Note 2 2 4 2 8 10" xfId="13887" xr:uid="{00000000-0005-0000-0000-0000BD8C0000}"/>
    <cellStyle name="Note 2 2 4 2 8 2" xfId="19467" xr:uid="{00000000-0005-0000-0000-0000BE8C0000}"/>
    <cellStyle name="Note 2 2 4 2 8 2 2" xfId="21504" xr:uid="{00000000-0005-0000-0000-0000BF8C0000}"/>
    <cellStyle name="Note 2 2 4 2 8 2 2 2" xfId="30238" xr:uid="{00000000-0005-0000-0000-0000C08C0000}"/>
    <cellStyle name="Note 2 2 4 2 8 2 2 3" xfId="34710" xr:uid="{00000000-0005-0000-0000-0000C18C0000}"/>
    <cellStyle name="Note 2 2 4 2 8 2 2 4" xfId="38947" xr:uid="{00000000-0005-0000-0000-0000C28C0000}"/>
    <cellStyle name="Note 2 2 4 2 8 2 2 5" xfId="47274" xr:uid="{00000000-0005-0000-0000-0000C38C0000}"/>
    <cellStyle name="Note 2 2 4 2 8 2 2 6" xfId="51745" xr:uid="{00000000-0005-0000-0000-0000C48C0000}"/>
    <cellStyle name="Note 2 2 4 2 8 2 2 7" xfId="55978" xr:uid="{00000000-0005-0000-0000-0000C58C0000}"/>
    <cellStyle name="Note 2 2 4 2 8 2 3" xfId="28202" xr:uid="{00000000-0005-0000-0000-0000C68C0000}"/>
    <cellStyle name="Note 2 2 4 2 8 2 4" xfId="32674" xr:uid="{00000000-0005-0000-0000-0000C78C0000}"/>
    <cellStyle name="Note 2 2 4 2 8 2 5" xfId="36911" xr:uid="{00000000-0005-0000-0000-0000C88C0000}"/>
    <cellStyle name="Note 2 2 4 2 8 2 6" xfId="45238" xr:uid="{00000000-0005-0000-0000-0000C98C0000}"/>
    <cellStyle name="Note 2 2 4 2 8 2 7" xfId="49709" xr:uid="{00000000-0005-0000-0000-0000CA8C0000}"/>
    <cellStyle name="Note 2 2 4 2 8 2 8" xfId="53942" xr:uid="{00000000-0005-0000-0000-0000CB8C0000}"/>
    <cellStyle name="Note 2 2 4 2 8 3" xfId="20748" xr:uid="{00000000-0005-0000-0000-0000CC8C0000}"/>
    <cellStyle name="Note 2 2 4 2 8 3 2" xfId="29482" xr:uid="{00000000-0005-0000-0000-0000CD8C0000}"/>
    <cellStyle name="Note 2 2 4 2 8 3 3" xfId="33954" xr:uid="{00000000-0005-0000-0000-0000CE8C0000}"/>
    <cellStyle name="Note 2 2 4 2 8 3 4" xfId="38191" xr:uid="{00000000-0005-0000-0000-0000CF8C0000}"/>
    <cellStyle name="Note 2 2 4 2 8 3 5" xfId="46518" xr:uid="{00000000-0005-0000-0000-0000D08C0000}"/>
    <cellStyle name="Note 2 2 4 2 8 3 6" xfId="50989" xr:uid="{00000000-0005-0000-0000-0000D18C0000}"/>
    <cellStyle name="Note 2 2 4 2 8 3 7" xfId="55222" xr:uid="{00000000-0005-0000-0000-0000D28C0000}"/>
    <cellStyle name="Note 2 2 4 2 8 4" xfId="25115" xr:uid="{00000000-0005-0000-0000-0000D38C0000}"/>
    <cellStyle name="Note 2 2 4 2 8 5" xfId="27625" xr:uid="{00000000-0005-0000-0000-0000D48C0000}"/>
    <cellStyle name="Note 2 2 4 2 8 6" xfId="26771" xr:uid="{00000000-0005-0000-0000-0000D58C0000}"/>
    <cellStyle name="Note 2 2 4 2 8 7" xfId="42175" xr:uid="{00000000-0005-0000-0000-0000D68C0000}"/>
    <cellStyle name="Note 2 2 4 2 8 8" xfId="44136" xr:uid="{00000000-0005-0000-0000-0000D78C0000}"/>
    <cellStyle name="Note 2 2 4 2 8 9" xfId="41149" xr:uid="{00000000-0005-0000-0000-0000D88C0000}"/>
    <cellStyle name="Note 2 2 4 2 9" xfId="5908" xr:uid="{00000000-0005-0000-0000-0000D98C0000}"/>
    <cellStyle name="Note 2 2 4 2 9 10" xfId="15949" xr:uid="{00000000-0005-0000-0000-0000DA8C0000}"/>
    <cellStyle name="Note 2 2 4 2 9 2" xfId="20559" xr:uid="{00000000-0005-0000-0000-0000DB8C0000}"/>
    <cellStyle name="Note 2 2 4 2 9 2 2" xfId="22411" xr:uid="{00000000-0005-0000-0000-0000DC8C0000}"/>
    <cellStyle name="Note 2 2 4 2 9 2 2 2" xfId="31145" xr:uid="{00000000-0005-0000-0000-0000DD8C0000}"/>
    <cellStyle name="Note 2 2 4 2 9 2 2 3" xfId="35617" xr:uid="{00000000-0005-0000-0000-0000DE8C0000}"/>
    <cellStyle name="Note 2 2 4 2 9 2 2 4" xfId="39854" xr:uid="{00000000-0005-0000-0000-0000DF8C0000}"/>
    <cellStyle name="Note 2 2 4 2 9 2 2 5" xfId="48181" xr:uid="{00000000-0005-0000-0000-0000E08C0000}"/>
    <cellStyle name="Note 2 2 4 2 9 2 2 6" xfId="52652" xr:uid="{00000000-0005-0000-0000-0000E18C0000}"/>
    <cellStyle name="Note 2 2 4 2 9 2 2 7" xfId="56885" xr:uid="{00000000-0005-0000-0000-0000E28C0000}"/>
    <cellStyle name="Note 2 2 4 2 9 2 3" xfId="29293" xr:uid="{00000000-0005-0000-0000-0000E38C0000}"/>
    <cellStyle name="Note 2 2 4 2 9 2 4" xfId="33765" xr:uid="{00000000-0005-0000-0000-0000E48C0000}"/>
    <cellStyle name="Note 2 2 4 2 9 2 5" xfId="38002" xr:uid="{00000000-0005-0000-0000-0000E58C0000}"/>
    <cellStyle name="Note 2 2 4 2 9 2 6" xfId="46329" xr:uid="{00000000-0005-0000-0000-0000E68C0000}"/>
    <cellStyle name="Note 2 2 4 2 9 2 7" xfId="50800" xr:uid="{00000000-0005-0000-0000-0000E78C0000}"/>
    <cellStyle name="Note 2 2 4 2 9 2 8" xfId="55033" xr:uid="{00000000-0005-0000-0000-0000E88C0000}"/>
    <cellStyle name="Note 2 2 4 2 9 3" xfId="21032" xr:uid="{00000000-0005-0000-0000-0000E98C0000}"/>
    <cellStyle name="Note 2 2 4 2 9 3 2" xfId="29766" xr:uid="{00000000-0005-0000-0000-0000EA8C0000}"/>
    <cellStyle name="Note 2 2 4 2 9 3 3" xfId="34238" xr:uid="{00000000-0005-0000-0000-0000EB8C0000}"/>
    <cellStyle name="Note 2 2 4 2 9 3 4" xfId="38475" xr:uid="{00000000-0005-0000-0000-0000EC8C0000}"/>
    <cellStyle name="Note 2 2 4 2 9 3 5" xfId="46802" xr:uid="{00000000-0005-0000-0000-0000ED8C0000}"/>
    <cellStyle name="Note 2 2 4 2 9 3 6" xfId="51273" xr:uid="{00000000-0005-0000-0000-0000EE8C0000}"/>
    <cellStyle name="Note 2 2 4 2 9 3 7" xfId="55506" xr:uid="{00000000-0005-0000-0000-0000EF8C0000}"/>
    <cellStyle name="Note 2 2 4 2 9 4" xfId="26443" xr:uid="{00000000-0005-0000-0000-0000F08C0000}"/>
    <cellStyle name="Note 2 2 4 2 9 5" xfId="25281" xr:uid="{00000000-0005-0000-0000-0000F18C0000}"/>
    <cellStyle name="Note 2 2 4 2 9 6" xfId="31882" xr:uid="{00000000-0005-0000-0000-0000F28C0000}"/>
    <cellStyle name="Note 2 2 4 2 9 7" xfId="43514" xr:uid="{00000000-0005-0000-0000-0000F38C0000}"/>
    <cellStyle name="Note 2 2 4 2 9 8" xfId="43870" xr:uid="{00000000-0005-0000-0000-0000F48C0000}"/>
    <cellStyle name="Note 2 2 4 2 9 9" xfId="41848" xr:uid="{00000000-0005-0000-0000-0000F58C0000}"/>
    <cellStyle name="Note 2 2 4 20" xfId="10601" xr:uid="{00000000-0005-0000-0000-0000F68C0000}"/>
    <cellStyle name="Note 2 2 4 3" xfId="4718" xr:uid="{00000000-0005-0000-0000-0000F78C0000}"/>
    <cellStyle name="Note 2 2 4 3 10" xfId="19662" xr:uid="{00000000-0005-0000-0000-0000F88C0000}"/>
    <cellStyle name="Note 2 2 4 3 10 2" xfId="21557" xr:uid="{00000000-0005-0000-0000-0000F98C0000}"/>
    <cellStyle name="Note 2 2 4 3 10 2 2" xfId="30291" xr:uid="{00000000-0005-0000-0000-0000FA8C0000}"/>
    <cellStyle name="Note 2 2 4 3 10 2 3" xfId="34763" xr:uid="{00000000-0005-0000-0000-0000FB8C0000}"/>
    <cellStyle name="Note 2 2 4 3 10 2 4" xfId="39000" xr:uid="{00000000-0005-0000-0000-0000FC8C0000}"/>
    <cellStyle name="Note 2 2 4 3 10 2 5" xfId="47327" xr:uid="{00000000-0005-0000-0000-0000FD8C0000}"/>
    <cellStyle name="Note 2 2 4 3 10 2 6" xfId="51798" xr:uid="{00000000-0005-0000-0000-0000FE8C0000}"/>
    <cellStyle name="Note 2 2 4 3 10 2 7" xfId="56031" xr:uid="{00000000-0005-0000-0000-0000FF8C0000}"/>
    <cellStyle name="Note 2 2 4 3 10 3" xfId="28396" xr:uid="{00000000-0005-0000-0000-0000008D0000}"/>
    <cellStyle name="Note 2 2 4 3 10 4" xfId="32868" xr:uid="{00000000-0005-0000-0000-0000018D0000}"/>
    <cellStyle name="Note 2 2 4 3 10 5" xfId="37105" xr:uid="{00000000-0005-0000-0000-0000028D0000}"/>
    <cellStyle name="Note 2 2 4 3 10 6" xfId="45432" xr:uid="{00000000-0005-0000-0000-0000038D0000}"/>
    <cellStyle name="Note 2 2 4 3 10 7" xfId="49903" xr:uid="{00000000-0005-0000-0000-0000048D0000}"/>
    <cellStyle name="Note 2 2 4 3 10 8" xfId="54136" xr:uid="{00000000-0005-0000-0000-0000058D0000}"/>
    <cellStyle name="Note 2 2 4 3 11" xfId="21105" xr:uid="{00000000-0005-0000-0000-0000068D0000}"/>
    <cellStyle name="Note 2 2 4 3 11 2" xfId="29839" xr:uid="{00000000-0005-0000-0000-0000078D0000}"/>
    <cellStyle name="Note 2 2 4 3 11 3" xfId="34311" xr:uid="{00000000-0005-0000-0000-0000088D0000}"/>
    <cellStyle name="Note 2 2 4 3 11 4" xfId="38548" xr:uid="{00000000-0005-0000-0000-0000098D0000}"/>
    <cellStyle name="Note 2 2 4 3 11 5" xfId="46875" xr:uid="{00000000-0005-0000-0000-00000A8D0000}"/>
    <cellStyle name="Note 2 2 4 3 11 6" xfId="51346" xr:uid="{00000000-0005-0000-0000-00000B8D0000}"/>
    <cellStyle name="Note 2 2 4 3 11 7" xfId="55579" xr:uid="{00000000-0005-0000-0000-00000C8D0000}"/>
    <cellStyle name="Note 2 2 4 3 12" xfId="23055" xr:uid="{00000000-0005-0000-0000-00000D8D0000}"/>
    <cellStyle name="Note 2 2 4 3 12 2" xfId="31553" xr:uid="{00000000-0005-0000-0000-00000E8D0000}"/>
    <cellStyle name="Note 2 2 4 3 12 3" xfId="36015" xr:uid="{00000000-0005-0000-0000-00000F8D0000}"/>
    <cellStyle name="Note 2 2 4 3 12 4" xfId="40204" xr:uid="{00000000-0005-0000-0000-0000108D0000}"/>
    <cellStyle name="Note 2 2 4 3 12 5" xfId="48599" xr:uid="{00000000-0005-0000-0000-0000118D0000}"/>
    <cellStyle name="Note 2 2 4 3 12 6" xfId="53046" xr:uid="{00000000-0005-0000-0000-0000128D0000}"/>
    <cellStyle name="Note 2 2 4 3 12 7" xfId="57235" xr:uid="{00000000-0005-0000-0000-0000138D0000}"/>
    <cellStyle name="Note 2 2 4 3 13" xfId="23217" xr:uid="{00000000-0005-0000-0000-0000148D0000}"/>
    <cellStyle name="Note 2 2 4 3 13 2" xfId="31713" xr:uid="{00000000-0005-0000-0000-0000158D0000}"/>
    <cellStyle name="Note 2 2 4 3 13 3" xfId="36175" xr:uid="{00000000-0005-0000-0000-0000168D0000}"/>
    <cellStyle name="Note 2 2 4 3 13 4" xfId="40364" xr:uid="{00000000-0005-0000-0000-0000178D0000}"/>
    <cellStyle name="Note 2 2 4 3 13 5" xfId="48759" xr:uid="{00000000-0005-0000-0000-0000188D0000}"/>
    <cellStyle name="Note 2 2 4 3 13 6" xfId="53206" xr:uid="{00000000-0005-0000-0000-0000198D0000}"/>
    <cellStyle name="Note 2 2 4 3 13 7" xfId="57395" xr:uid="{00000000-0005-0000-0000-00001A8D0000}"/>
    <cellStyle name="Note 2 2 4 3 14" xfId="23768" xr:uid="{00000000-0005-0000-0000-00001B8D0000}"/>
    <cellStyle name="Note 2 2 4 3 15" xfId="24491" xr:uid="{00000000-0005-0000-0000-00001C8D0000}"/>
    <cellStyle name="Note 2 2 4 3 16" xfId="32049" xr:uid="{00000000-0005-0000-0000-00001D8D0000}"/>
    <cellStyle name="Note 2 2 4 3 17" xfId="40809" xr:uid="{00000000-0005-0000-0000-00001E8D0000}"/>
    <cellStyle name="Note 2 2 4 3 18" xfId="44248" xr:uid="{00000000-0005-0000-0000-00001F8D0000}"/>
    <cellStyle name="Note 2 2 4 3 19" xfId="52910" xr:uid="{00000000-0005-0000-0000-0000208D0000}"/>
    <cellStyle name="Note 2 2 4 3 2" xfId="5311" xr:uid="{00000000-0005-0000-0000-0000218D0000}"/>
    <cellStyle name="Note 2 2 4 3 2 10" xfId="42258" xr:uid="{00000000-0005-0000-0000-0000228D0000}"/>
    <cellStyle name="Note 2 2 4 3 2 11" xfId="15352" xr:uid="{00000000-0005-0000-0000-0000238D0000}"/>
    <cellStyle name="Note 2 2 4 3 2 2" xfId="20232" xr:uid="{00000000-0005-0000-0000-0000248D0000}"/>
    <cellStyle name="Note 2 2 4 3 2 2 2" xfId="22127" xr:uid="{00000000-0005-0000-0000-0000258D0000}"/>
    <cellStyle name="Note 2 2 4 3 2 2 2 2" xfId="30861" xr:uid="{00000000-0005-0000-0000-0000268D0000}"/>
    <cellStyle name="Note 2 2 4 3 2 2 2 3" xfId="35333" xr:uid="{00000000-0005-0000-0000-0000278D0000}"/>
    <cellStyle name="Note 2 2 4 3 2 2 2 4" xfId="39570" xr:uid="{00000000-0005-0000-0000-0000288D0000}"/>
    <cellStyle name="Note 2 2 4 3 2 2 2 5" xfId="47897" xr:uid="{00000000-0005-0000-0000-0000298D0000}"/>
    <cellStyle name="Note 2 2 4 3 2 2 2 6" xfId="52368" xr:uid="{00000000-0005-0000-0000-00002A8D0000}"/>
    <cellStyle name="Note 2 2 4 3 2 2 2 7" xfId="56601" xr:uid="{00000000-0005-0000-0000-00002B8D0000}"/>
    <cellStyle name="Note 2 2 4 3 2 2 3" xfId="28966" xr:uid="{00000000-0005-0000-0000-00002C8D0000}"/>
    <cellStyle name="Note 2 2 4 3 2 2 4" xfId="33438" xr:uid="{00000000-0005-0000-0000-00002D8D0000}"/>
    <cellStyle name="Note 2 2 4 3 2 2 5" xfId="37675" xr:uid="{00000000-0005-0000-0000-00002E8D0000}"/>
    <cellStyle name="Note 2 2 4 3 2 2 6" xfId="46002" xr:uid="{00000000-0005-0000-0000-00002F8D0000}"/>
    <cellStyle name="Note 2 2 4 3 2 2 7" xfId="50473" xr:uid="{00000000-0005-0000-0000-0000308D0000}"/>
    <cellStyle name="Note 2 2 4 3 2 2 8" xfId="54706" xr:uid="{00000000-0005-0000-0000-0000318D0000}"/>
    <cellStyle name="Note 2 2 4 3 2 3" xfId="21040" xr:uid="{00000000-0005-0000-0000-0000328D0000}"/>
    <cellStyle name="Note 2 2 4 3 2 3 2" xfId="29774" xr:uid="{00000000-0005-0000-0000-0000338D0000}"/>
    <cellStyle name="Note 2 2 4 3 2 3 3" xfId="34246" xr:uid="{00000000-0005-0000-0000-0000348D0000}"/>
    <cellStyle name="Note 2 2 4 3 2 3 4" xfId="38483" xr:uid="{00000000-0005-0000-0000-0000358D0000}"/>
    <cellStyle name="Note 2 2 4 3 2 3 5" xfId="46810" xr:uid="{00000000-0005-0000-0000-0000368D0000}"/>
    <cellStyle name="Note 2 2 4 3 2 3 6" xfId="51281" xr:uid="{00000000-0005-0000-0000-0000378D0000}"/>
    <cellStyle name="Note 2 2 4 3 2 3 7" xfId="55514" xr:uid="{00000000-0005-0000-0000-0000388D0000}"/>
    <cellStyle name="Note 2 2 4 3 2 4" xfId="23449" xr:uid="{00000000-0005-0000-0000-0000398D0000}"/>
    <cellStyle name="Note 2 2 4 3 2 4 2" xfId="31862" xr:uid="{00000000-0005-0000-0000-00003A8D0000}"/>
    <cellStyle name="Note 2 2 4 3 2 4 3" xfId="36306" xr:uid="{00000000-0005-0000-0000-00003B8D0000}"/>
    <cellStyle name="Note 2 2 4 3 2 4 4" xfId="40483" xr:uid="{00000000-0005-0000-0000-00003C8D0000}"/>
    <cellStyle name="Note 2 2 4 3 2 4 5" xfId="48897" xr:uid="{00000000-0005-0000-0000-00003D8D0000}"/>
    <cellStyle name="Note 2 2 4 3 2 4 6" xfId="53337" xr:uid="{00000000-0005-0000-0000-00003E8D0000}"/>
    <cellStyle name="Note 2 2 4 3 2 4 7" xfId="57514" xr:uid="{00000000-0005-0000-0000-00003F8D0000}"/>
    <cellStyle name="Note 2 2 4 3 2 5" xfId="26053" xr:uid="{00000000-0005-0000-0000-0000408D0000}"/>
    <cellStyle name="Note 2 2 4 3 2 6" xfId="27340" xr:uid="{00000000-0005-0000-0000-0000418D0000}"/>
    <cellStyle name="Note 2 2 4 3 2 7" xfId="31419" xr:uid="{00000000-0005-0000-0000-0000428D0000}"/>
    <cellStyle name="Note 2 2 4 3 2 8" xfId="43128" xr:uid="{00000000-0005-0000-0000-0000438D0000}"/>
    <cellStyle name="Note 2 2 4 3 2 9" xfId="42373" xr:uid="{00000000-0005-0000-0000-0000448D0000}"/>
    <cellStyle name="Note 2 2 4 3 20" xfId="10708" xr:uid="{00000000-0005-0000-0000-0000458D0000}"/>
    <cellStyle name="Note 2 2 4 3 3" xfId="5370" xr:uid="{00000000-0005-0000-0000-0000468D0000}"/>
    <cellStyle name="Note 2 2 4 3 3 10" xfId="15411" xr:uid="{00000000-0005-0000-0000-0000478D0000}"/>
    <cellStyle name="Note 2 2 4 3 3 2" xfId="20291" xr:uid="{00000000-0005-0000-0000-0000488D0000}"/>
    <cellStyle name="Note 2 2 4 3 3 2 2" xfId="22186" xr:uid="{00000000-0005-0000-0000-0000498D0000}"/>
    <cellStyle name="Note 2 2 4 3 3 2 2 2" xfId="30920" xr:uid="{00000000-0005-0000-0000-00004A8D0000}"/>
    <cellStyle name="Note 2 2 4 3 3 2 2 3" xfId="35392" xr:uid="{00000000-0005-0000-0000-00004B8D0000}"/>
    <cellStyle name="Note 2 2 4 3 3 2 2 4" xfId="39629" xr:uid="{00000000-0005-0000-0000-00004C8D0000}"/>
    <cellStyle name="Note 2 2 4 3 3 2 2 5" xfId="47956" xr:uid="{00000000-0005-0000-0000-00004D8D0000}"/>
    <cellStyle name="Note 2 2 4 3 3 2 2 6" xfId="52427" xr:uid="{00000000-0005-0000-0000-00004E8D0000}"/>
    <cellStyle name="Note 2 2 4 3 3 2 2 7" xfId="56660" xr:uid="{00000000-0005-0000-0000-00004F8D0000}"/>
    <cellStyle name="Note 2 2 4 3 3 2 3" xfId="29025" xr:uid="{00000000-0005-0000-0000-0000508D0000}"/>
    <cellStyle name="Note 2 2 4 3 3 2 4" xfId="33497" xr:uid="{00000000-0005-0000-0000-0000518D0000}"/>
    <cellStyle name="Note 2 2 4 3 3 2 5" xfId="37734" xr:uid="{00000000-0005-0000-0000-0000528D0000}"/>
    <cellStyle name="Note 2 2 4 3 3 2 6" xfId="46061" xr:uid="{00000000-0005-0000-0000-0000538D0000}"/>
    <cellStyle name="Note 2 2 4 3 3 2 7" xfId="50532" xr:uid="{00000000-0005-0000-0000-0000548D0000}"/>
    <cellStyle name="Note 2 2 4 3 3 2 8" xfId="54765" xr:uid="{00000000-0005-0000-0000-0000558D0000}"/>
    <cellStyle name="Note 2 2 4 3 3 3" xfId="19122" xr:uid="{00000000-0005-0000-0000-0000568D0000}"/>
    <cellStyle name="Note 2 2 4 3 3 3 2" xfId="27857" xr:uid="{00000000-0005-0000-0000-0000578D0000}"/>
    <cellStyle name="Note 2 2 4 3 3 3 3" xfId="32329" xr:uid="{00000000-0005-0000-0000-0000588D0000}"/>
    <cellStyle name="Note 2 2 4 3 3 3 4" xfId="36566" xr:uid="{00000000-0005-0000-0000-0000598D0000}"/>
    <cellStyle name="Note 2 2 4 3 3 3 5" xfId="44893" xr:uid="{00000000-0005-0000-0000-00005A8D0000}"/>
    <cellStyle name="Note 2 2 4 3 3 3 6" xfId="49364" xr:uid="{00000000-0005-0000-0000-00005B8D0000}"/>
    <cellStyle name="Note 2 2 4 3 3 3 7" xfId="53597" xr:uid="{00000000-0005-0000-0000-00005C8D0000}"/>
    <cellStyle name="Note 2 2 4 3 3 4" xfId="26112" xr:uid="{00000000-0005-0000-0000-00005D8D0000}"/>
    <cellStyle name="Note 2 2 4 3 3 5" xfId="26327" xr:uid="{00000000-0005-0000-0000-00005E8D0000}"/>
    <cellStyle name="Note 2 2 4 3 3 6" xfId="26766" xr:uid="{00000000-0005-0000-0000-00005F8D0000}"/>
    <cellStyle name="Note 2 2 4 3 3 7" xfId="43187" xr:uid="{00000000-0005-0000-0000-0000608D0000}"/>
    <cellStyle name="Note 2 2 4 3 3 8" xfId="43694" xr:uid="{00000000-0005-0000-0000-0000618D0000}"/>
    <cellStyle name="Note 2 2 4 3 3 9" xfId="48423" xr:uid="{00000000-0005-0000-0000-0000628D0000}"/>
    <cellStyle name="Note 2 2 4 3 4" xfId="5418" xr:uid="{00000000-0005-0000-0000-0000638D0000}"/>
    <cellStyle name="Note 2 2 4 3 4 10" xfId="15459" xr:uid="{00000000-0005-0000-0000-0000648D0000}"/>
    <cellStyle name="Note 2 2 4 3 4 2" xfId="20339" xr:uid="{00000000-0005-0000-0000-0000658D0000}"/>
    <cellStyle name="Note 2 2 4 3 4 2 2" xfId="22234" xr:uid="{00000000-0005-0000-0000-0000668D0000}"/>
    <cellStyle name="Note 2 2 4 3 4 2 2 2" xfId="30968" xr:uid="{00000000-0005-0000-0000-0000678D0000}"/>
    <cellStyle name="Note 2 2 4 3 4 2 2 3" xfId="35440" xr:uid="{00000000-0005-0000-0000-0000688D0000}"/>
    <cellStyle name="Note 2 2 4 3 4 2 2 4" xfId="39677" xr:uid="{00000000-0005-0000-0000-0000698D0000}"/>
    <cellStyle name="Note 2 2 4 3 4 2 2 5" xfId="48004" xr:uid="{00000000-0005-0000-0000-00006A8D0000}"/>
    <cellStyle name="Note 2 2 4 3 4 2 2 6" xfId="52475" xr:uid="{00000000-0005-0000-0000-00006B8D0000}"/>
    <cellStyle name="Note 2 2 4 3 4 2 2 7" xfId="56708" xr:uid="{00000000-0005-0000-0000-00006C8D0000}"/>
    <cellStyle name="Note 2 2 4 3 4 2 3" xfId="29073" xr:uid="{00000000-0005-0000-0000-00006D8D0000}"/>
    <cellStyle name="Note 2 2 4 3 4 2 4" xfId="33545" xr:uid="{00000000-0005-0000-0000-00006E8D0000}"/>
    <cellStyle name="Note 2 2 4 3 4 2 5" xfId="37782" xr:uid="{00000000-0005-0000-0000-00006F8D0000}"/>
    <cellStyle name="Note 2 2 4 3 4 2 6" xfId="46109" xr:uid="{00000000-0005-0000-0000-0000708D0000}"/>
    <cellStyle name="Note 2 2 4 3 4 2 7" xfId="50580" xr:uid="{00000000-0005-0000-0000-0000718D0000}"/>
    <cellStyle name="Note 2 2 4 3 4 2 8" xfId="54813" xr:uid="{00000000-0005-0000-0000-0000728D0000}"/>
    <cellStyle name="Note 2 2 4 3 4 3" xfId="19118" xr:uid="{00000000-0005-0000-0000-0000738D0000}"/>
    <cellStyle name="Note 2 2 4 3 4 3 2" xfId="27853" xr:uid="{00000000-0005-0000-0000-0000748D0000}"/>
    <cellStyle name="Note 2 2 4 3 4 3 3" xfId="32325" xr:uid="{00000000-0005-0000-0000-0000758D0000}"/>
    <cellStyle name="Note 2 2 4 3 4 3 4" xfId="36562" xr:uid="{00000000-0005-0000-0000-0000768D0000}"/>
    <cellStyle name="Note 2 2 4 3 4 3 5" xfId="44889" xr:uid="{00000000-0005-0000-0000-0000778D0000}"/>
    <cellStyle name="Note 2 2 4 3 4 3 6" xfId="49360" xr:uid="{00000000-0005-0000-0000-0000788D0000}"/>
    <cellStyle name="Note 2 2 4 3 4 3 7" xfId="53593" xr:uid="{00000000-0005-0000-0000-0000798D0000}"/>
    <cellStyle name="Note 2 2 4 3 4 4" xfId="26160" xr:uid="{00000000-0005-0000-0000-00007A8D0000}"/>
    <cellStyle name="Note 2 2 4 3 4 5" xfId="26734" xr:uid="{00000000-0005-0000-0000-00007B8D0000}"/>
    <cellStyle name="Note 2 2 4 3 4 6" xfId="24965" xr:uid="{00000000-0005-0000-0000-00007C8D0000}"/>
    <cellStyle name="Note 2 2 4 3 4 7" xfId="43235" xr:uid="{00000000-0005-0000-0000-00007D8D0000}"/>
    <cellStyle name="Note 2 2 4 3 4 8" xfId="41178" xr:uid="{00000000-0005-0000-0000-00007E8D0000}"/>
    <cellStyle name="Note 2 2 4 3 4 9" xfId="48978" xr:uid="{00000000-0005-0000-0000-00007F8D0000}"/>
    <cellStyle name="Note 2 2 4 3 5" xfId="5465" xr:uid="{00000000-0005-0000-0000-0000808D0000}"/>
    <cellStyle name="Note 2 2 4 3 5 10" xfId="15506" xr:uid="{00000000-0005-0000-0000-0000818D0000}"/>
    <cellStyle name="Note 2 2 4 3 5 2" xfId="20386" xr:uid="{00000000-0005-0000-0000-0000828D0000}"/>
    <cellStyle name="Note 2 2 4 3 5 2 2" xfId="22281" xr:uid="{00000000-0005-0000-0000-0000838D0000}"/>
    <cellStyle name="Note 2 2 4 3 5 2 2 2" xfId="31015" xr:uid="{00000000-0005-0000-0000-0000848D0000}"/>
    <cellStyle name="Note 2 2 4 3 5 2 2 3" xfId="35487" xr:uid="{00000000-0005-0000-0000-0000858D0000}"/>
    <cellStyle name="Note 2 2 4 3 5 2 2 4" xfId="39724" xr:uid="{00000000-0005-0000-0000-0000868D0000}"/>
    <cellStyle name="Note 2 2 4 3 5 2 2 5" xfId="48051" xr:uid="{00000000-0005-0000-0000-0000878D0000}"/>
    <cellStyle name="Note 2 2 4 3 5 2 2 6" xfId="52522" xr:uid="{00000000-0005-0000-0000-0000888D0000}"/>
    <cellStyle name="Note 2 2 4 3 5 2 2 7" xfId="56755" xr:uid="{00000000-0005-0000-0000-0000898D0000}"/>
    <cellStyle name="Note 2 2 4 3 5 2 3" xfId="29120" xr:uid="{00000000-0005-0000-0000-00008A8D0000}"/>
    <cellStyle name="Note 2 2 4 3 5 2 4" xfId="33592" xr:uid="{00000000-0005-0000-0000-00008B8D0000}"/>
    <cellStyle name="Note 2 2 4 3 5 2 5" xfId="37829" xr:uid="{00000000-0005-0000-0000-00008C8D0000}"/>
    <cellStyle name="Note 2 2 4 3 5 2 6" xfId="46156" xr:uid="{00000000-0005-0000-0000-00008D8D0000}"/>
    <cellStyle name="Note 2 2 4 3 5 2 7" xfId="50627" xr:uid="{00000000-0005-0000-0000-00008E8D0000}"/>
    <cellStyle name="Note 2 2 4 3 5 2 8" xfId="54860" xr:uid="{00000000-0005-0000-0000-00008F8D0000}"/>
    <cellStyle name="Note 2 2 4 3 5 3" xfId="19394" xr:uid="{00000000-0005-0000-0000-0000908D0000}"/>
    <cellStyle name="Note 2 2 4 3 5 3 2" xfId="28129" xr:uid="{00000000-0005-0000-0000-0000918D0000}"/>
    <cellStyle name="Note 2 2 4 3 5 3 3" xfId="32601" xr:uid="{00000000-0005-0000-0000-0000928D0000}"/>
    <cellStyle name="Note 2 2 4 3 5 3 4" xfId="36838" xr:uid="{00000000-0005-0000-0000-0000938D0000}"/>
    <cellStyle name="Note 2 2 4 3 5 3 5" xfId="45165" xr:uid="{00000000-0005-0000-0000-0000948D0000}"/>
    <cellStyle name="Note 2 2 4 3 5 3 6" xfId="49636" xr:uid="{00000000-0005-0000-0000-0000958D0000}"/>
    <cellStyle name="Note 2 2 4 3 5 3 7" xfId="53869" xr:uid="{00000000-0005-0000-0000-0000968D0000}"/>
    <cellStyle name="Note 2 2 4 3 5 4" xfId="26207" xr:uid="{00000000-0005-0000-0000-0000978D0000}"/>
    <cellStyle name="Note 2 2 4 3 5 5" xfId="26827" xr:uid="{00000000-0005-0000-0000-0000988D0000}"/>
    <cellStyle name="Note 2 2 4 3 5 6" xfId="24159" xr:uid="{00000000-0005-0000-0000-0000998D0000}"/>
    <cellStyle name="Note 2 2 4 3 5 7" xfId="43282" xr:uid="{00000000-0005-0000-0000-00009A8D0000}"/>
    <cellStyle name="Note 2 2 4 3 5 8" xfId="41277" xr:uid="{00000000-0005-0000-0000-00009B8D0000}"/>
    <cellStyle name="Note 2 2 4 3 5 9" xfId="49030" xr:uid="{00000000-0005-0000-0000-00009C8D0000}"/>
    <cellStyle name="Note 2 2 4 3 6" xfId="5506" xr:uid="{00000000-0005-0000-0000-00009D8D0000}"/>
    <cellStyle name="Note 2 2 4 3 6 10" xfId="15547" xr:uid="{00000000-0005-0000-0000-00009E8D0000}"/>
    <cellStyle name="Note 2 2 4 3 6 2" xfId="20427" xr:uid="{00000000-0005-0000-0000-00009F8D0000}"/>
    <cellStyle name="Note 2 2 4 3 6 2 2" xfId="22322" xr:uid="{00000000-0005-0000-0000-0000A08D0000}"/>
    <cellStyle name="Note 2 2 4 3 6 2 2 2" xfId="31056" xr:uid="{00000000-0005-0000-0000-0000A18D0000}"/>
    <cellStyle name="Note 2 2 4 3 6 2 2 3" xfId="35528" xr:uid="{00000000-0005-0000-0000-0000A28D0000}"/>
    <cellStyle name="Note 2 2 4 3 6 2 2 4" xfId="39765" xr:uid="{00000000-0005-0000-0000-0000A38D0000}"/>
    <cellStyle name="Note 2 2 4 3 6 2 2 5" xfId="48092" xr:uid="{00000000-0005-0000-0000-0000A48D0000}"/>
    <cellStyle name="Note 2 2 4 3 6 2 2 6" xfId="52563" xr:uid="{00000000-0005-0000-0000-0000A58D0000}"/>
    <cellStyle name="Note 2 2 4 3 6 2 2 7" xfId="56796" xr:uid="{00000000-0005-0000-0000-0000A68D0000}"/>
    <cellStyle name="Note 2 2 4 3 6 2 3" xfId="29161" xr:uid="{00000000-0005-0000-0000-0000A78D0000}"/>
    <cellStyle name="Note 2 2 4 3 6 2 4" xfId="33633" xr:uid="{00000000-0005-0000-0000-0000A88D0000}"/>
    <cellStyle name="Note 2 2 4 3 6 2 5" xfId="37870" xr:uid="{00000000-0005-0000-0000-0000A98D0000}"/>
    <cellStyle name="Note 2 2 4 3 6 2 6" xfId="46197" xr:uid="{00000000-0005-0000-0000-0000AA8D0000}"/>
    <cellStyle name="Note 2 2 4 3 6 2 7" xfId="50668" xr:uid="{00000000-0005-0000-0000-0000AB8D0000}"/>
    <cellStyle name="Note 2 2 4 3 6 2 8" xfId="54901" xr:uid="{00000000-0005-0000-0000-0000AC8D0000}"/>
    <cellStyle name="Note 2 2 4 3 6 3" xfId="20510" xr:uid="{00000000-0005-0000-0000-0000AD8D0000}"/>
    <cellStyle name="Note 2 2 4 3 6 3 2" xfId="29244" xr:uid="{00000000-0005-0000-0000-0000AE8D0000}"/>
    <cellStyle name="Note 2 2 4 3 6 3 3" xfId="33716" xr:uid="{00000000-0005-0000-0000-0000AF8D0000}"/>
    <cellStyle name="Note 2 2 4 3 6 3 4" xfId="37953" xr:uid="{00000000-0005-0000-0000-0000B08D0000}"/>
    <cellStyle name="Note 2 2 4 3 6 3 5" xfId="46280" xr:uid="{00000000-0005-0000-0000-0000B18D0000}"/>
    <cellStyle name="Note 2 2 4 3 6 3 6" xfId="50751" xr:uid="{00000000-0005-0000-0000-0000B28D0000}"/>
    <cellStyle name="Note 2 2 4 3 6 3 7" xfId="54984" xr:uid="{00000000-0005-0000-0000-0000B38D0000}"/>
    <cellStyle name="Note 2 2 4 3 6 4" xfId="26248" xr:uid="{00000000-0005-0000-0000-0000B48D0000}"/>
    <cellStyle name="Note 2 2 4 3 6 5" xfId="24896" xr:uid="{00000000-0005-0000-0000-0000B58D0000}"/>
    <cellStyle name="Note 2 2 4 3 6 6" xfId="24201" xr:uid="{00000000-0005-0000-0000-0000B68D0000}"/>
    <cellStyle name="Note 2 2 4 3 6 7" xfId="43323" xr:uid="{00000000-0005-0000-0000-0000B78D0000}"/>
    <cellStyle name="Note 2 2 4 3 6 8" xfId="44620" xr:uid="{00000000-0005-0000-0000-0000B88D0000}"/>
    <cellStyle name="Note 2 2 4 3 6 9" xfId="42348" xr:uid="{00000000-0005-0000-0000-0000B98D0000}"/>
    <cellStyle name="Note 2 2 4 3 7" xfId="5532" xr:uid="{00000000-0005-0000-0000-0000BA8D0000}"/>
    <cellStyle name="Note 2 2 4 3 7 10" xfId="15573" xr:uid="{00000000-0005-0000-0000-0000BB8D0000}"/>
    <cellStyle name="Note 2 2 4 3 7 2" xfId="20453" xr:uid="{00000000-0005-0000-0000-0000BC8D0000}"/>
    <cellStyle name="Note 2 2 4 3 7 2 2" xfId="22348" xr:uid="{00000000-0005-0000-0000-0000BD8D0000}"/>
    <cellStyle name="Note 2 2 4 3 7 2 2 2" xfId="31082" xr:uid="{00000000-0005-0000-0000-0000BE8D0000}"/>
    <cellStyle name="Note 2 2 4 3 7 2 2 3" xfId="35554" xr:uid="{00000000-0005-0000-0000-0000BF8D0000}"/>
    <cellStyle name="Note 2 2 4 3 7 2 2 4" xfId="39791" xr:uid="{00000000-0005-0000-0000-0000C08D0000}"/>
    <cellStyle name="Note 2 2 4 3 7 2 2 5" xfId="48118" xr:uid="{00000000-0005-0000-0000-0000C18D0000}"/>
    <cellStyle name="Note 2 2 4 3 7 2 2 6" xfId="52589" xr:uid="{00000000-0005-0000-0000-0000C28D0000}"/>
    <cellStyle name="Note 2 2 4 3 7 2 2 7" xfId="56822" xr:uid="{00000000-0005-0000-0000-0000C38D0000}"/>
    <cellStyle name="Note 2 2 4 3 7 2 3" xfId="29187" xr:uid="{00000000-0005-0000-0000-0000C48D0000}"/>
    <cellStyle name="Note 2 2 4 3 7 2 4" xfId="33659" xr:uid="{00000000-0005-0000-0000-0000C58D0000}"/>
    <cellStyle name="Note 2 2 4 3 7 2 5" xfId="37896" xr:uid="{00000000-0005-0000-0000-0000C68D0000}"/>
    <cellStyle name="Note 2 2 4 3 7 2 6" xfId="46223" xr:uid="{00000000-0005-0000-0000-0000C78D0000}"/>
    <cellStyle name="Note 2 2 4 3 7 2 7" xfId="50694" xr:uid="{00000000-0005-0000-0000-0000C88D0000}"/>
    <cellStyle name="Note 2 2 4 3 7 2 8" xfId="54927" xr:uid="{00000000-0005-0000-0000-0000C98D0000}"/>
    <cellStyle name="Note 2 2 4 3 7 3" xfId="20478" xr:uid="{00000000-0005-0000-0000-0000CA8D0000}"/>
    <cellStyle name="Note 2 2 4 3 7 3 2" xfId="29212" xr:uid="{00000000-0005-0000-0000-0000CB8D0000}"/>
    <cellStyle name="Note 2 2 4 3 7 3 3" xfId="33684" xr:uid="{00000000-0005-0000-0000-0000CC8D0000}"/>
    <cellStyle name="Note 2 2 4 3 7 3 4" xfId="37921" xr:uid="{00000000-0005-0000-0000-0000CD8D0000}"/>
    <cellStyle name="Note 2 2 4 3 7 3 5" xfId="46248" xr:uid="{00000000-0005-0000-0000-0000CE8D0000}"/>
    <cellStyle name="Note 2 2 4 3 7 3 6" xfId="50719" xr:uid="{00000000-0005-0000-0000-0000CF8D0000}"/>
    <cellStyle name="Note 2 2 4 3 7 3 7" xfId="54952" xr:uid="{00000000-0005-0000-0000-0000D08D0000}"/>
    <cellStyle name="Note 2 2 4 3 7 4" xfId="26274" xr:uid="{00000000-0005-0000-0000-0000D18D0000}"/>
    <cellStyle name="Note 2 2 4 3 7 5" xfId="26925" xr:uid="{00000000-0005-0000-0000-0000D28D0000}"/>
    <cellStyle name="Note 2 2 4 3 7 6" xfId="26652" xr:uid="{00000000-0005-0000-0000-0000D38D0000}"/>
    <cellStyle name="Note 2 2 4 3 7 7" xfId="43349" xr:uid="{00000000-0005-0000-0000-0000D48D0000}"/>
    <cellStyle name="Note 2 2 4 3 7 8" xfId="41403" xr:uid="{00000000-0005-0000-0000-0000D58D0000}"/>
    <cellStyle name="Note 2 2 4 3 7 9" xfId="49116" xr:uid="{00000000-0005-0000-0000-0000D68D0000}"/>
    <cellStyle name="Note 2 2 4 3 8" xfId="5940" xr:uid="{00000000-0005-0000-0000-0000D78D0000}"/>
    <cellStyle name="Note 2 2 4 3 8 10" xfId="15980" xr:uid="{00000000-0005-0000-0000-0000D88D0000}"/>
    <cellStyle name="Note 2 2 4 3 8 2" xfId="20590" xr:uid="{00000000-0005-0000-0000-0000D98D0000}"/>
    <cellStyle name="Note 2 2 4 3 8 2 2" xfId="22442" xr:uid="{00000000-0005-0000-0000-0000DA8D0000}"/>
    <cellStyle name="Note 2 2 4 3 8 2 2 2" xfId="31176" xr:uid="{00000000-0005-0000-0000-0000DB8D0000}"/>
    <cellStyle name="Note 2 2 4 3 8 2 2 3" xfId="35648" xr:uid="{00000000-0005-0000-0000-0000DC8D0000}"/>
    <cellStyle name="Note 2 2 4 3 8 2 2 4" xfId="39885" xr:uid="{00000000-0005-0000-0000-0000DD8D0000}"/>
    <cellStyle name="Note 2 2 4 3 8 2 2 5" xfId="48212" xr:uid="{00000000-0005-0000-0000-0000DE8D0000}"/>
    <cellStyle name="Note 2 2 4 3 8 2 2 6" xfId="52683" xr:uid="{00000000-0005-0000-0000-0000DF8D0000}"/>
    <cellStyle name="Note 2 2 4 3 8 2 2 7" xfId="56916" xr:uid="{00000000-0005-0000-0000-0000E08D0000}"/>
    <cellStyle name="Note 2 2 4 3 8 2 3" xfId="29324" xr:uid="{00000000-0005-0000-0000-0000E18D0000}"/>
    <cellStyle name="Note 2 2 4 3 8 2 4" xfId="33796" xr:uid="{00000000-0005-0000-0000-0000E28D0000}"/>
    <cellStyle name="Note 2 2 4 3 8 2 5" xfId="38033" xr:uid="{00000000-0005-0000-0000-0000E38D0000}"/>
    <cellStyle name="Note 2 2 4 3 8 2 6" xfId="46360" xr:uid="{00000000-0005-0000-0000-0000E48D0000}"/>
    <cellStyle name="Note 2 2 4 3 8 2 7" xfId="50831" xr:uid="{00000000-0005-0000-0000-0000E58D0000}"/>
    <cellStyle name="Note 2 2 4 3 8 2 8" xfId="55064" xr:uid="{00000000-0005-0000-0000-0000E68D0000}"/>
    <cellStyle name="Note 2 2 4 3 8 3" xfId="20918" xr:uid="{00000000-0005-0000-0000-0000E78D0000}"/>
    <cellStyle name="Note 2 2 4 3 8 3 2" xfId="29652" xr:uid="{00000000-0005-0000-0000-0000E88D0000}"/>
    <cellStyle name="Note 2 2 4 3 8 3 3" xfId="34124" xr:uid="{00000000-0005-0000-0000-0000E98D0000}"/>
    <cellStyle name="Note 2 2 4 3 8 3 4" xfId="38361" xr:uid="{00000000-0005-0000-0000-0000EA8D0000}"/>
    <cellStyle name="Note 2 2 4 3 8 3 5" xfId="46688" xr:uid="{00000000-0005-0000-0000-0000EB8D0000}"/>
    <cellStyle name="Note 2 2 4 3 8 3 6" xfId="51159" xr:uid="{00000000-0005-0000-0000-0000EC8D0000}"/>
    <cellStyle name="Note 2 2 4 3 8 3 7" xfId="55392" xr:uid="{00000000-0005-0000-0000-0000ED8D0000}"/>
    <cellStyle name="Note 2 2 4 3 8 4" xfId="26474" xr:uid="{00000000-0005-0000-0000-0000EE8D0000}"/>
    <cellStyle name="Note 2 2 4 3 8 5" xfId="27234" xr:uid="{00000000-0005-0000-0000-0000EF8D0000}"/>
    <cellStyle name="Note 2 2 4 3 8 6" xfId="26664" xr:uid="{00000000-0005-0000-0000-0000F08D0000}"/>
    <cellStyle name="Note 2 2 4 3 8 7" xfId="43545" xr:uid="{00000000-0005-0000-0000-0000F18D0000}"/>
    <cellStyle name="Note 2 2 4 3 8 8" xfId="42269" xr:uid="{00000000-0005-0000-0000-0000F28D0000}"/>
    <cellStyle name="Note 2 2 4 3 8 9" xfId="41331" xr:uid="{00000000-0005-0000-0000-0000F38D0000}"/>
    <cellStyle name="Note 2 2 4 3 9" xfId="14761" xr:uid="{00000000-0005-0000-0000-0000F48D0000}"/>
    <cellStyle name="Note 2 2 4 3 9 2" xfId="21332" xr:uid="{00000000-0005-0000-0000-0000F58D0000}"/>
    <cellStyle name="Note 2 2 4 3 9 2 2" xfId="30066" xr:uid="{00000000-0005-0000-0000-0000F68D0000}"/>
    <cellStyle name="Note 2 2 4 3 9 2 3" xfId="34538" xr:uid="{00000000-0005-0000-0000-0000F78D0000}"/>
    <cellStyle name="Note 2 2 4 3 9 2 4" xfId="38775" xr:uid="{00000000-0005-0000-0000-0000F88D0000}"/>
    <cellStyle name="Note 2 2 4 3 9 2 5" xfId="47102" xr:uid="{00000000-0005-0000-0000-0000F98D0000}"/>
    <cellStyle name="Note 2 2 4 3 9 2 6" xfId="51573" xr:uid="{00000000-0005-0000-0000-0000FA8D0000}"/>
    <cellStyle name="Note 2 2 4 3 9 2 7" xfId="55806" xr:uid="{00000000-0005-0000-0000-0000FB8D0000}"/>
    <cellStyle name="Note 2 2 4 3 9 3" xfId="25476" xr:uid="{00000000-0005-0000-0000-0000FC8D0000}"/>
    <cellStyle name="Note 2 2 4 3 9 4" xfId="25424" xr:uid="{00000000-0005-0000-0000-0000FD8D0000}"/>
    <cellStyle name="Note 2 2 4 3 9 5" xfId="27318" xr:uid="{00000000-0005-0000-0000-0000FE8D0000}"/>
    <cellStyle name="Note 2 2 4 3 9 6" xfId="42553" xr:uid="{00000000-0005-0000-0000-0000FF8D0000}"/>
    <cellStyle name="Note 2 2 4 3 9 7" xfId="44001" xr:uid="{00000000-0005-0000-0000-0000008E0000}"/>
    <cellStyle name="Note 2 2 4 3 9 8" xfId="42251" xr:uid="{00000000-0005-0000-0000-0000018E0000}"/>
    <cellStyle name="Note 2 2 4 4" xfId="4954" xr:uid="{00000000-0005-0000-0000-0000028E0000}"/>
    <cellStyle name="Note 2 2 4 4 10" xfId="44408" xr:uid="{00000000-0005-0000-0000-0000038E0000}"/>
    <cellStyle name="Note 2 2 4 4 11" xfId="44330" xr:uid="{00000000-0005-0000-0000-0000048E0000}"/>
    <cellStyle name="Note 2 2 4 4 12" xfId="14995" xr:uid="{00000000-0005-0000-0000-0000058E0000}"/>
    <cellStyle name="Note 2 2 4 4 2" xfId="19875" xr:uid="{00000000-0005-0000-0000-0000068E0000}"/>
    <cellStyle name="Note 2 2 4 4 2 2" xfId="21770" xr:uid="{00000000-0005-0000-0000-0000078E0000}"/>
    <cellStyle name="Note 2 2 4 4 2 2 2" xfId="30504" xr:uid="{00000000-0005-0000-0000-0000088E0000}"/>
    <cellStyle name="Note 2 2 4 4 2 2 3" xfId="34976" xr:uid="{00000000-0005-0000-0000-0000098E0000}"/>
    <cellStyle name="Note 2 2 4 4 2 2 4" xfId="39213" xr:uid="{00000000-0005-0000-0000-00000A8E0000}"/>
    <cellStyle name="Note 2 2 4 4 2 2 5" xfId="47540" xr:uid="{00000000-0005-0000-0000-00000B8E0000}"/>
    <cellStyle name="Note 2 2 4 4 2 2 6" xfId="52011" xr:uid="{00000000-0005-0000-0000-00000C8E0000}"/>
    <cellStyle name="Note 2 2 4 4 2 2 7" xfId="56244" xr:uid="{00000000-0005-0000-0000-00000D8E0000}"/>
    <cellStyle name="Note 2 2 4 4 2 3" xfId="28609" xr:uid="{00000000-0005-0000-0000-00000E8E0000}"/>
    <cellStyle name="Note 2 2 4 4 2 4" xfId="33081" xr:uid="{00000000-0005-0000-0000-00000F8E0000}"/>
    <cellStyle name="Note 2 2 4 4 2 5" xfId="37318" xr:uid="{00000000-0005-0000-0000-0000108E0000}"/>
    <cellStyle name="Note 2 2 4 4 2 6" xfId="45645" xr:uid="{00000000-0005-0000-0000-0000118E0000}"/>
    <cellStyle name="Note 2 2 4 4 2 7" xfId="50116" xr:uid="{00000000-0005-0000-0000-0000128E0000}"/>
    <cellStyle name="Note 2 2 4 4 2 8" xfId="54349" xr:uid="{00000000-0005-0000-0000-0000138E0000}"/>
    <cellStyle name="Note 2 2 4 4 3" xfId="19528" xr:uid="{00000000-0005-0000-0000-0000148E0000}"/>
    <cellStyle name="Note 2 2 4 4 3 2" xfId="28263" xr:uid="{00000000-0005-0000-0000-0000158E0000}"/>
    <cellStyle name="Note 2 2 4 4 3 3" xfId="32735" xr:uid="{00000000-0005-0000-0000-0000168E0000}"/>
    <cellStyle name="Note 2 2 4 4 3 4" xfId="36972" xr:uid="{00000000-0005-0000-0000-0000178E0000}"/>
    <cellStyle name="Note 2 2 4 4 3 5" xfId="45299" xr:uid="{00000000-0005-0000-0000-0000188E0000}"/>
    <cellStyle name="Note 2 2 4 4 3 6" xfId="49770" xr:uid="{00000000-0005-0000-0000-0000198E0000}"/>
    <cellStyle name="Note 2 2 4 4 3 7" xfId="54003" xr:uid="{00000000-0005-0000-0000-00001A8E0000}"/>
    <cellStyle name="Note 2 2 4 4 4" xfId="23004" xr:uid="{00000000-0005-0000-0000-00001B8E0000}"/>
    <cellStyle name="Note 2 2 4 4 4 2" xfId="31502" xr:uid="{00000000-0005-0000-0000-00001C8E0000}"/>
    <cellStyle name="Note 2 2 4 4 4 3" xfId="35964" xr:uid="{00000000-0005-0000-0000-00001D8E0000}"/>
    <cellStyle name="Note 2 2 4 4 4 4" xfId="40153" xr:uid="{00000000-0005-0000-0000-00001E8E0000}"/>
    <cellStyle name="Note 2 2 4 4 4 5" xfId="48548" xr:uid="{00000000-0005-0000-0000-00001F8E0000}"/>
    <cellStyle name="Note 2 2 4 4 4 6" xfId="52995" xr:uid="{00000000-0005-0000-0000-0000208E0000}"/>
    <cellStyle name="Note 2 2 4 4 4 7" xfId="57184" xr:uid="{00000000-0005-0000-0000-0000218E0000}"/>
    <cellStyle name="Note 2 2 4 4 5" xfId="23176" xr:uid="{00000000-0005-0000-0000-0000228E0000}"/>
    <cellStyle name="Note 2 2 4 4 5 2" xfId="31672" xr:uid="{00000000-0005-0000-0000-0000238E0000}"/>
    <cellStyle name="Note 2 2 4 4 5 3" xfId="36134" xr:uid="{00000000-0005-0000-0000-0000248E0000}"/>
    <cellStyle name="Note 2 2 4 4 5 4" xfId="40323" xr:uid="{00000000-0005-0000-0000-0000258E0000}"/>
    <cellStyle name="Note 2 2 4 4 5 5" xfId="48718" xr:uid="{00000000-0005-0000-0000-0000268E0000}"/>
    <cellStyle name="Note 2 2 4 4 5 6" xfId="53165" xr:uid="{00000000-0005-0000-0000-0000278E0000}"/>
    <cellStyle name="Note 2 2 4 4 5 7" xfId="57354" xr:uid="{00000000-0005-0000-0000-0000288E0000}"/>
    <cellStyle name="Note 2 2 4 4 6" xfId="25696" xr:uid="{00000000-0005-0000-0000-0000298E0000}"/>
    <cellStyle name="Note 2 2 4 4 7" xfId="24665" xr:uid="{00000000-0005-0000-0000-00002A8E0000}"/>
    <cellStyle name="Note 2 2 4 4 8" xfId="31741" xr:uid="{00000000-0005-0000-0000-00002B8E0000}"/>
    <cellStyle name="Note 2 2 4 4 9" xfId="42771" xr:uid="{00000000-0005-0000-0000-00002C8E0000}"/>
    <cellStyle name="Note 2 2 4 5" xfId="4785" xr:uid="{00000000-0005-0000-0000-00002D8E0000}"/>
    <cellStyle name="Note 2 2 4 5 10" xfId="40595" xr:uid="{00000000-0005-0000-0000-00002E8E0000}"/>
    <cellStyle name="Note 2 2 4 5 11" xfId="42464" xr:uid="{00000000-0005-0000-0000-00002F8E0000}"/>
    <cellStyle name="Note 2 2 4 5 12" xfId="14826" xr:uid="{00000000-0005-0000-0000-0000308E0000}"/>
    <cellStyle name="Note 2 2 4 5 2" xfId="19706" xr:uid="{00000000-0005-0000-0000-0000318E0000}"/>
    <cellStyle name="Note 2 2 4 5 2 2" xfId="21601" xr:uid="{00000000-0005-0000-0000-0000328E0000}"/>
    <cellStyle name="Note 2 2 4 5 2 2 2" xfId="30335" xr:uid="{00000000-0005-0000-0000-0000338E0000}"/>
    <cellStyle name="Note 2 2 4 5 2 2 3" xfId="34807" xr:uid="{00000000-0005-0000-0000-0000348E0000}"/>
    <cellStyle name="Note 2 2 4 5 2 2 4" xfId="39044" xr:uid="{00000000-0005-0000-0000-0000358E0000}"/>
    <cellStyle name="Note 2 2 4 5 2 2 5" xfId="47371" xr:uid="{00000000-0005-0000-0000-0000368E0000}"/>
    <cellStyle name="Note 2 2 4 5 2 2 6" xfId="51842" xr:uid="{00000000-0005-0000-0000-0000378E0000}"/>
    <cellStyle name="Note 2 2 4 5 2 2 7" xfId="56075" xr:uid="{00000000-0005-0000-0000-0000388E0000}"/>
    <cellStyle name="Note 2 2 4 5 2 3" xfId="28440" xr:uid="{00000000-0005-0000-0000-0000398E0000}"/>
    <cellStyle name="Note 2 2 4 5 2 4" xfId="32912" xr:uid="{00000000-0005-0000-0000-00003A8E0000}"/>
    <cellStyle name="Note 2 2 4 5 2 5" xfId="37149" xr:uid="{00000000-0005-0000-0000-00003B8E0000}"/>
    <cellStyle name="Note 2 2 4 5 2 6" xfId="45476" xr:uid="{00000000-0005-0000-0000-00003C8E0000}"/>
    <cellStyle name="Note 2 2 4 5 2 7" xfId="49947" xr:uid="{00000000-0005-0000-0000-00003D8E0000}"/>
    <cellStyle name="Note 2 2 4 5 2 8" xfId="54180" xr:uid="{00000000-0005-0000-0000-00003E8E0000}"/>
    <cellStyle name="Note 2 2 4 5 3" xfId="19151" xr:uid="{00000000-0005-0000-0000-00003F8E0000}"/>
    <cellStyle name="Note 2 2 4 5 3 2" xfId="27886" xr:uid="{00000000-0005-0000-0000-0000408E0000}"/>
    <cellStyle name="Note 2 2 4 5 3 3" xfId="32358" xr:uid="{00000000-0005-0000-0000-0000418E0000}"/>
    <cellStyle name="Note 2 2 4 5 3 4" xfId="36595" xr:uid="{00000000-0005-0000-0000-0000428E0000}"/>
    <cellStyle name="Note 2 2 4 5 3 5" xfId="44922" xr:uid="{00000000-0005-0000-0000-0000438E0000}"/>
    <cellStyle name="Note 2 2 4 5 3 6" xfId="49393" xr:uid="{00000000-0005-0000-0000-0000448E0000}"/>
    <cellStyle name="Note 2 2 4 5 3 7" xfId="53626" xr:uid="{00000000-0005-0000-0000-0000458E0000}"/>
    <cellStyle name="Note 2 2 4 5 4" xfId="23020" xr:uid="{00000000-0005-0000-0000-0000468E0000}"/>
    <cellStyle name="Note 2 2 4 5 4 2" xfId="31518" xr:uid="{00000000-0005-0000-0000-0000478E0000}"/>
    <cellStyle name="Note 2 2 4 5 4 3" xfId="35980" xr:uid="{00000000-0005-0000-0000-0000488E0000}"/>
    <cellStyle name="Note 2 2 4 5 4 4" xfId="40169" xr:uid="{00000000-0005-0000-0000-0000498E0000}"/>
    <cellStyle name="Note 2 2 4 5 4 5" xfId="48564" xr:uid="{00000000-0005-0000-0000-00004A8E0000}"/>
    <cellStyle name="Note 2 2 4 5 4 6" xfId="53011" xr:uid="{00000000-0005-0000-0000-00004B8E0000}"/>
    <cellStyle name="Note 2 2 4 5 4 7" xfId="57200" xr:uid="{00000000-0005-0000-0000-00004C8E0000}"/>
    <cellStyle name="Note 2 2 4 5 5" xfId="23189" xr:uid="{00000000-0005-0000-0000-00004D8E0000}"/>
    <cellStyle name="Note 2 2 4 5 5 2" xfId="31685" xr:uid="{00000000-0005-0000-0000-00004E8E0000}"/>
    <cellStyle name="Note 2 2 4 5 5 3" xfId="36147" xr:uid="{00000000-0005-0000-0000-00004F8E0000}"/>
    <cellStyle name="Note 2 2 4 5 5 4" xfId="40336" xr:uid="{00000000-0005-0000-0000-0000508E0000}"/>
    <cellStyle name="Note 2 2 4 5 5 5" xfId="48731" xr:uid="{00000000-0005-0000-0000-0000518E0000}"/>
    <cellStyle name="Note 2 2 4 5 5 6" xfId="53178" xr:uid="{00000000-0005-0000-0000-0000528E0000}"/>
    <cellStyle name="Note 2 2 4 5 5 7" xfId="57367" xr:uid="{00000000-0005-0000-0000-0000538E0000}"/>
    <cellStyle name="Note 2 2 4 5 6" xfId="25527" xr:uid="{00000000-0005-0000-0000-0000548E0000}"/>
    <cellStyle name="Note 2 2 4 5 7" xfId="25026" xr:uid="{00000000-0005-0000-0000-0000558E0000}"/>
    <cellStyle name="Note 2 2 4 5 8" xfId="24878" xr:uid="{00000000-0005-0000-0000-0000568E0000}"/>
    <cellStyle name="Note 2 2 4 5 9" xfId="42602" xr:uid="{00000000-0005-0000-0000-0000578E0000}"/>
    <cellStyle name="Note 2 2 4 6" xfId="5218" xr:uid="{00000000-0005-0000-0000-0000588E0000}"/>
    <cellStyle name="Note 2 2 4 6 10" xfId="40515" xr:uid="{00000000-0005-0000-0000-0000598E0000}"/>
    <cellStyle name="Note 2 2 4 6 11" xfId="15259" xr:uid="{00000000-0005-0000-0000-00005A8E0000}"/>
    <cellStyle name="Note 2 2 4 6 2" xfId="20139" xr:uid="{00000000-0005-0000-0000-00005B8E0000}"/>
    <cellStyle name="Note 2 2 4 6 2 2" xfId="22034" xr:uid="{00000000-0005-0000-0000-00005C8E0000}"/>
    <cellStyle name="Note 2 2 4 6 2 2 2" xfId="30768" xr:uid="{00000000-0005-0000-0000-00005D8E0000}"/>
    <cellStyle name="Note 2 2 4 6 2 2 3" xfId="35240" xr:uid="{00000000-0005-0000-0000-00005E8E0000}"/>
    <cellStyle name="Note 2 2 4 6 2 2 4" xfId="39477" xr:uid="{00000000-0005-0000-0000-00005F8E0000}"/>
    <cellStyle name="Note 2 2 4 6 2 2 5" xfId="47804" xr:uid="{00000000-0005-0000-0000-0000608E0000}"/>
    <cellStyle name="Note 2 2 4 6 2 2 6" xfId="52275" xr:uid="{00000000-0005-0000-0000-0000618E0000}"/>
    <cellStyle name="Note 2 2 4 6 2 2 7" xfId="56508" xr:uid="{00000000-0005-0000-0000-0000628E0000}"/>
    <cellStyle name="Note 2 2 4 6 2 3" xfId="28873" xr:uid="{00000000-0005-0000-0000-0000638E0000}"/>
    <cellStyle name="Note 2 2 4 6 2 4" xfId="33345" xr:uid="{00000000-0005-0000-0000-0000648E0000}"/>
    <cellStyle name="Note 2 2 4 6 2 5" xfId="37582" xr:uid="{00000000-0005-0000-0000-0000658E0000}"/>
    <cellStyle name="Note 2 2 4 6 2 6" xfId="45909" xr:uid="{00000000-0005-0000-0000-0000668E0000}"/>
    <cellStyle name="Note 2 2 4 6 2 7" xfId="50380" xr:uid="{00000000-0005-0000-0000-0000678E0000}"/>
    <cellStyle name="Note 2 2 4 6 2 8" xfId="54613" xr:uid="{00000000-0005-0000-0000-0000688E0000}"/>
    <cellStyle name="Note 2 2 4 6 3" xfId="19343" xr:uid="{00000000-0005-0000-0000-0000698E0000}"/>
    <cellStyle name="Note 2 2 4 6 3 2" xfId="28078" xr:uid="{00000000-0005-0000-0000-00006A8E0000}"/>
    <cellStyle name="Note 2 2 4 6 3 3" xfId="32550" xr:uid="{00000000-0005-0000-0000-00006B8E0000}"/>
    <cellStyle name="Note 2 2 4 6 3 4" xfId="36787" xr:uid="{00000000-0005-0000-0000-00006C8E0000}"/>
    <cellStyle name="Note 2 2 4 6 3 5" xfId="45114" xr:uid="{00000000-0005-0000-0000-00006D8E0000}"/>
    <cellStyle name="Note 2 2 4 6 3 6" xfId="49585" xr:uid="{00000000-0005-0000-0000-00006E8E0000}"/>
    <cellStyle name="Note 2 2 4 6 3 7" xfId="53818" xr:uid="{00000000-0005-0000-0000-00006F8E0000}"/>
    <cellStyle name="Note 2 2 4 6 4" xfId="23342" xr:uid="{00000000-0005-0000-0000-0000708E0000}"/>
    <cellStyle name="Note 2 2 4 6 4 2" xfId="31766" xr:uid="{00000000-0005-0000-0000-0000718E0000}"/>
    <cellStyle name="Note 2 2 4 6 4 3" xfId="36215" xr:uid="{00000000-0005-0000-0000-0000728E0000}"/>
    <cellStyle name="Note 2 2 4 6 4 4" xfId="40394" xr:uid="{00000000-0005-0000-0000-0000738E0000}"/>
    <cellStyle name="Note 2 2 4 6 4 5" xfId="48805" xr:uid="{00000000-0005-0000-0000-0000748E0000}"/>
    <cellStyle name="Note 2 2 4 6 4 6" xfId="53244" xr:uid="{00000000-0005-0000-0000-0000758E0000}"/>
    <cellStyle name="Note 2 2 4 6 4 7" xfId="57425" xr:uid="{00000000-0005-0000-0000-0000768E0000}"/>
    <cellStyle name="Note 2 2 4 6 5" xfId="25960" xr:uid="{00000000-0005-0000-0000-0000778E0000}"/>
    <cellStyle name="Note 2 2 4 6 6" xfId="23497" xr:uid="{00000000-0005-0000-0000-0000788E0000}"/>
    <cellStyle name="Note 2 2 4 6 7" xfId="23583" xr:uid="{00000000-0005-0000-0000-0000798E0000}"/>
    <cellStyle name="Note 2 2 4 6 8" xfId="43035" xr:uid="{00000000-0005-0000-0000-00007A8E0000}"/>
    <cellStyle name="Note 2 2 4 6 9" xfId="40579" xr:uid="{00000000-0005-0000-0000-00007B8E0000}"/>
    <cellStyle name="Note 2 2 4 7" xfId="5150" xr:uid="{00000000-0005-0000-0000-00007C8E0000}"/>
    <cellStyle name="Note 2 2 4 7 10" xfId="15191" xr:uid="{00000000-0005-0000-0000-00007D8E0000}"/>
    <cellStyle name="Note 2 2 4 7 2" xfId="20071" xr:uid="{00000000-0005-0000-0000-00007E8E0000}"/>
    <cellStyle name="Note 2 2 4 7 2 2" xfId="21966" xr:uid="{00000000-0005-0000-0000-00007F8E0000}"/>
    <cellStyle name="Note 2 2 4 7 2 2 2" xfId="30700" xr:uid="{00000000-0005-0000-0000-0000808E0000}"/>
    <cellStyle name="Note 2 2 4 7 2 2 3" xfId="35172" xr:uid="{00000000-0005-0000-0000-0000818E0000}"/>
    <cellStyle name="Note 2 2 4 7 2 2 4" xfId="39409" xr:uid="{00000000-0005-0000-0000-0000828E0000}"/>
    <cellStyle name="Note 2 2 4 7 2 2 5" xfId="47736" xr:uid="{00000000-0005-0000-0000-0000838E0000}"/>
    <cellStyle name="Note 2 2 4 7 2 2 6" xfId="52207" xr:uid="{00000000-0005-0000-0000-0000848E0000}"/>
    <cellStyle name="Note 2 2 4 7 2 2 7" xfId="56440" xr:uid="{00000000-0005-0000-0000-0000858E0000}"/>
    <cellStyle name="Note 2 2 4 7 2 3" xfId="28805" xr:uid="{00000000-0005-0000-0000-0000868E0000}"/>
    <cellStyle name="Note 2 2 4 7 2 4" xfId="33277" xr:uid="{00000000-0005-0000-0000-0000878E0000}"/>
    <cellStyle name="Note 2 2 4 7 2 5" xfId="37514" xr:uid="{00000000-0005-0000-0000-0000888E0000}"/>
    <cellStyle name="Note 2 2 4 7 2 6" xfId="45841" xr:uid="{00000000-0005-0000-0000-0000898E0000}"/>
    <cellStyle name="Note 2 2 4 7 2 7" xfId="50312" xr:uid="{00000000-0005-0000-0000-00008A8E0000}"/>
    <cellStyle name="Note 2 2 4 7 2 8" xfId="54545" xr:uid="{00000000-0005-0000-0000-00008B8E0000}"/>
    <cellStyle name="Note 2 2 4 7 3" xfId="19046" xr:uid="{00000000-0005-0000-0000-00008C8E0000}"/>
    <cellStyle name="Note 2 2 4 7 3 2" xfId="27781" xr:uid="{00000000-0005-0000-0000-00008D8E0000}"/>
    <cellStyle name="Note 2 2 4 7 3 3" xfId="32253" xr:uid="{00000000-0005-0000-0000-00008E8E0000}"/>
    <cellStyle name="Note 2 2 4 7 3 4" xfId="36490" xr:uid="{00000000-0005-0000-0000-00008F8E0000}"/>
    <cellStyle name="Note 2 2 4 7 3 5" xfId="44817" xr:uid="{00000000-0005-0000-0000-0000908E0000}"/>
    <cellStyle name="Note 2 2 4 7 3 6" xfId="49288" xr:uid="{00000000-0005-0000-0000-0000918E0000}"/>
    <cellStyle name="Note 2 2 4 7 3 7" xfId="53521" xr:uid="{00000000-0005-0000-0000-0000928E0000}"/>
    <cellStyle name="Note 2 2 4 7 4" xfId="25892" xr:uid="{00000000-0005-0000-0000-0000938E0000}"/>
    <cellStyle name="Note 2 2 4 7 5" xfId="26936" xr:uid="{00000000-0005-0000-0000-0000948E0000}"/>
    <cellStyle name="Note 2 2 4 7 6" xfId="31955" xr:uid="{00000000-0005-0000-0000-0000958E0000}"/>
    <cellStyle name="Note 2 2 4 7 7" xfId="42967" xr:uid="{00000000-0005-0000-0000-0000968E0000}"/>
    <cellStyle name="Note 2 2 4 7 8" xfId="41414" xr:uid="{00000000-0005-0000-0000-0000978E0000}"/>
    <cellStyle name="Note 2 2 4 7 9" xfId="41044" xr:uid="{00000000-0005-0000-0000-0000988E0000}"/>
    <cellStyle name="Note 2 2 4 8" xfId="5347" xr:uid="{00000000-0005-0000-0000-0000998E0000}"/>
    <cellStyle name="Note 2 2 4 8 10" xfId="15388" xr:uid="{00000000-0005-0000-0000-00009A8E0000}"/>
    <cellStyle name="Note 2 2 4 8 2" xfId="20268" xr:uid="{00000000-0005-0000-0000-00009B8E0000}"/>
    <cellStyle name="Note 2 2 4 8 2 2" xfId="22163" xr:uid="{00000000-0005-0000-0000-00009C8E0000}"/>
    <cellStyle name="Note 2 2 4 8 2 2 2" xfId="30897" xr:uid="{00000000-0005-0000-0000-00009D8E0000}"/>
    <cellStyle name="Note 2 2 4 8 2 2 3" xfId="35369" xr:uid="{00000000-0005-0000-0000-00009E8E0000}"/>
    <cellStyle name="Note 2 2 4 8 2 2 4" xfId="39606" xr:uid="{00000000-0005-0000-0000-00009F8E0000}"/>
    <cellStyle name="Note 2 2 4 8 2 2 5" xfId="47933" xr:uid="{00000000-0005-0000-0000-0000A08E0000}"/>
    <cellStyle name="Note 2 2 4 8 2 2 6" xfId="52404" xr:uid="{00000000-0005-0000-0000-0000A18E0000}"/>
    <cellStyle name="Note 2 2 4 8 2 2 7" xfId="56637" xr:uid="{00000000-0005-0000-0000-0000A28E0000}"/>
    <cellStyle name="Note 2 2 4 8 2 3" xfId="29002" xr:uid="{00000000-0005-0000-0000-0000A38E0000}"/>
    <cellStyle name="Note 2 2 4 8 2 4" xfId="33474" xr:uid="{00000000-0005-0000-0000-0000A48E0000}"/>
    <cellStyle name="Note 2 2 4 8 2 5" xfId="37711" xr:uid="{00000000-0005-0000-0000-0000A58E0000}"/>
    <cellStyle name="Note 2 2 4 8 2 6" xfId="46038" xr:uid="{00000000-0005-0000-0000-0000A68E0000}"/>
    <cellStyle name="Note 2 2 4 8 2 7" xfId="50509" xr:uid="{00000000-0005-0000-0000-0000A78E0000}"/>
    <cellStyle name="Note 2 2 4 8 2 8" xfId="54742" xr:uid="{00000000-0005-0000-0000-0000A88E0000}"/>
    <cellStyle name="Note 2 2 4 8 3" xfId="19341" xr:uid="{00000000-0005-0000-0000-0000A98E0000}"/>
    <cellStyle name="Note 2 2 4 8 3 2" xfId="28076" xr:uid="{00000000-0005-0000-0000-0000AA8E0000}"/>
    <cellStyle name="Note 2 2 4 8 3 3" xfId="32548" xr:uid="{00000000-0005-0000-0000-0000AB8E0000}"/>
    <cellStyle name="Note 2 2 4 8 3 4" xfId="36785" xr:uid="{00000000-0005-0000-0000-0000AC8E0000}"/>
    <cellStyle name="Note 2 2 4 8 3 5" xfId="45112" xr:uid="{00000000-0005-0000-0000-0000AD8E0000}"/>
    <cellStyle name="Note 2 2 4 8 3 6" xfId="49583" xr:uid="{00000000-0005-0000-0000-0000AE8E0000}"/>
    <cellStyle name="Note 2 2 4 8 3 7" xfId="53816" xr:uid="{00000000-0005-0000-0000-0000AF8E0000}"/>
    <cellStyle name="Note 2 2 4 8 4" xfId="26089" xr:uid="{00000000-0005-0000-0000-0000B08E0000}"/>
    <cellStyle name="Note 2 2 4 8 5" xfId="27143" xr:uid="{00000000-0005-0000-0000-0000B18E0000}"/>
    <cellStyle name="Note 2 2 4 8 6" xfId="24944" xr:uid="{00000000-0005-0000-0000-0000B28E0000}"/>
    <cellStyle name="Note 2 2 4 8 7" xfId="43164" xr:uid="{00000000-0005-0000-0000-0000B38E0000}"/>
    <cellStyle name="Note 2 2 4 8 8" xfId="42059" xr:uid="{00000000-0005-0000-0000-0000B48E0000}"/>
    <cellStyle name="Note 2 2 4 8 9" xfId="41690" xr:uid="{00000000-0005-0000-0000-0000B58E0000}"/>
    <cellStyle name="Note 2 2 4 9" xfId="5186" xr:uid="{00000000-0005-0000-0000-0000B68E0000}"/>
    <cellStyle name="Note 2 2 4 9 10" xfId="15227" xr:uid="{00000000-0005-0000-0000-0000B78E0000}"/>
    <cellStyle name="Note 2 2 4 9 2" xfId="20107" xr:uid="{00000000-0005-0000-0000-0000B88E0000}"/>
    <cellStyle name="Note 2 2 4 9 2 2" xfId="22002" xr:uid="{00000000-0005-0000-0000-0000B98E0000}"/>
    <cellStyle name="Note 2 2 4 9 2 2 2" xfId="30736" xr:uid="{00000000-0005-0000-0000-0000BA8E0000}"/>
    <cellStyle name="Note 2 2 4 9 2 2 3" xfId="35208" xr:uid="{00000000-0005-0000-0000-0000BB8E0000}"/>
    <cellStyle name="Note 2 2 4 9 2 2 4" xfId="39445" xr:uid="{00000000-0005-0000-0000-0000BC8E0000}"/>
    <cellStyle name="Note 2 2 4 9 2 2 5" xfId="47772" xr:uid="{00000000-0005-0000-0000-0000BD8E0000}"/>
    <cellStyle name="Note 2 2 4 9 2 2 6" xfId="52243" xr:uid="{00000000-0005-0000-0000-0000BE8E0000}"/>
    <cellStyle name="Note 2 2 4 9 2 2 7" xfId="56476" xr:uid="{00000000-0005-0000-0000-0000BF8E0000}"/>
    <cellStyle name="Note 2 2 4 9 2 3" xfId="28841" xr:uid="{00000000-0005-0000-0000-0000C08E0000}"/>
    <cellStyle name="Note 2 2 4 9 2 4" xfId="33313" xr:uid="{00000000-0005-0000-0000-0000C18E0000}"/>
    <cellStyle name="Note 2 2 4 9 2 5" xfId="37550" xr:uid="{00000000-0005-0000-0000-0000C28E0000}"/>
    <cellStyle name="Note 2 2 4 9 2 6" xfId="45877" xr:uid="{00000000-0005-0000-0000-0000C38E0000}"/>
    <cellStyle name="Note 2 2 4 9 2 7" xfId="50348" xr:uid="{00000000-0005-0000-0000-0000C48E0000}"/>
    <cellStyle name="Note 2 2 4 9 2 8" xfId="54581" xr:uid="{00000000-0005-0000-0000-0000C58E0000}"/>
    <cellStyle name="Note 2 2 4 9 3" xfId="18937" xr:uid="{00000000-0005-0000-0000-0000C68E0000}"/>
    <cellStyle name="Note 2 2 4 9 3 2" xfId="27672" xr:uid="{00000000-0005-0000-0000-0000C78E0000}"/>
    <cellStyle name="Note 2 2 4 9 3 3" xfId="32144" xr:uid="{00000000-0005-0000-0000-0000C88E0000}"/>
    <cellStyle name="Note 2 2 4 9 3 4" xfId="36381" xr:uid="{00000000-0005-0000-0000-0000C98E0000}"/>
    <cellStyle name="Note 2 2 4 9 3 5" xfId="44708" xr:uid="{00000000-0005-0000-0000-0000CA8E0000}"/>
    <cellStyle name="Note 2 2 4 9 3 6" xfId="49179" xr:uid="{00000000-0005-0000-0000-0000CB8E0000}"/>
    <cellStyle name="Note 2 2 4 9 3 7" xfId="53412" xr:uid="{00000000-0005-0000-0000-0000CC8E0000}"/>
    <cellStyle name="Note 2 2 4 9 4" xfId="25928" xr:uid="{00000000-0005-0000-0000-0000CD8E0000}"/>
    <cellStyle name="Note 2 2 4 9 5" xfId="27254" xr:uid="{00000000-0005-0000-0000-0000CE8E0000}"/>
    <cellStyle name="Note 2 2 4 9 6" xfId="26789" xr:uid="{00000000-0005-0000-0000-0000CF8E0000}"/>
    <cellStyle name="Note 2 2 4 9 7" xfId="43003" xr:uid="{00000000-0005-0000-0000-0000D08E0000}"/>
    <cellStyle name="Note 2 2 4 9 8" xfId="42289" xr:uid="{00000000-0005-0000-0000-0000D18E0000}"/>
    <cellStyle name="Note 2 2 4 9 9" xfId="41124" xr:uid="{00000000-0005-0000-0000-0000D28E0000}"/>
    <cellStyle name="Note 2 2 5" xfId="1317" xr:uid="{00000000-0005-0000-0000-0000D38E0000}"/>
    <cellStyle name="Note 2 2 5 10" xfId="5890" xr:uid="{00000000-0005-0000-0000-0000D48E0000}"/>
    <cellStyle name="Note 2 2 5 10 10" xfId="15931" xr:uid="{00000000-0005-0000-0000-0000D58E0000}"/>
    <cellStyle name="Note 2 2 5 10 2" xfId="20541" xr:uid="{00000000-0005-0000-0000-0000D68E0000}"/>
    <cellStyle name="Note 2 2 5 10 2 2" xfId="22393" xr:uid="{00000000-0005-0000-0000-0000D78E0000}"/>
    <cellStyle name="Note 2 2 5 10 2 2 2" xfId="31127" xr:uid="{00000000-0005-0000-0000-0000D88E0000}"/>
    <cellStyle name="Note 2 2 5 10 2 2 3" xfId="35599" xr:uid="{00000000-0005-0000-0000-0000D98E0000}"/>
    <cellStyle name="Note 2 2 5 10 2 2 4" xfId="39836" xr:uid="{00000000-0005-0000-0000-0000DA8E0000}"/>
    <cellStyle name="Note 2 2 5 10 2 2 5" xfId="48163" xr:uid="{00000000-0005-0000-0000-0000DB8E0000}"/>
    <cellStyle name="Note 2 2 5 10 2 2 6" xfId="52634" xr:uid="{00000000-0005-0000-0000-0000DC8E0000}"/>
    <cellStyle name="Note 2 2 5 10 2 2 7" xfId="56867" xr:uid="{00000000-0005-0000-0000-0000DD8E0000}"/>
    <cellStyle name="Note 2 2 5 10 2 3" xfId="29275" xr:uid="{00000000-0005-0000-0000-0000DE8E0000}"/>
    <cellStyle name="Note 2 2 5 10 2 4" xfId="33747" xr:uid="{00000000-0005-0000-0000-0000DF8E0000}"/>
    <cellStyle name="Note 2 2 5 10 2 5" xfId="37984" xr:uid="{00000000-0005-0000-0000-0000E08E0000}"/>
    <cellStyle name="Note 2 2 5 10 2 6" xfId="46311" xr:uid="{00000000-0005-0000-0000-0000E18E0000}"/>
    <cellStyle name="Note 2 2 5 10 2 7" xfId="50782" xr:uid="{00000000-0005-0000-0000-0000E28E0000}"/>
    <cellStyle name="Note 2 2 5 10 2 8" xfId="55015" xr:uid="{00000000-0005-0000-0000-0000E38E0000}"/>
    <cellStyle name="Note 2 2 5 10 3" xfId="20975" xr:uid="{00000000-0005-0000-0000-0000E48E0000}"/>
    <cellStyle name="Note 2 2 5 10 3 2" xfId="29709" xr:uid="{00000000-0005-0000-0000-0000E58E0000}"/>
    <cellStyle name="Note 2 2 5 10 3 3" xfId="34181" xr:uid="{00000000-0005-0000-0000-0000E68E0000}"/>
    <cellStyle name="Note 2 2 5 10 3 4" xfId="38418" xr:uid="{00000000-0005-0000-0000-0000E78E0000}"/>
    <cellStyle name="Note 2 2 5 10 3 5" xfId="46745" xr:uid="{00000000-0005-0000-0000-0000E88E0000}"/>
    <cellStyle name="Note 2 2 5 10 3 6" xfId="51216" xr:uid="{00000000-0005-0000-0000-0000E98E0000}"/>
    <cellStyle name="Note 2 2 5 10 3 7" xfId="55449" xr:uid="{00000000-0005-0000-0000-0000EA8E0000}"/>
    <cellStyle name="Note 2 2 5 10 4" xfId="26425" xr:uid="{00000000-0005-0000-0000-0000EB8E0000}"/>
    <cellStyle name="Note 2 2 5 10 5" xfId="27233" xr:uid="{00000000-0005-0000-0000-0000EC8E0000}"/>
    <cellStyle name="Note 2 2 5 10 6" xfId="24315" xr:uid="{00000000-0005-0000-0000-0000ED8E0000}"/>
    <cellStyle name="Note 2 2 5 10 7" xfId="43496" xr:uid="{00000000-0005-0000-0000-0000EE8E0000}"/>
    <cellStyle name="Note 2 2 5 10 8" xfId="42268" xr:uid="{00000000-0005-0000-0000-0000EF8E0000}"/>
    <cellStyle name="Note 2 2 5 10 9" xfId="43775" xr:uid="{00000000-0005-0000-0000-0000F08E0000}"/>
    <cellStyle name="Note 2 2 5 11" xfId="22956" xr:uid="{00000000-0005-0000-0000-0000F18E0000}"/>
    <cellStyle name="Note 2 2 5 11 2" xfId="31454" xr:uid="{00000000-0005-0000-0000-0000F28E0000}"/>
    <cellStyle name="Note 2 2 5 11 3" xfId="35916" xr:uid="{00000000-0005-0000-0000-0000F38E0000}"/>
    <cellStyle name="Note 2 2 5 11 4" xfId="40105" xr:uid="{00000000-0005-0000-0000-0000F48E0000}"/>
    <cellStyle name="Note 2 2 5 11 5" xfId="48500" xr:uid="{00000000-0005-0000-0000-0000F58E0000}"/>
    <cellStyle name="Note 2 2 5 11 6" xfId="52947" xr:uid="{00000000-0005-0000-0000-0000F68E0000}"/>
    <cellStyle name="Note 2 2 5 11 7" xfId="57136" xr:uid="{00000000-0005-0000-0000-0000F78E0000}"/>
    <cellStyle name="Note 2 2 5 12" xfId="23113" xr:uid="{00000000-0005-0000-0000-0000F88E0000}"/>
    <cellStyle name="Note 2 2 5 12 2" xfId="31611" xr:uid="{00000000-0005-0000-0000-0000F98E0000}"/>
    <cellStyle name="Note 2 2 5 12 3" xfId="36073" xr:uid="{00000000-0005-0000-0000-0000FA8E0000}"/>
    <cellStyle name="Note 2 2 5 12 4" xfId="40262" xr:uid="{00000000-0005-0000-0000-0000FB8E0000}"/>
    <cellStyle name="Note 2 2 5 12 5" xfId="48657" xr:uid="{00000000-0005-0000-0000-0000FC8E0000}"/>
    <cellStyle name="Note 2 2 5 12 6" xfId="53104" xr:uid="{00000000-0005-0000-0000-0000FD8E0000}"/>
    <cellStyle name="Note 2 2 5 12 7" xfId="57293" xr:uid="{00000000-0005-0000-0000-0000FE8E0000}"/>
    <cellStyle name="Note 2 2 5 13" xfId="23719" xr:uid="{00000000-0005-0000-0000-0000FF8E0000}"/>
    <cellStyle name="Note 2 2 5 14" xfId="25260" xr:uid="{00000000-0005-0000-0000-0000008F0000}"/>
    <cellStyle name="Note 2 2 5 15" xfId="32040" xr:uid="{00000000-0005-0000-0000-0000018F0000}"/>
    <cellStyle name="Note 2 2 5 16" xfId="40760" xr:uid="{00000000-0005-0000-0000-0000028F0000}"/>
    <cellStyle name="Note 2 2 5 17" xfId="43850" xr:uid="{00000000-0005-0000-0000-0000038F0000}"/>
    <cellStyle name="Note 2 2 5 18" xfId="43915" xr:uid="{00000000-0005-0000-0000-0000048F0000}"/>
    <cellStyle name="Note 2 2 5 19" xfId="10659" xr:uid="{00000000-0005-0000-0000-0000058F0000}"/>
    <cellStyle name="Note 2 2 5 2" xfId="2775" xr:uid="{00000000-0005-0000-0000-0000068F0000}"/>
    <cellStyle name="Note 2 2 5 2 10" xfId="8299" xr:uid="{00000000-0005-0000-0000-0000078F0000}"/>
    <cellStyle name="Note 2 2 5 2 10 10" xfId="18339" xr:uid="{00000000-0005-0000-0000-0000088F0000}"/>
    <cellStyle name="Note 2 2 5 2 10 2" xfId="21116" xr:uid="{00000000-0005-0000-0000-0000098F0000}"/>
    <cellStyle name="Note 2 2 5 2 10 2 2" xfId="22602" xr:uid="{00000000-0005-0000-0000-00000A8F0000}"/>
    <cellStyle name="Note 2 2 5 2 10 2 2 2" xfId="31336" xr:uid="{00000000-0005-0000-0000-00000B8F0000}"/>
    <cellStyle name="Note 2 2 5 2 10 2 2 3" xfId="35808" xr:uid="{00000000-0005-0000-0000-00000C8F0000}"/>
    <cellStyle name="Note 2 2 5 2 10 2 2 4" xfId="40045" xr:uid="{00000000-0005-0000-0000-00000D8F0000}"/>
    <cellStyle name="Note 2 2 5 2 10 2 2 5" xfId="48372" xr:uid="{00000000-0005-0000-0000-00000E8F0000}"/>
    <cellStyle name="Note 2 2 5 2 10 2 2 6" xfId="52843" xr:uid="{00000000-0005-0000-0000-00000F8F0000}"/>
    <cellStyle name="Note 2 2 5 2 10 2 2 7" xfId="57076" xr:uid="{00000000-0005-0000-0000-0000108F0000}"/>
    <cellStyle name="Note 2 2 5 2 10 2 3" xfId="29850" xr:uid="{00000000-0005-0000-0000-0000118F0000}"/>
    <cellStyle name="Note 2 2 5 2 10 2 4" xfId="34322" xr:uid="{00000000-0005-0000-0000-0000128F0000}"/>
    <cellStyle name="Note 2 2 5 2 10 2 5" xfId="38559" xr:uid="{00000000-0005-0000-0000-0000138F0000}"/>
    <cellStyle name="Note 2 2 5 2 10 2 6" xfId="46886" xr:uid="{00000000-0005-0000-0000-0000148F0000}"/>
    <cellStyle name="Note 2 2 5 2 10 2 7" xfId="51357" xr:uid="{00000000-0005-0000-0000-0000158F0000}"/>
    <cellStyle name="Note 2 2 5 2 10 2 8" xfId="55590" xr:uid="{00000000-0005-0000-0000-0000168F0000}"/>
    <cellStyle name="Note 2 2 5 2 10 3" xfId="21250" xr:uid="{00000000-0005-0000-0000-0000178F0000}"/>
    <cellStyle name="Note 2 2 5 2 10 3 2" xfId="29984" xr:uid="{00000000-0005-0000-0000-0000188F0000}"/>
    <cellStyle name="Note 2 2 5 2 10 3 3" xfId="34456" xr:uid="{00000000-0005-0000-0000-0000198F0000}"/>
    <cellStyle name="Note 2 2 5 2 10 3 4" xfId="38693" xr:uid="{00000000-0005-0000-0000-00001A8F0000}"/>
    <cellStyle name="Note 2 2 5 2 10 3 5" xfId="47020" xr:uid="{00000000-0005-0000-0000-00001B8F0000}"/>
    <cellStyle name="Note 2 2 5 2 10 3 6" xfId="51491" xr:uid="{00000000-0005-0000-0000-00001C8F0000}"/>
    <cellStyle name="Note 2 2 5 2 10 3 7" xfId="55724" xr:uid="{00000000-0005-0000-0000-00001D8F0000}"/>
    <cellStyle name="Note 2 2 5 2 10 4" xfId="27416" xr:uid="{00000000-0005-0000-0000-00001E8F0000}"/>
    <cellStyle name="Note 2 2 5 2 10 5" xfId="31992" xr:uid="{00000000-0005-0000-0000-00001F8F0000}"/>
    <cellStyle name="Note 2 2 5 2 10 6" xfId="36331" xr:uid="{00000000-0005-0000-0000-0000208F0000}"/>
    <cellStyle name="Note 2 2 5 2 10 7" xfId="44464" xr:uid="{00000000-0005-0000-0000-0000218F0000}"/>
    <cellStyle name="Note 2 2 5 2 10 8" xfId="49019" xr:uid="{00000000-0005-0000-0000-0000228F0000}"/>
    <cellStyle name="Note 2 2 5 2 10 9" xfId="53362" xr:uid="{00000000-0005-0000-0000-0000238F0000}"/>
    <cellStyle name="Note 2 2 5 2 11" xfId="12933" xr:uid="{00000000-0005-0000-0000-0000248F0000}"/>
    <cellStyle name="Note 2 2 5 2 11 2" xfId="21305" xr:uid="{00000000-0005-0000-0000-0000258F0000}"/>
    <cellStyle name="Note 2 2 5 2 11 2 2" xfId="30039" xr:uid="{00000000-0005-0000-0000-0000268F0000}"/>
    <cellStyle name="Note 2 2 5 2 11 2 3" xfId="34511" xr:uid="{00000000-0005-0000-0000-0000278F0000}"/>
    <cellStyle name="Note 2 2 5 2 11 2 4" xfId="38748" xr:uid="{00000000-0005-0000-0000-0000288F0000}"/>
    <cellStyle name="Note 2 2 5 2 11 2 5" xfId="47075" xr:uid="{00000000-0005-0000-0000-0000298F0000}"/>
    <cellStyle name="Note 2 2 5 2 11 2 6" xfId="51546" xr:uid="{00000000-0005-0000-0000-00002A8F0000}"/>
    <cellStyle name="Note 2 2 5 2 11 2 7" xfId="55779" xr:uid="{00000000-0005-0000-0000-00002B8F0000}"/>
    <cellStyle name="Note 2 2 5 2 11 3" xfId="24730" xr:uid="{00000000-0005-0000-0000-00002C8F0000}"/>
    <cellStyle name="Note 2 2 5 2 11 4" xfId="24165" xr:uid="{00000000-0005-0000-0000-00002D8F0000}"/>
    <cellStyle name="Note 2 2 5 2 11 5" xfId="26608" xr:uid="{00000000-0005-0000-0000-00002E8F0000}"/>
    <cellStyle name="Note 2 2 5 2 11 6" xfId="41775" xr:uid="{00000000-0005-0000-0000-00002F8F0000}"/>
    <cellStyle name="Note 2 2 5 2 11 7" xfId="41739" xr:uid="{00000000-0005-0000-0000-0000308F0000}"/>
    <cellStyle name="Note 2 2 5 2 11 8" xfId="42082" xr:uid="{00000000-0005-0000-0000-0000318F0000}"/>
    <cellStyle name="Note 2 2 5 2 12" xfId="19249" xr:uid="{00000000-0005-0000-0000-0000328F0000}"/>
    <cellStyle name="Note 2 2 5 2 12 2" xfId="21427" xr:uid="{00000000-0005-0000-0000-0000338F0000}"/>
    <cellStyle name="Note 2 2 5 2 12 2 2" xfId="30161" xr:uid="{00000000-0005-0000-0000-0000348F0000}"/>
    <cellStyle name="Note 2 2 5 2 12 2 3" xfId="34633" xr:uid="{00000000-0005-0000-0000-0000358F0000}"/>
    <cellStyle name="Note 2 2 5 2 12 2 4" xfId="38870" xr:uid="{00000000-0005-0000-0000-0000368F0000}"/>
    <cellStyle name="Note 2 2 5 2 12 2 5" xfId="47197" xr:uid="{00000000-0005-0000-0000-0000378F0000}"/>
    <cellStyle name="Note 2 2 5 2 12 2 6" xfId="51668" xr:uid="{00000000-0005-0000-0000-0000388F0000}"/>
    <cellStyle name="Note 2 2 5 2 12 2 7" xfId="55901" xr:uid="{00000000-0005-0000-0000-0000398F0000}"/>
    <cellStyle name="Note 2 2 5 2 12 3" xfId="27984" xr:uid="{00000000-0005-0000-0000-00003A8F0000}"/>
    <cellStyle name="Note 2 2 5 2 12 4" xfId="32456" xr:uid="{00000000-0005-0000-0000-00003B8F0000}"/>
    <cellStyle name="Note 2 2 5 2 12 5" xfId="36693" xr:uid="{00000000-0005-0000-0000-00003C8F0000}"/>
    <cellStyle name="Note 2 2 5 2 12 6" xfId="45020" xr:uid="{00000000-0005-0000-0000-00003D8F0000}"/>
    <cellStyle name="Note 2 2 5 2 12 7" xfId="49491" xr:uid="{00000000-0005-0000-0000-00003E8F0000}"/>
    <cellStyle name="Note 2 2 5 2 12 8" xfId="53724" xr:uid="{00000000-0005-0000-0000-00003F8F0000}"/>
    <cellStyle name="Note 2 2 5 2 13" xfId="18956" xr:uid="{00000000-0005-0000-0000-0000408F0000}"/>
    <cellStyle name="Note 2 2 5 2 13 2" xfId="27691" xr:uid="{00000000-0005-0000-0000-0000418F0000}"/>
    <cellStyle name="Note 2 2 5 2 13 3" xfId="32163" xr:uid="{00000000-0005-0000-0000-0000428F0000}"/>
    <cellStyle name="Note 2 2 5 2 13 4" xfId="36400" xr:uid="{00000000-0005-0000-0000-0000438F0000}"/>
    <cellStyle name="Note 2 2 5 2 13 5" xfId="44727" xr:uid="{00000000-0005-0000-0000-0000448F0000}"/>
    <cellStyle name="Note 2 2 5 2 13 6" xfId="49198" xr:uid="{00000000-0005-0000-0000-0000458F0000}"/>
    <cellStyle name="Note 2 2 5 2 13 7" xfId="53431" xr:uid="{00000000-0005-0000-0000-0000468F0000}"/>
    <cellStyle name="Note 2 2 5 2 14" xfId="23430" xr:uid="{00000000-0005-0000-0000-0000478F0000}"/>
    <cellStyle name="Note 2 2 5 2 14 2" xfId="31844" xr:uid="{00000000-0005-0000-0000-0000488F0000}"/>
    <cellStyle name="Note 2 2 5 2 14 3" xfId="36288" xr:uid="{00000000-0005-0000-0000-0000498F0000}"/>
    <cellStyle name="Note 2 2 5 2 14 4" xfId="40466" xr:uid="{00000000-0005-0000-0000-00004A8F0000}"/>
    <cellStyle name="Note 2 2 5 2 14 5" xfId="48879" xr:uid="{00000000-0005-0000-0000-00004B8F0000}"/>
    <cellStyle name="Note 2 2 5 2 14 6" xfId="53319" xr:uid="{00000000-0005-0000-0000-00004C8F0000}"/>
    <cellStyle name="Note 2 2 5 2 14 7" xfId="57497" xr:uid="{00000000-0005-0000-0000-00004D8F0000}"/>
    <cellStyle name="Note 2 2 5 2 15" xfId="23782" xr:uid="{00000000-0005-0000-0000-00004E8F0000}"/>
    <cellStyle name="Note 2 2 5 2 16" xfId="24178" xr:uid="{00000000-0005-0000-0000-00004F8F0000}"/>
    <cellStyle name="Note 2 2 5 2 17" xfId="26824" xr:uid="{00000000-0005-0000-0000-0000508F0000}"/>
    <cellStyle name="Note 2 2 5 2 18" xfId="40823" xr:uid="{00000000-0005-0000-0000-0000518F0000}"/>
    <cellStyle name="Note 2 2 5 2 19" xfId="41754" xr:uid="{00000000-0005-0000-0000-0000528F0000}"/>
    <cellStyle name="Note 2 2 5 2 2" xfId="5215" xr:uid="{00000000-0005-0000-0000-0000538F0000}"/>
    <cellStyle name="Note 2 2 5 2 2 10" xfId="15256" xr:uid="{00000000-0005-0000-0000-0000548F0000}"/>
    <cellStyle name="Note 2 2 5 2 2 2" xfId="20136" xr:uid="{00000000-0005-0000-0000-0000558F0000}"/>
    <cellStyle name="Note 2 2 5 2 2 2 2" xfId="22031" xr:uid="{00000000-0005-0000-0000-0000568F0000}"/>
    <cellStyle name="Note 2 2 5 2 2 2 2 2" xfId="30765" xr:uid="{00000000-0005-0000-0000-0000578F0000}"/>
    <cellStyle name="Note 2 2 5 2 2 2 2 3" xfId="35237" xr:uid="{00000000-0005-0000-0000-0000588F0000}"/>
    <cellStyle name="Note 2 2 5 2 2 2 2 4" xfId="39474" xr:uid="{00000000-0005-0000-0000-0000598F0000}"/>
    <cellStyle name="Note 2 2 5 2 2 2 2 5" xfId="47801" xr:uid="{00000000-0005-0000-0000-00005A8F0000}"/>
    <cellStyle name="Note 2 2 5 2 2 2 2 6" xfId="52272" xr:uid="{00000000-0005-0000-0000-00005B8F0000}"/>
    <cellStyle name="Note 2 2 5 2 2 2 2 7" xfId="56505" xr:uid="{00000000-0005-0000-0000-00005C8F0000}"/>
    <cellStyle name="Note 2 2 5 2 2 2 3" xfId="28870" xr:uid="{00000000-0005-0000-0000-00005D8F0000}"/>
    <cellStyle name="Note 2 2 5 2 2 2 4" xfId="33342" xr:uid="{00000000-0005-0000-0000-00005E8F0000}"/>
    <cellStyle name="Note 2 2 5 2 2 2 5" xfId="37579" xr:uid="{00000000-0005-0000-0000-00005F8F0000}"/>
    <cellStyle name="Note 2 2 5 2 2 2 6" xfId="45906" xr:uid="{00000000-0005-0000-0000-0000608F0000}"/>
    <cellStyle name="Note 2 2 5 2 2 2 7" xfId="50377" xr:uid="{00000000-0005-0000-0000-0000618F0000}"/>
    <cellStyle name="Note 2 2 5 2 2 2 8" xfId="54610" xr:uid="{00000000-0005-0000-0000-0000628F0000}"/>
    <cellStyle name="Note 2 2 5 2 2 3" xfId="19126" xr:uid="{00000000-0005-0000-0000-0000638F0000}"/>
    <cellStyle name="Note 2 2 5 2 2 3 2" xfId="27861" xr:uid="{00000000-0005-0000-0000-0000648F0000}"/>
    <cellStyle name="Note 2 2 5 2 2 3 3" xfId="32333" xr:uid="{00000000-0005-0000-0000-0000658F0000}"/>
    <cellStyle name="Note 2 2 5 2 2 3 4" xfId="36570" xr:uid="{00000000-0005-0000-0000-0000668F0000}"/>
    <cellStyle name="Note 2 2 5 2 2 3 5" xfId="44897" xr:uid="{00000000-0005-0000-0000-0000678F0000}"/>
    <cellStyle name="Note 2 2 5 2 2 3 6" xfId="49368" xr:uid="{00000000-0005-0000-0000-0000688F0000}"/>
    <cellStyle name="Note 2 2 5 2 2 3 7" xfId="53601" xr:uid="{00000000-0005-0000-0000-0000698F0000}"/>
    <cellStyle name="Note 2 2 5 2 2 4" xfId="25957" xr:uid="{00000000-0005-0000-0000-00006A8F0000}"/>
    <cellStyle name="Note 2 2 5 2 2 5" xfId="26630" xr:uid="{00000000-0005-0000-0000-00006B8F0000}"/>
    <cellStyle name="Note 2 2 5 2 2 6" xfId="27397" xr:uid="{00000000-0005-0000-0000-00006C8F0000}"/>
    <cellStyle name="Note 2 2 5 2 2 7" xfId="43032" xr:uid="{00000000-0005-0000-0000-00006D8F0000}"/>
    <cellStyle name="Note 2 2 5 2 2 8" xfId="40580" xr:uid="{00000000-0005-0000-0000-00006E8F0000}"/>
    <cellStyle name="Note 2 2 5 2 2 9" xfId="44668" xr:uid="{00000000-0005-0000-0000-00006F8F0000}"/>
    <cellStyle name="Note 2 2 5 2 20" xfId="44091" xr:uid="{00000000-0005-0000-0000-0000708F0000}"/>
    <cellStyle name="Note 2 2 5 2 21" xfId="10722" xr:uid="{00000000-0005-0000-0000-0000718F0000}"/>
    <cellStyle name="Note 2 2 5 2 3" xfId="5087" xr:uid="{00000000-0005-0000-0000-0000728F0000}"/>
    <cellStyle name="Note 2 2 5 2 3 10" xfId="15128" xr:uid="{00000000-0005-0000-0000-0000738F0000}"/>
    <cellStyle name="Note 2 2 5 2 3 2" xfId="20008" xr:uid="{00000000-0005-0000-0000-0000748F0000}"/>
    <cellStyle name="Note 2 2 5 2 3 2 2" xfId="21903" xr:uid="{00000000-0005-0000-0000-0000758F0000}"/>
    <cellStyle name="Note 2 2 5 2 3 2 2 2" xfId="30637" xr:uid="{00000000-0005-0000-0000-0000768F0000}"/>
    <cellStyle name="Note 2 2 5 2 3 2 2 3" xfId="35109" xr:uid="{00000000-0005-0000-0000-0000778F0000}"/>
    <cellStyle name="Note 2 2 5 2 3 2 2 4" xfId="39346" xr:uid="{00000000-0005-0000-0000-0000788F0000}"/>
    <cellStyle name="Note 2 2 5 2 3 2 2 5" xfId="47673" xr:uid="{00000000-0005-0000-0000-0000798F0000}"/>
    <cellStyle name="Note 2 2 5 2 3 2 2 6" xfId="52144" xr:uid="{00000000-0005-0000-0000-00007A8F0000}"/>
    <cellStyle name="Note 2 2 5 2 3 2 2 7" xfId="56377" xr:uid="{00000000-0005-0000-0000-00007B8F0000}"/>
    <cellStyle name="Note 2 2 5 2 3 2 3" xfId="28742" xr:uid="{00000000-0005-0000-0000-00007C8F0000}"/>
    <cellStyle name="Note 2 2 5 2 3 2 4" xfId="33214" xr:uid="{00000000-0005-0000-0000-00007D8F0000}"/>
    <cellStyle name="Note 2 2 5 2 3 2 5" xfId="37451" xr:uid="{00000000-0005-0000-0000-00007E8F0000}"/>
    <cellStyle name="Note 2 2 5 2 3 2 6" xfId="45778" xr:uid="{00000000-0005-0000-0000-00007F8F0000}"/>
    <cellStyle name="Note 2 2 5 2 3 2 7" xfId="50249" xr:uid="{00000000-0005-0000-0000-0000808F0000}"/>
    <cellStyle name="Note 2 2 5 2 3 2 8" xfId="54482" xr:uid="{00000000-0005-0000-0000-0000818F0000}"/>
    <cellStyle name="Note 2 2 5 2 3 3" xfId="20940" xr:uid="{00000000-0005-0000-0000-0000828F0000}"/>
    <cellStyle name="Note 2 2 5 2 3 3 2" xfId="29674" xr:uid="{00000000-0005-0000-0000-0000838F0000}"/>
    <cellStyle name="Note 2 2 5 2 3 3 3" xfId="34146" xr:uid="{00000000-0005-0000-0000-0000848F0000}"/>
    <cellStyle name="Note 2 2 5 2 3 3 4" xfId="38383" xr:uid="{00000000-0005-0000-0000-0000858F0000}"/>
    <cellStyle name="Note 2 2 5 2 3 3 5" xfId="46710" xr:uid="{00000000-0005-0000-0000-0000868F0000}"/>
    <cellStyle name="Note 2 2 5 2 3 3 6" xfId="51181" xr:uid="{00000000-0005-0000-0000-0000878F0000}"/>
    <cellStyle name="Note 2 2 5 2 3 3 7" xfId="55414" xr:uid="{00000000-0005-0000-0000-0000888F0000}"/>
    <cellStyle name="Note 2 2 5 2 3 4" xfId="25829" xr:uid="{00000000-0005-0000-0000-0000898F0000}"/>
    <cellStyle name="Note 2 2 5 2 3 5" xfId="27258" xr:uid="{00000000-0005-0000-0000-00008A8F0000}"/>
    <cellStyle name="Note 2 2 5 2 3 6" xfId="23530" xr:uid="{00000000-0005-0000-0000-00008B8F0000}"/>
    <cellStyle name="Note 2 2 5 2 3 7" xfId="42904" xr:uid="{00000000-0005-0000-0000-00008C8F0000}"/>
    <cellStyle name="Note 2 2 5 2 3 8" xfId="42293" xr:uid="{00000000-0005-0000-0000-00008D8F0000}"/>
    <cellStyle name="Note 2 2 5 2 3 9" xfId="48989" xr:uid="{00000000-0005-0000-0000-00008E8F0000}"/>
    <cellStyle name="Note 2 2 5 2 4" xfId="5108" xr:uid="{00000000-0005-0000-0000-00008F8F0000}"/>
    <cellStyle name="Note 2 2 5 2 4 10" xfId="15149" xr:uid="{00000000-0005-0000-0000-0000908F0000}"/>
    <cellStyle name="Note 2 2 5 2 4 2" xfId="20029" xr:uid="{00000000-0005-0000-0000-0000918F0000}"/>
    <cellStyle name="Note 2 2 5 2 4 2 2" xfId="21924" xr:uid="{00000000-0005-0000-0000-0000928F0000}"/>
    <cellStyle name="Note 2 2 5 2 4 2 2 2" xfId="30658" xr:uid="{00000000-0005-0000-0000-0000938F0000}"/>
    <cellStyle name="Note 2 2 5 2 4 2 2 3" xfId="35130" xr:uid="{00000000-0005-0000-0000-0000948F0000}"/>
    <cellStyle name="Note 2 2 5 2 4 2 2 4" xfId="39367" xr:uid="{00000000-0005-0000-0000-0000958F0000}"/>
    <cellStyle name="Note 2 2 5 2 4 2 2 5" xfId="47694" xr:uid="{00000000-0005-0000-0000-0000968F0000}"/>
    <cellStyle name="Note 2 2 5 2 4 2 2 6" xfId="52165" xr:uid="{00000000-0005-0000-0000-0000978F0000}"/>
    <cellStyle name="Note 2 2 5 2 4 2 2 7" xfId="56398" xr:uid="{00000000-0005-0000-0000-0000988F0000}"/>
    <cellStyle name="Note 2 2 5 2 4 2 3" xfId="28763" xr:uid="{00000000-0005-0000-0000-0000998F0000}"/>
    <cellStyle name="Note 2 2 5 2 4 2 4" xfId="33235" xr:uid="{00000000-0005-0000-0000-00009A8F0000}"/>
    <cellStyle name="Note 2 2 5 2 4 2 5" xfId="37472" xr:uid="{00000000-0005-0000-0000-00009B8F0000}"/>
    <cellStyle name="Note 2 2 5 2 4 2 6" xfId="45799" xr:uid="{00000000-0005-0000-0000-00009C8F0000}"/>
    <cellStyle name="Note 2 2 5 2 4 2 7" xfId="50270" xr:uid="{00000000-0005-0000-0000-00009D8F0000}"/>
    <cellStyle name="Note 2 2 5 2 4 2 8" xfId="54503" xr:uid="{00000000-0005-0000-0000-00009E8F0000}"/>
    <cellStyle name="Note 2 2 5 2 4 3" xfId="20493" xr:uid="{00000000-0005-0000-0000-00009F8F0000}"/>
    <cellStyle name="Note 2 2 5 2 4 3 2" xfId="29227" xr:uid="{00000000-0005-0000-0000-0000A08F0000}"/>
    <cellStyle name="Note 2 2 5 2 4 3 3" xfId="33699" xr:uid="{00000000-0005-0000-0000-0000A18F0000}"/>
    <cellStyle name="Note 2 2 5 2 4 3 4" xfId="37936" xr:uid="{00000000-0005-0000-0000-0000A28F0000}"/>
    <cellStyle name="Note 2 2 5 2 4 3 5" xfId="46263" xr:uid="{00000000-0005-0000-0000-0000A38F0000}"/>
    <cellStyle name="Note 2 2 5 2 4 3 6" xfId="50734" xr:uid="{00000000-0005-0000-0000-0000A48F0000}"/>
    <cellStyle name="Note 2 2 5 2 4 3 7" xfId="54967" xr:uid="{00000000-0005-0000-0000-0000A58F0000}"/>
    <cellStyle name="Note 2 2 5 2 4 4" xfId="25850" xr:uid="{00000000-0005-0000-0000-0000A68F0000}"/>
    <cellStyle name="Note 2 2 5 2 4 5" xfId="25301" xr:uid="{00000000-0005-0000-0000-0000A78F0000}"/>
    <cellStyle name="Note 2 2 5 2 4 6" xfId="31900" xr:uid="{00000000-0005-0000-0000-0000A88F0000}"/>
    <cellStyle name="Note 2 2 5 2 4 7" xfId="42925" xr:uid="{00000000-0005-0000-0000-0000A98F0000}"/>
    <cellStyle name="Note 2 2 5 2 4 8" xfId="43890" xr:uid="{00000000-0005-0000-0000-0000AA8F0000}"/>
    <cellStyle name="Note 2 2 5 2 4 9" xfId="41737" xr:uid="{00000000-0005-0000-0000-0000AB8F0000}"/>
    <cellStyle name="Note 2 2 5 2 5" xfId="4890" xr:uid="{00000000-0005-0000-0000-0000AC8F0000}"/>
    <cellStyle name="Note 2 2 5 2 5 10" xfId="14931" xr:uid="{00000000-0005-0000-0000-0000AD8F0000}"/>
    <cellStyle name="Note 2 2 5 2 5 2" xfId="19811" xr:uid="{00000000-0005-0000-0000-0000AE8F0000}"/>
    <cellStyle name="Note 2 2 5 2 5 2 2" xfId="21706" xr:uid="{00000000-0005-0000-0000-0000AF8F0000}"/>
    <cellStyle name="Note 2 2 5 2 5 2 2 2" xfId="30440" xr:uid="{00000000-0005-0000-0000-0000B08F0000}"/>
    <cellStyle name="Note 2 2 5 2 5 2 2 3" xfId="34912" xr:uid="{00000000-0005-0000-0000-0000B18F0000}"/>
    <cellStyle name="Note 2 2 5 2 5 2 2 4" xfId="39149" xr:uid="{00000000-0005-0000-0000-0000B28F0000}"/>
    <cellStyle name="Note 2 2 5 2 5 2 2 5" xfId="47476" xr:uid="{00000000-0005-0000-0000-0000B38F0000}"/>
    <cellStyle name="Note 2 2 5 2 5 2 2 6" xfId="51947" xr:uid="{00000000-0005-0000-0000-0000B48F0000}"/>
    <cellStyle name="Note 2 2 5 2 5 2 2 7" xfId="56180" xr:uid="{00000000-0005-0000-0000-0000B58F0000}"/>
    <cellStyle name="Note 2 2 5 2 5 2 3" xfId="28545" xr:uid="{00000000-0005-0000-0000-0000B68F0000}"/>
    <cellStyle name="Note 2 2 5 2 5 2 4" xfId="33017" xr:uid="{00000000-0005-0000-0000-0000B78F0000}"/>
    <cellStyle name="Note 2 2 5 2 5 2 5" xfId="37254" xr:uid="{00000000-0005-0000-0000-0000B88F0000}"/>
    <cellStyle name="Note 2 2 5 2 5 2 6" xfId="45581" xr:uid="{00000000-0005-0000-0000-0000B98F0000}"/>
    <cellStyle name="Note 2 2 5 2 5 2 7" xfId="50052" xr:uid="{00000000-0005-0000-0000-0000BA8F0000}"/>
    <cellStyle name="Note 2 2 5 2 5 2 8" xfId="54285" xr:uid="{00000000-0005-0000-0000-0000BB8F0000}"/>
    <cellStyle name="Note 2 2 5 2 5 3" xfId="21151" xr:uid="{00000000-0005-0000-0000-0000BC8F0000}"/>
    <cellStyle name="Note 2 2 5 2 5 3 2" xfId="29885" xr:uid="{00000000-0005-0000-0000-0000BD8F0000}"/>
    <cellStyle name="Note 2 2 5 2 5 3 3" xfId="34357" xr:uid="{00000000-0005-0000-0000-0000BE8F0000}"/>
    <cellStyle name="Note 2 2 5 2 5 3 4" xfId="38594" xr:uid="{00000000-0005-0000-0000-0000BF8F0000}"/>
    <cellStyle name="Note 2 2 5 2 5 3 5" xfId="46921" xr:uid="{00000000-0005-0000-0000-0000C08F0000}"/>
    <cellStyle name="Note 2 2 5 2 5 3 6" xfId="51392" xr:uid="{00000000-0005-0000-0000-0000C18F0000}"/>
    <cellStyle name="Note 2 2 5 2 5 3 7" xfId="55625" xr:uid="{00000000-0005-0000-0000-0000C28F0000}"/>
    <cellStyle name="Note 2 2 5 2 5 4" xfId="25632" xr:uid="{00000000-0005-0000-0000-0000C38F0000}"/>
    <cellStyle name="Note 2 2 5 2 5 5" xfId="26344" xr:uid="{00000000-0005-0000-0000-0000C48F0000}"/>
    <cellStyle name="Note 2 2 5 2 5 6" xfId="24404" xr:uid="{00000000-0005-0000-0000-0000C58F0000}"/>
    <cellStyle name="Note 2 2 5 2 5 7" xfId="42707" xr:uid="{00000000-0005-0000-0000-0000C68F0000}"/>
    <cellStyle name="Note 2 2 5 2 5 8" xfId="43711" xr:uid="{00000000-0005-0000-0000-0000C78F0000}"/>
    <cellStyle name="Note 2 2 5 2 5 9" xfId="41556" xr:uid="{00000000-0005-0000-0000-0000C88F0000}"/>
    <cellStyle name="Note 2 2 5 2 6" xfId="5240" xr:uid="{00000000-0005-0000-0000-0000C98F0000}"/>
    <cellStyle name="Note 2 2 5 2 6 10" xfId="15281" xr:uid="{00000000-0005-0000-0000-0000CA8F0000}"/>
    <cellStyle name="Note 2 2 5 2 6 2" xfId="20161" xr:uid="{00000000-0005-0000-0000-0000CB8F0000}"/>
    <cellStyle name="Note 2 2 5 2 6 2 2" xfId="22056" xr:uid="{00000000-0005-0000-0000-0000CC8F0000}"/>
    <cellStyle name="Note 2 2 5 2 6 2 2 2" xfId="30790" xr:uid="{00000000-0005-0000-0000-0000CD8F0000}"/>
    <cellStyle name="Note 2 2 5 2 6 2 2 3" xfId="35262" xr:uid="{00000000-0005-0000-0000-0000CE8F0000}"/>
    <cellStyle name="Note 2 2 5 2 6 2 2 4" xfId="39499" xr:uid="{00000000-0005-0000-0000-0000CF8F0000}"/>
    <cellStyle name="Note 2 2 5 2 6 2 2 5" xfId="47826" xr:uid="{00000000-0005-0000-0000-0000D08F0000}"/>
    <cellStyle name="Note 2 2 5 2 6 2 2 6" xfId="52297" xr:uid="{00000000-0005-0000-0000-0000D18F0000}"/>
    <cellStyle name="Note 2 2 5 2 6 2 2 7" xfId="56530" xr:uid="{00000000-0005-0000-0000-0000D28F0000}"/>
    <cellStyle name="Note 2 2 5 2 6 2 3" xfId="28895" xr:uid="{00000000-0005-0000-0000-0000D38F0000}"/>
    <cellStyle name="Note 2 2 5 2 6 2 4" xfId="33367" xr:uid="{00000000-0005-0000-0000-0000D48F0000}"/>
    <cellStyle name="Note 2 2 5 2 6 2 5" xfId="37604" xr:uid="{00000000-0005-0000-0000-0000D58F0000}"/>
    <cellStyle name="Note 2 2 5 2 6 2 6" xfId="45931" xr:uid="{00000000-0005-0000-0000-0000D68F0000}"/>
    <cellStyle name="Note 2 2 5 2 6 2 7" xfId="50402" xr:uid="{00000000-0005-0000-0000-0000D78F0000}"/>
    <cellStyle name="Note 2 2 5 2 6 2 8" xfId="54635" xr:uid="{00000000-0005-0000-0000-0000D88F0000}"/>
    <cellStyle name="Note 2 2 5 2 6 3" xfId="20935" xr:uid="{00000000-0005-0000-0000-0000D98F0000}"/>
    <cellStyle name="Note 2 2 5 2 6 3 2" xfId="29669" xr:uid="{00000000-0005-0000-0000-0000DA8F0000}"/>
    <cellStyle name="Note 2 2 5 2 6 3 3" xfId="34141" xr:uid="{00000000-0005-0000-0000-0000DB8F0000}"/>
    <cellStyle name="Note 2 2 5 2 6 3 4" xfId="38378" xr:uid="{00000000-0005-0000-0000-0000DC8F0000}"/>
    <cellStyle name="Note 2 2 5 2 6 3 5" xfId="46705" xr:uid="{00000000-0005-0000-0000-0000DD8F0000}"/>
    <cellStyle name="Note 2 2 5 2 6 3 6" xfId="51176" xr:uid="{00000000-0005-0000-0000-0000DE8F0000}"/>
    <cellStyle name="Note 2 2 5 2 6 3 7" xfId="55409" xr:uid="{00000000-0005-0000-0000-0000DF8F0000}"/>
    <cellStyle name="Note 2 2 5 2 6 4" xfId="25982" xr:uid="{00000000-0005-0000-0000-0000E08F0000}"/>
    <cellStyle name="Note 2 2 5 2 6 5" xfId="25255" xr:uid="{00000000-0005-0000-0000-0000E18F0000}"/>
    <cellStyle name="Note 2 2 5 2 6 6" xfId="31403" xr:uid="{00000000-0005-0000-0000-0000E28F0000}"/>
    <cellStyle name="Note 2 2 5 2 6 7" xfId="43057" xr:uid="{00000000-0005-0000-0000-0000E38F0000}"/>
    <cellStyle name="Note 2 2 5 2 6 8" xfId="43844" xr:uid="{00000000-0005-0000-0000-0000E48F0000}"/>
    <cellStyle name="Note 2 2 5 2 6 9" xfId="42509" xr:uid="{00000000-0005-0000-0000-0000E58F0000}"/>
    <cellStyle name="Note 2 2 5 2 7" xfId="4806" xr:uid="{00000000-0005-0000-0000-0000E68F0000}"/>
    <cellStyle name="Note 2 2 5 2 7 10" xfId="14847" xr:uid="{00000000-0005-0000-0000-0000E78F0000}"/>
    <cellStyle name="Note 2 2 5 2 7 2" xfId="19727" xr:uid="{00000000-0005-0000-0000-0000E88F0000}"/>
    <cellStyle name="Note 2 2 5 2 7 2 2" xfId="21622" xr:uid="{00000000-0005-0000-0000-0000E98F0000}"/>
    <cellStyle name="Note 2 2 5 2 7 2 2 2" xfId="30356" xr:uid="{00000000-0005-0000-0000-0000EA8F0000}"/>
    <cellStyle name="Note 2 2 5 2 7 2 2 3" xfId="34828" xr:uid="{00000000-0005-0000-0000-0000EB8F0000}"/>
    <cellStyle name="Note 2 2 5 2 7 2 2 4" xfId="39065" xr:uid="{00000000-0005-0000-0000-0000EC8F0000}"/>
    <cellStyle name="Note 2 2 5 2 7 2 2 5" xfId="47392" xr:uid="{00000000-0005-0000-0000-0000ED8F0000}"/>
    <cellStyle name="Note 2 2 5 2 7 2 2 6" xfId="51863" xr:uid="{00000000-0005-0000-0000-0000EE8F0000}"/>
    <cellStyle name="Note 2 2 5 2 7 2 2 7" xfId="56096" xr:uid="{00000000-0005-0000-0000-0000EF8F0000}"/>
    <cellStyle name="Note 2 2 5 2 7 2 3" xfId="28461" xr:uid="{00000000-0005-0000-0000-0000F08F0000}"/>
    <cellStyle name="Note 2 2 5 2 7 2 4" xfId="32933" xr:uid="{00000000-0005-0000-0000-0000F18F0000}"/>
    <cellStyle name="Note 2 2 5 2 7 2 5" xfId="37170" xr:uid="{00000000-0005-0000-0000-0000F28F0000}"/>
    <cellStyle name="Note 2 2 5 2 7 2 6" xfId="45497" xr:uid="{00000000-0005-0000-0000-0000F38F0000}"/>
    <cellStyle name="Note 2 2 5 2 7 2 7" xfId="49968" xr:uid="{00000000-0005-0000-0000-0000F48F0000}"/>
    <cellStyle name="Note 2 2 5 2 7 2 8" xfId="54201" xr:uid="{00000000-0005-0000-0000-0000F58F0000}"/>
    <cellStyle name="Note 2 2 5 2 7 3" xfId="19481" xr:uid="{00000000-0005-0000-0000-0000F68F0000}"/>
    <cellStyle name="Note 2 2 5 2 7 3 2" xfId="28216" xr:uid="{00000000-0005-0000-0000-0000F78F0000}"/>
    <cellStyle name="Note 2 2 5 2 7 3 3" xfId="32688" xr:uid="{00000000-0005-0000-0000-0000F88F0000}"/>
    <cellStyle name="Note 2 2 5 2 7 3 4" xfId="36925" xr:uid="{00000000-0005-0000-0000-0000F98F0000}"/>
    <cellStyle name="Note 2 2 5 2 7 3 5" xfId="45252" xr:uid="{00000000-0005-0000-0000-0000FA8F0000}"/>
    <cellStyle name="Note 2 2 5 2 7 3 6" xfId="49723" xr:uid="{00000000-0005-0000-0000-0000FB8F0000}"/>
    <cellStyle name="Note 2 2 5 2 7 3 7" xfId="53956" xr:uid="{00000000-0005-0000-0000-0000FC8F0000}"/>
    <cellStyle name="Note 2 2 5 2 7 4" xfId="25548" xr:uid="{00000000-0005-0000-0000-0000FD8F0000}"/>
    <cellStyle name="Note 2 2 5 2 7 5" xfId="24052" xr:uid="{00000000-0005-0000-0000-0000FE8F0000}"/>
    <cellStyle name="Note 2 2 5 2 7 6" xfId="24102" xr:uid="{00000000-0005-0000-0000-0000FF8F0000}"/>
    <cellStyle name="Note 2 2 5 2 7 7" xfId="42623" xr:uid="{00000000-0005-0000-0000-000000900000}"/>
    <cellStyle name="Note 2 2 5 2 7 8" xfId="41623" xr:uid="{00000000-0005-0000-0000-000001900000}"/>
    <cellStyle name="Note 2 2 5 2 7 9" xfId="48944" xr:uid="{00000000-0005-0000-0000-000002900000}"/>
    <cellStyle name="Note 2 2 5 2 8" xfId="4461" xr:uid="{00000000-0005-0000-0000-000003900000}"/>
    <cellStyle name="Note 2 2 5 2 8 10" xfId="14506" xr:uid="{00000000-0005-0000-0000-000004900000}"/>
    <cellStyle name="Note 2 2 5 2 8 2" xfId="19599" xr:uid="{00000000-0005-0000-0000-000005900000}"/>
    <cellStyle name="Note 2 2 5 2 8 2 2" xfId="21540" xr:uid="{00000000-0005-0000-0000-000006900000}"/>
    <cellStyle name="Note 2 2 5 2 8 2 2 2" xfId="30274" xr:uid="{00000000-0005-0000-0000-000007900000}"/>
    <cellStyle name="Note 2 2 5 2 8 2 2 3" xfId="34746" xr:uid="{00000000-0005-0000-0000-000008900000}"/>
    <cellStyle name="Note 2 2 5 2 8 2 2 4" xfId="38983" xr:uid="{00000000-0005-0000-0000-000009900000}"/>
    <cellStyle name="Note 2 2 5 2 8 2 2 5" xfId="47310" xr:uid="{00000000-0005-0000-0000-00000A900000}"/>
    <cellStyle name="Note 2 2 5 2 8 2 2 6" xfId="51781" xr:uid="{00000000-0005-0000-0000-00000B900000}"/>
    <cellStyle name="Note 2 2 5 2 8 2 2 7" xfId="56014" xr:uid="{00000000-0005-0000-0000-00000C900000}"/>
    <cellStyle name="Note 2 2 5 2 8 2 3" xfId="28333" xr:uid="{00000000-0005-0000-0000-00000D900000}"/>
    <cellStyle name="Note 2 2 5 2 8 2 4" xfId="32805" xr:uid="{00000000-0005-0000-0000-00000E900000}"/>
    <cellStyle name="Note 2 2 5 2 8 2 5" xfId="37042" xr:uid="{00000000-0005-0000-0000-00000F900000}"/>
    <cellStyle name="Note 2 2 5 2 8 2 6" xfId="45369" xr:uid="{00000000-0005-0000-0000-000010900000}"/>
    <cellStyle name="Note 2 2 5 2 8 2 7" xfId="49840" xr:uid="{00000000-0005-0000-0000-000011900000}"/>
    <cellStyle name="Note 2 2 5 2 8 2 8" xfId="54073" xr:uid="{00000000-0005-0000-0000-000012900000}"/>
    <cellStyle name="Note 2 2 5 2 8 3" xfId="19641" xr:uid="{00000000-0005-0000-0000-000013900000}"/>
    <cellStyle name="Note 2 2 5 2 8 3 2" xfId="28375" xr:uid="{00000000-0005-0000-0000-000014900000}"/>
    <cellStyle name="Note 2 2 5 2 8 3 3" xfId="32847" xr:uid="{00000000-0005-0000-0000-000015900000}"/>
    <cellStyle name="Note 2 2 5 2 8 3 4" xfId="37084" xr:uid="{00000000-0005-0000-0000-000016900000}"/>
    <cellStyle name="Note 2 2 5 2 8 3 5" xfId="45411" xr:uid="{00000000-0005-0000-0000-000017900000}"/>
    <cellStyle name="Note 2 2 5 2 8 3 6" xfId="49882" xr:uid="{00000000-0005-0000-0000-000018900000}"/>
    <cellStyle name="Note 2 2 5 2 8 3 7" xfId="54115" xr:uid="{00000000-0005-0000-0000-000019900000}"/>
    <cellStyle name="Note 2 2 5 2 8 4" xfId="25365" xr:uid="{00000000-0005-0000-0000-00001A900000}"/>
    <cellStyle name="Note 2 2 5 2 8 5" xfId="24785" xr:uid="{00000000-0005-0000-0000-00001B900000}"/>
    <cellStyle name="Note 2 2 5 2 8 6" xfId="26371" xr:uid="{00000000-0005-0000-0000-00001C900000}"/>
    <cellStyle name="Note 2 2 5 2 8 7" xfId="42447" xr:uid="{00000000-0005-0000-0000-00001D900000}"/>
    <cellStyle name="Note 2 2 5 2 8 8" xfId="44517" xr:uid="{00000000-0005-0000-0000-00001E900000}"/>
    <cellStyle name="Note 2 2 5 2 8 9" xfId="41155" xr:uid="{00000000-0005-0000-0000-00001F900000}"/>
    <cellStyle name="Note 2 2 5 2 9" xfId="5954" xr:uid="{00000000-0005-0000-0000-000020900000}"/>
    <cellStyle name="Note 2 2 5 2 9 10" xfId="15994" xr:uid="{00000000-0005-0000-0000-000021900000}"/>
    <cellStyle name="Note 2 2 5 2 9 2" xfId="20604" xr:uid="{00000000-0005-0000-0000-000022900000}"/>
    <cellStyle name="Note 2 2 5 2 9 2 2" xfId="22456" xr:uid="{00000000-0005-0000-0000-000023900000}"/>
    <cellStyle name="Note 2 2 5 2 9 2 2 2" xfId="31190" xr:uid="{00000000-0005-0000-0000-000024900000}"/>
    <cellStyle name="Note 2 2 5 2 9 2 2 3" xfId="35662" xr:uid="{00000000-0005-0000-0000-000025900000}"/>
    <cellStyle name="Note 2 2 5 2 9 2 2 4" xfId="39899" xr:uid="{00000000-0005-0000-0000-000026900000}"/>
    <cellStyle name="Note 2 2 5 2 9 2 2 5" xfId="48226" xr:uid="{00000000-0005-0000-0000-000027900000}"/>
    <cellStyle name="Note 2 2 5 2 9 2 2 6" xfId="52697" xr:uid="{00000000-0005-0000-0000-000028900000}"/>
    <cellStyle name="Note 2 2 5 2 9 2 2 7" xfId="56930" xr:uid="{00000000-0005-0000-0000-000029900000}"/>
    <cellStyle name="Note 2 2 5 2 9 2 3" xfId="29338" xr:uid="{00000000-0005-0000-0000-00002A900000}"/>
    <cellStyle name="Note 2 2 5 2 9 2 4" xfId="33810" xr:uid="{00000000-0005-0000-0000-00002B900000}"/>
    <cellStyle name="Note 2 2 5 2 9 2 5" xfId="38047" xr:uid="{00000000-0005-0000-0000-00002C900000}"/>
    <cellStyle name="Note 2 2 5 2 9 2 6" xfId="46374" xr:uid="{00000000-0005-0000-0000-00002D900000}"/>
    <cellStyle name="Note 2 2 5 2 9 2 7" xfId="50845" xr:uid="{00000000-0005-0000-0000-00002E900000}"/>
    <cellStyle name="Note 2 2 5 2 9 2 8" xfId="55078" xr:uid="{00000000-0005-0000-0000-00002F900000}"/>
    <cellStyle name="Note 2 2 5 2 9 3" xfId="20770" xr:uid="{00000000-0005-0000-0000-000030900000}"/>
    <cellStyle name="Note 2 2 5 2 9 3 2" xfId="29504" xr:uid="{00000000-0005-0000-0000-000031900000}"/>
    <cellStyle name="Note 2 2 5 2 9 3 3" xfId="33976" xr:uid="{00000000-0005-0000-0000-000032900000}"/>
    <cellStyle name="Note 2 2 5 2 9 3 4" xfId="38213" xr:uid="{00000000-0005-0000-0000-000033900000}"/>
    <cellStyle name="Note 2 2 5 2 9 3 5" xfId="46540" xr:uid="{00000000-0005-0000-0000-000034900000}"/>
    <cellStyle name="Note 2 2 5 2 9 3 6" xfId="51011" xr:uid="{00000000-0005-0000-0000-000035900000}"/>
    <cellStyle name="Note 2 2 5 2 9 3 7" xfId="55244" xr:uid="{00000000-0005-0000-0000-000036900000}"/>
    <cellStyle name="Note 2 2 5 2 9 4" xfId="26488" xr:uid="{00000000-0005-0000-0000-000037900000}"/>
    <cellStyle name="Note 2 2 5 2 9 5" xfId="27093" xr:uid="{00000000-0005-0000-0000-000038900000}"/>
    <cellStyle name="Note 2 2 5 2 9 6" xfId="26805" xr:uid="{00000000-0005-0000-0000-000039900000}"/>
    <cellStyle name="Note 2 2 5 2 9 7" xfId="43559" xr:uid="{00000000-0005-0000-0000-00003A900000}"/>
    <cellStyle name="Note 2 2 5 2 9 8" xfId="41549" xr:uid="{00000000-0005-0000-0000-00003B900000}"/>
    <cellStyle name="Note 2 2 5 2 9 9" xfId="42264" xr:uid="{00000000-0005-0000-0000-00003C900000}"/>
    <cellStyle name="Note 2 2 5 3" xfId="4986" xr:uid="{00000000-0005-0000-0000-00003D900000}"/>
    <cellStyle name="Note 2 2 5 3 10" xfId="40855" xr:uid="{00000000-0005-0000-0000-00003E900000}"/>
    <cellStyle name="Note 2 2 5 3 11" xfId="43365" xr:uid="{00000000-0005-0000-0000-00003F900000}"/>
    <cellStyle name="Note 2 2 5 3 12" xfId="44617" xr:uid="{00000000-0005-0000-0000-000040900000}"/>
    <cellStyle name="Note 2 2 5 3 13" xfId="10754" xr:uid="{00000000-0005-0000-0000-000041900000}"/>
    <cellStyle name="Note 2 2 5 3 2" xfId="5986" xr:uid="{00000000-0005-0000-0000-000042900000}"/>
    <cellStyle name="Note 2 2 5 3 2 10" xfId="16026" xr:uid="{00000000-0005-0000-0000-000043900000}"/>
    <cellStyle name="Note 2 2 5 3 2 2" xfId="20636" xr:uid="{00000000-0005-0000-0000-000044900000}"/>
    <cellStyle name="Note 2 2 5 3 2 2 2" xfId="22488" xr:uid="{00000000-0005-0000-0000-000045900000}"/>
    <cellStyle name="Note 2 2 5 3 2 2 2 2" xfId="31222" xr:uid="{00000000-0005-0000-0000-000046900000}"/>
    <cellStyle name="Note 2 2 5 3 2 2 2 3" xfId="35694" xr:uid="{00000000-0005-0000-0000-000047900000}"/>
    <cellStyle name="Note 2 2 5 3 2 2 2 4" xfId="39931" xr:uid="{00000000-0005-0000-0000-000048900000}"/>
    <cellStyle name="Note 2 2 5 3 2 2 2 5" xfId="48258" xr:uid="{00000000-0005-0000-0000-000049900000}"/>
    <cellStyle name="Note 2 2 5 3 2 2 2 6" xfId="52729" xr:uid="{00000000-0005-0000-0000-00004A900000}"/>
    <cellStyle name="Note 2 2 5 3 2 2 2 7" xfId="56962" xr:uid="{00000000-0005-0000-0000-00004B900000}"/>
    <cellStyle name="Note 2 2 5 3 2 2 3" xfId="29370" xr:uid="{00000000-0005-0000-0000-00004C900000}"/>
    <cellStyle name="Note 2 2 5 3 2 2 4" xfId="33842" xr:uid="{00000000-0005-0000-0000-00004D900000}"/>
    <cellStyle name="Note 2 2 5 3 2 2 5" xfId="38079" xr:uid="{00000000-0005-0000-0000-00004E900000}"/>
    <cellStyle name="Note 2 2 5 3 2 2 6" xfId="46406" xr:uid="{00000000-0005-0000-0000-00004F900000}"/>
    <cellStyle name="Note 2 2 5 3 2 2 7" xfId="50877" xr:uid="{00000000-0005-0000-0000-000050900000}"/>
    <cellStyle name="Note 2 2 5 3 2 2 8" xfId="55110" xr:uid="{00000000-0005-0000-0000-000051900000}"/>
    <cellStyle name="Note 2 2 5 3 2 3" xfId="19387" xr:uid="{00000000-0005-0000-0000-000052900000}"/>
    <cellStyle name="Note 2 2 5 3 2 3 2" xfId="28122" xr:uid="{00000000-0005-0000-0000-000053900000}"/>
    <cellStyle name="Note 2 2 5 3 2 3 3" xfId="32594" xr:uid="{00000000-0005-0000-0000-000054900000}"/>
    <cellStyle name="Note 2 2 5 3 2 3 4" xfId="36831" xr:uid="{00000000-0005-0000-0000-000055900000}"/>
    <cellStyle name="Note 2 2 5 3 2 3 5" xfId="45158" xr:uid="{00000000-0005-0000-0000-000056900000}"/>
    <cellStyle name="Note 2 2 5 3 2 3 6" xfId="49629" xr:uid="{00000000-0005-0000-0000-000057900000}"/>
    <cellStyle name="Note 2 2 5 3 2 3 7" xfId="53862" xr:uid="{00000000-0005-0000-0000-000058900000}"/>
    <cellStyle name="Note 2 2 5 3 2 4" xfId="26520" xr:uid="{00000000-0005-0000-0000-000059900000}"/>
    <cellStyle name="Note 2 2 5 3 2 5" xfId="25388" xr:uid="{00000000-0005-0000-0000-00005A900000}"/>
    <cellStyle name="Note 2 2 5 3 2 6" xfId="31936" xr:uid="{00000000-0005-0000-0000-00005B900000}"/>
    <cellStyle name="Note 2 2 5 3 2 7" xfId="43591" xr:uid="{00000000-0005-0000-0000-00005C900000}"/>
    <cellStyle name="Note 2 2 5 3 2 8" xfId="43965" xr:uid="{00000000-0005-0000-0000-00005D900000}"/>
    <cellStyle name="Note 2 2 5 3 2 9" xfId="41139" xr:uid="{00000000-0005-0000-0000-00005E900000}"/>
    <cellStyle name="Note 2 2 5 3 3" xfId="15027" xr:uid="{00000000-0005-0000-0000-00005F900000}"/>
    <cellStyle name="Note 2 2 5 3 3 2" xfId="21352" xr:uid="{00000000-0005-0000-0000-000060900000}"/>
    <cellStyle name="Note 2 2 5 3 3 2 2" xfId="30086" xr:uid="{00000000-0005-0000-0000-000061900000}"/>
    <cellStyle name="Note 2 2 5 3 3 2 3" xfId="34558" xr:uid="{00000000-0005-0000-0000-000062900000}"/>
    <cellStyle name="Note 2 2 5 3 3 2 4" xfId="38795" xr:uid="{00000000-0005-0000-0000-000063900000}"/>
    <cellStyle name="Note 2 2 5 3 3 2 5" xfId="47122" xr:uid="{00000000-0005-0000-0000-000064900000}"/>
    <cellStyle name="Note 2 2 5 3 3 2 6" xfId="51593" xr:uid="{00000000-0005-0000-0000-000065900000}"/>
    <cellStyle name="Note 2 2 5 3 3 2 7" xfId="55826" xr:uid="{00000000-0005-0000-0000-000066900000}"/>
    <cellStyle name="Note 2 2 5 3 3 3" xfId="25728" xr:uid="{00000000-0005-0000-0000-000067900000}"/>
    <cellStyle name="Note 2 2 5 3 3 4" xfId="26639" xr:uid="{00000000-0005-0000-0000-000068900000}"/>
    <cellStyle name="Note 2 2 5 3 3 5" xfId="24522" xr:uid="{00000000-0005-0000-0000-000069900000}"/>
    <cellStyle name="Note 2 2 5 3 3 6" xfId="42803" xr:uid="{00000000-0005-0000-0000-00006A900000}"/>
    <cellStyle name="Note 2 2 5 3 3 7" xfId="40589" xr:uid="{00000000-0005-0000-0000-00006B900000}"/>
    <cellStyle name="Note 2 2 5 3 3 8" xfId="44672" xr:uid="{00000000-0005-0000-0000-00006C900000}"/>
    <cellStyle name="Note 2 2 5 3 4" xfId="19907" xr:uid="{00000000-0005-0000-0000-00006D900000}"/>
    <cellStyle name="Note 2 2 5 3 4 2" xfId="21802" xr:uid="{00000000-0005-0000-0000-00006E900000}"/>
    <cellStyle name="Note 2 2 5 3 4 2 2" xfId="30536" xr:uid="{00000000-0005-0000-0000-00006F900000}"/>
    <cellStyle name="Note 2 2 5 3 4 2 3" xfId="35008" xr:uid="{00000000-0005-0000-0000-000070900000}"/>
    <cellStyle name="Note 2 2 5 3 4 2 4" xfId="39245" xr:uid="{00000000-0005-0000-0000-000071900000}"/>
    <cellStyle name="Note 2 2 5 3 4 2 5" xfId="47572" xr:uid="{00000000-0005-0000-0000-000072900000}"/>
    <cellStyle name="Note 2 2 5 3 4 2 6" xfId="52043" xr:uid="{00000000-0005-0000-0000-000073900000}"/>
    <cellStyle name="Note 2 2 5 3 4 2 7" xfId="56276" xr:uid="{00000000-0005-0000-0000-000074900000}"/>
    <cellStyle name="Note 2 2 5 3 4 3" xfId="28641" xr:uid="{00000000-0005-0000-0000-000075900000}"/>
    <cellStyle name="Note 2 2 5 3 4 4" xfId="33113" xr:uid="{00000000-0005-0000-0000-000076900000}"/>
    <cellStyle name="Note 2 2 5 3 4 5" xfId="37350" xr:uid="{00000000-0005-0000-0000-000077900000}"/>
    <cellStyle name="Note 2 2 5 3 4 6" xfId="45677" xr:uid="{00000000-0005-0000-0000-000078900000}"/>
    <cellStyle name="Note 2 2 5 3 4 7" xfId="50148" xr:uid="{00000000-0005-0000-0000-000079900000}"/>
    <cellStyle name="Note 2 2 5 3 4 8" xfId="54381" xr:uid="{00000000-0005-0000-0000-00007A900000}"/>
    <cellStyle name="Note 2 2 5 3 5" xfId="19412" xr:uid="{00000000-0005-0000-0000-00007B900000}"/>
    <cellStyle name="Note 2 2 5 3 5 2" xfId="28147" xr:uid="{00000000-0005-0000-0000-00007C900000}"/>
    <cellStyle name="Note 2 2 5 3 5 3" xfId="32619" xr:uid="{00000000-0005-0000-0000-00007D900000}"/>
    <cellStyle name="Note 2 2 5 3 5 4" xfId="36856" xr:uid="{00000000-0005-0000-0000-00007E900000}"/>
    <cellStyle name="Note 2 2 5 3 5 5" xfId="45183" xr:uid="{00000000-0005-0000-0000-00007F900000}"/>
    <cellStyle name="Note 2 2 5 3 5 6" xfId="49654" xr:uid="{00000000-0005-0000-0000-000080900000}"/>
    <cellStyle name="Note 2 2 5 3 5 7" xfId="53887" xr:uid="{00000000-0005-0000-0000-000081900000}"/>
    <cellStyle name="Note 2 2 5 3 6" xfId="23356" xr:uid="{00000000-0005-0000-0000-000082900000}"/>
    <cellStyle name="Note 2 2 5 3 6 2" xfId="31780" xr:uid="{00000000-0005-0000-0000-000083900000}"/>
    <cellStyle name="Note 2 2 5 3 6 3" xfId="36229" xr:uid="{00000000-0005-0000-0000-000084900000}"/>
    <cellStyle name="Note 2 2 5 3 6 4" xfId="40408" xr:uid="{00000000-0005-0000-0000-000085900000}"/>
    <cellStyle name="Note 2 2 5 3 6 5" xfId="48819" xr:uid="{00000000-0005-0000-0000-000086900000}"/>
    <cellStyle name="Note 2 2 5 3 6 6" xfId="53258" xr:uid="{00000000-0005-0000-0000-000087900000}"/>
    <cellStyle name="Note 2 2 5 3 6 7" xfId="57439" xr:uid="{00000000-0005-0000-0000-000088900000}"/>
    <cellStyle name="Note 2 2 5 3 7" xfId="23814" xr:uid="{00000000-0005-0000-0000-000089900000}"/>
    <cellStyle name="Note 2 2 5 3 8" xfId="24964" xr:uid="{00000000-0005-0000-0000-00008A900000}"/>
    <cellStyle name="Note 2 2 5 3 9" xfId="26769" xr:uid="{00000000-0005-0000-0000-00008B900000}"/>
    <cellStyle name="Note 2 2 5 4" xfId="5119" xr:uid="{00000000-0005-0000-0000-00008C900000}"/>
    <cellStyle name="Note 2 2 5 4 10" xfId="41898" xr:uid="{00000000-0005-0000-0000-00008D900000}"/>
    <cellStyle name="Note 2 2 5 4 11" xfId="43687" xr:uid="{00000000-0005-0000-0000-00008E900000}"/>
    <cellStyle name="Note 2 2 5 4 12" xfId="10786" xr:uid="{00000000-0005-0000-0000-00008F900000}"/>
    <cellStyle name="Note 2 2 5 4 2" xfId="6018" xr:uid="{00000000-0005-0000-0000-000090900000}"/>
    <cellStyle name="Note 2 2 5 4 2 10" xfId="16058" xr:uid="{00000000-0005-0000-0000-000091900000}"/>
    <cellStyle name="Note 2 2 5 4 2 2" xfId="20668" xr:uid="{00000000-0005-0000-0000-000092900000}"/>
    <cellStyle name="Note 2 2 5 4 2 2 2" xfId="22520" xr:uid="{00000000-0005-0000-0000-000093900000}"/>
    <cellStyle name="Note 2 2 5 4 2 2 2 2" xfId="31254" xr:uid="{00000000-0005-0000-0000-000094900000}"/>
    <cellStyle name="Note 2 2 5 4 2 2 2 3" xfId="35726" xr:uid="{00000000-0005-0000-0000-000095900000}"/>
    <cellStyle name="Note 2 2 5 4 2 2 2 4" xfId="39963" xr:uid="{00000000-0005-0000-0000-000096900000}"/>
    <cellStyle name="Note 2 2 5 4 2 2 2 5" xfId="48290" xr:uid="{00000000-0005-0000-0000-000097900000}"/>
    <cellStyle name="Note 2 2 5 4 2 2 2 6" xfId="52761" xr:uid="{00000000-0005-0000-0000-000098900000}"/>
    <cellStyle name="Note 2 2 5 4 2 2 2 7" xfId="56994" xr:uid="{00000000-0005-0000-0000-000099900000}"/>
    <cellStyle name="Note 2 2 5 4 2 2 3" xfId="29402" xr:uid="{00000000-0005-0000-0000-00009A900000}"/>
    <cellStyle name="Note 2 2 5 4 2 2 4" xfId="33874" xr:uid="{00000000-0005-0000-0000-00009B900000}"/>
    <cellStyle name="Note 2 2 5 4 2 2 5" xfId="38111" xr:uid="{00000000-0005-0000-0000-00009C900000}"/>
    <cellStyle name="Note 2 2 5 4 2 2 6" xfId="46438" xr:uid="{00000000-0005-0000-0000-00009D900000}"/>
    <cellStyle name="Note 2 2 5 4 2 2 7" xfId="50909" xr:uid="{00000000-0005-0000-0000-00009E900000}"/>
    <cellStyle name="Note 2 2 5 4 2 2 8" xfId="55142" xr:uid="{00000000-0005-0000-0000-00009F900000}"/>
    <cellStyle name="Note 2 2 5 4 2 3" xfId="19251" xr:uid="{00000000-0005-0000-0000-0000A0900000}"/>
    <cellStyle name="Note 2 2 5 4 2 3 2" xfId="27986" xr:uid="{00000000-0005-0000-0000-0000A1900000}"/>
    <cellStyle name="Note 2 2 5 4 2 3 3" xfId="32458" xr:uid="{00000000-0005-0000-0000-0000A2900000}"/>
    <cellStyle name="Note 2 2 5 4 2 3 4" xfId="36695" xr:uid="{00000000-0005-0000-0000-0000A3900000}"/>
    <cellStyle name="Note 2 2 5 4 2 3 5" xfId="45022" xr:uid="{00000000-0005-0000-0000-0000A4900000}"/>
    <cellStyle name="Note 2 2 5 4 2 3 6" xfId="49493" xr:uid="{00000000-0005-0000-0000-0000A5900000}"/>
    <cellStyle name="Note 2 2 5 4 2 3 7" xfId="53726" xr:uid="{00000000-0005-0000-0000-0000A6900000}"/>
    <cellStyle name="Note 2 2 5 4 2 4" xfId="26552" xr:uid="{00000000-0005-0000-0000-0000A7900000}"/>
    <cellStyle name="Note 2 2 5 4 2 5" xfId="24638" xr:uid="{00000000-0005-0000-0000-0000A8900000}"/>
    <cellStyle name="Note 2 2 5 4 2 6" xfId="24026" xr:uid="{00000000-0005-0000-0000-0000A9900000}"/>
    <cellStyle name="Note 2 2 5 4 2 7" xfId="43623" xr:uid="{00000000-0005-0000-0000-0000AA900000}"/>
    <cellStyle name="Note 2 2 5 4 2 8" xfId="44380" xr:uid="{00000000-0005-0000-0000-0000AB900000}"/>
    <cellStyle name="Note 2 2 5 4 2 9" xfId="48965" xr:uid="{00000000-0005-0000-0000-0000AC900000}"/>
    <cellStyle name="Note 2 2 5 4 3" xfId="15160" xr:uid="{00000000-0005-0000-0000-0000AD900000}"/>
    <cellStyle name="Note 2 2 5 4 3 2" xfId="21391" xr:uid="{00000000-0005-0000-0000-0000AE900000}"/>
    <cellStyle name="Note 2 2 5 4 3 2 2" xfId="30125" xr:uid="{00000000-0005-0000-0000-0000AF900000}"/>
    <cellStyle name="Note 2 2 5 4 3 2 3" xfId="34597" xr:uid="{00000000-0005-0000-0000-0000B0900000}"/>
    <cellStyle name="Note 2 2 5 4 3 2 4" xfId="38834" xr:uid="{00000000-0005-0000-0000-0000B1900000}"/>
    <cellStyle name="Note 2 2 5 4 3 2 5" xfId="47161" xr:uid="{00000000-0005-0000-0000-0000B2900000}"/>
    <cellStyle name="Note 2 2 5 4 3 2 6" xfId="51632" xr:uid="{00000000-0005-0000-0000-0000B3900000}"/>
    <cellStyle name="Note 2 2 5 4 3 2 7" xfId="55865" xr:uid="{00000000-0005-0000-0000-0000B4900000}"/>
    <cellStyle name="Note 2 2 5 4 3 3" xfId="25861" xr:uid="{00000000-0005-0000-0000-0000B5900000}"/>
    <cellStyle name="Note 2 2 5 4 3 4" xfId="26335" xr:uid="{00000000-0005-0000-0000-0000B6900000}"/>
    <cellStyle name="Note 2 2 5 4 3 5" xfId="24630" xr:uid="{00000000-0005-0000-0000-0000B7900000}"/>
    <cellStyle name="Note 2 2 5 4 3 6" xfId="42936" xr:uid="{00000000-0005-0000-0000-0000B8900000}"/>
    <cellStyle name="Note 2 2 5 4 3 7" xfId="43702" xr:uid="{00000000-0005-0000-0000-0000B9900000}"/>
    <cellStyle name="Note 2 2 5 4 3 8" xfId="40696" xr:uid="{00000000-0005-0000-0000-0000BA900000}"/>
    <cellStyle name="Note 2 2 5 4 4" xfId="20040" xr:uid="{00000000-0005-0000-0000-0000BB900000}"/>
    <cellStyle name="Note 2 2 5 4 4 2" xfId="21935" xr:uid="{00000000-0005-0000-0000-0000BC900000}"/>
    <cellStyle name="Note 2 2 5 4 4 2 2" xfId="30669" xr:uid="{00000000-0005-0000-0000-0000BD900000}"/>
    <cellStyle name="Note 2 2 5 4 4 2 3" xfId="35141" xr:uid="{00000000-0005-0000-0000-0000BE900000}"/>
    <cellStyle name="Note 2 2 5 4 4 2 4" xfId="39378" xr:uid="{00000000-0005-0000-0000-0000BF900000}"/>
    <cellStyle name="Note 2 2 5 4 4 2 5" xfId="47705" xr:uid="{00000000-0005-0000-0000-0000C0900000}"/>
    <cellStyle name="Note 2 2 5 4 4 2 6" xfId="52176" xr:uid="{00000000-0005-0000-0000-0000C1900000}"/>
    <cellStyle name="Note 2 2 5 4 4 2 7" xfId="56409" xr:uid="{00000000-0005-0000-0000-0000C2900000}"/>
    <cellStyle name="Note 2 2 5 4 4 3" xfId="28774" xr:uid="{00000000-0005-0000-0000-0000C3900000}"/>
    <cellStyle name="Note 2 2 5 4 4 4" xfId="33246" xr:uid="{00000000-0005-0000-0000-0000C4900000}"/>
    <cellStyle name="Note 2 2 5 4 4 5" xfId="37483" xr:uid="{00000000-0005-0000-0000-0000C5900000}"/>
    <cellStyle name="Note 2 2 5 4 4 6" xfId="45810" xr:uid="{00000000-0005-0000-0000-0000C6900000}"/>
    <cellStyle name="Note 2 2 5 4 4 7" xfId="50281" xr:uid="{00000000-0005-0000-0000-0000C7900000}"/>
    <cellStyle name="Note 2 2 5 4 4 8" xfId="54514" xr:uid="{00000000-0005-0000-0000-0000C8900000}"/>
    <cellStyle name="Note 2 2 5 4 5" xfId="19275" xr:uid="{00000000-0005-0000-0000-0000C9900000}"/>
    <cellStyle name="Note 2 2 5 4 5 2" xfId="28010" xr:uid="{00000000-0005-0000-0000-0000CA900000}"/>
    <cellStyle name="Note 2 2 5 4 5 3" xfId="32482" xr:uid="{00000000-0005-0000-0000-0000CB900000}"/>
    <cellStyle name="Note 2 2 5 4 5 4" xfId="36719" xr:uid="{00000000-0005-0000-0000-0000CC900000}"/>
    <cellStyle name="Note 2 2 5 4 5 5" xfId="45046" xr:uid="{00000000-0005-0000-0000-0000CD900000}"/>
    <cellStyle name="Note 2 2 5 4 5 6" xfId="49517" xr:uid="{00000000-0005-0000-0000-0000CE900000}"/>
    <cellStyle name="Note 2 2 5 4 5 7" xfId="53750" xr:uid="{00000000-0005-0000-0000-0000CF900000}"/>
    <cellStyle name="Note 2 2 5 4 6" xfId="23846" xr:uid="{00000000-0005-0000-0000-0000D0900000}"/>
    <cellStyle name="Note 2 2 5 4 7" xfId="23715" xr:uid="{00000000-0005-0000-0000-0000D1900000}"/>
    <cellStyle name="Note 2 2 5 4 8" xfId="31928" xr:uid="{00000000-0005-0000-0000-0000D2900000}"/>
    <cellStyle name="Note 2 2 5 4 9" xfId="40887" xr:uid="{00000000-0005-0000-0000-0000D3900000}"/>
    <cellStyle name="Note 2 2 5 5" xfId="4826" xr:uid="{00000000-0005-0000-0000-0000D4900000}"/>
    <cellStyle name="Note 2 2 5 5 10" xfId="14867" xr:uid="{00000000-0005-0000-0000-0000D5900000}"/>
    <cellStyle name="Note 2 2 5 5 2" xfId="19747" xr:uid="{00000000-0005-0000-0000-0000D6900000}"/>
    <cellStyle name="Note 2 2 5 5 2 2" xfId="21642" xr:uid="{00000000-0005-0000-0000-0000D7900000}"/>
    <cellStyle name="Note 2 2 5 5 2 2 2" xfId="30376" xr:uid="{00000000-0005-0000-0000-0000D8900000}"/>
    <cellStyle name="Note 2 2 5 5 2 2 3" xfId="34848" xr:uid="{00000000-0005-0000-0000-0000D9900000}"/>
    <cellStyle name="Note 2 2 5 5 2 2 4" xfId="39085" xr:uid="{00000000-0005-0000-0000-0000DA900000}"/>
    <cellStyle name="Note 2 2 5 5 2 2 5" xfId="47412" xr:uid="{00000000-0005-0000-0000-0000DB900000}"/>
    <cellStyle name="Note 2 2 5 5 2 2 6" xfId="51883" xr:uid="{00000000-0005-0000-0000-0000DC900000}"/>
    <cellStyle name="Note 2 2 5 5 2 2 7" xfId="56116" xr:uid="{00000000-0005-0000-0000-0000DD900000}"/>
    <cellStyle name="Note 2 2 5 5 2 3" xfId="28481" xr:uid="{00000000-0005-0000-0000-0000DE900000}"/>
    <cellStyle name="Note 2 2 5 5 2 4" xfId="32953" xr:uid="{00000000-0005-0000-0000-0000DF900000}"/>
    <cellStyle name="Note 2 2 5 5 2 5" xfId="37190" xr:uid="{00000000-0005-0000-0000-0000E0900000}"/>
    <cellStyle name="Note 2 2 5 5 2 6" xfId="45517" xr:uid="{00000000-0005-0000-0000-0000E1900000}"/>
    <cellStyle name="Note 2 2 5 5 2 7" xfId="49988" xr:uid="{00000000-0005-0000-0000-0000E2900000}"/>
    <cellStyle name="Note 2 2 5 5 2 8" xfId="54221" xr:uid="{00000000-0005-0000-0000-0000E3900000}"/>
    <cellStyle name="Note 2 2 5 5 3" xfId="20802" xr:uid="{00000000-0005-0000-0000-0000E4900000}"/>
    <cellStyle name="Note 2 2 5 5 3 2" xfId="29536" xr:uid="{00000000-0005-0000-0000-0000E5900000}"/>
    <cellStyle name="Note 2 2 5 5 3 3" xfId="34008" xr:uid="{00000000-0005-0000-0000-0000E6900000}"/>
    <cellStyle name="Note 2 2 5 5 3 4" xfId="38245" xr:uid="{00000000-0005-0000-0000-0000E7900000}"/>
    <cellStyle name="Note 2 2 5 5 3 5" xfId="46572" xr:uid="{00000000-0005-0000-0000-0000E8900000}"/>
    <cellStyle name="Note 2 2 5 5 3 6" xfId="51043" xr:uid="{00000000-0005-0000-0000-0000E9900000}"/>
    <cellStyle name="Note 2 2 5 5 3 7" xfId="55276" xr:uid="{00000000-0005-0000-0000-0000EA900000}"/>
    <cellStyle name="Note 2 2 5 5 4" xfId="25568" xr:uid="{00000000-0005-0000-0000-0000EB900000}"/>
    <cellStyle name="Note 2 2 5 5 5" xfId="26755" xr:uid="{00000000-0005-0000-0000-0000EC900000}"/>
    <cellStyle name="Note 2 2 5 5 6" xfId="26914" xr:uid="{00000000-0005-0000-0000-0000ED900000}"/>
    <cellStyle name="Note 2 2 5 5 7" xfId="42643" xr:uid="{00000000-0005-0000-0000-0000EE900000}"/>
    <cellStyle name="Note 2 2 5 5 8" xfId="41199" xr:uid="{00000000-0005-0000-0000-0000EF900000}"/>
    <cellStyle name="Note 2 2 5 5 9" xfId="48999" xr:uid="{00000000-0005-0000-0000-0000F0900000}"/>
    <cellStyle name="Note 2 2 5 6" xfId="5395" xr:uid="{00000000-0005-0000-0000-0000F1900000}"/>
    <cellStyle name="Note 2 2 5 6 10" xfId="15436" xr:uid="{00000000-0005-0000-0000-0000F2900000}"/>
    <cellStyle name="Note 2 2 5 6 2" xfId="20316" xr:uid="{00000000-0005-0000-0000-0000F3900000}"/>
    <cellStyle name="Note 2 2 5 6 2 2" xfId="22211" xr:uid="{00000000-0005-0000-0000-0000F4900000}"/>
    <cellStyle name="Note 2 2 5 6 2 2 2" xfId="30945" xr:uid="{00000000-0005-0000-0000-0000F5900000}"/>
    <cellStyle name="Note 2 2 5 6 2 2 3" xfId="35417" xr:uid="{00000000-0005-0000-0000-0000F6900000}"/>
    <cellStyle name="Note 2 2 5 6 2 2 4" xfId="39654" xr:uid="{00000000-0005-0000-0000-0000F7900000}"/>
    <cellStyle name="Note 2 2 5 6 2 2 5" xfId="47981" xr:uid="{00000000-0005-0000-0000-0000F8900000}"/>
    <cellStyle name="Note 2 2 5 6 2 2 6" xfId="52452" xr:uid="{00000000-0005-0000-0000-0000F9900000}"/>
    <cellStyle name="Note 2 2 5 6 2 2 7" xfId="56685" xr:uid="{00000000-0005-0000-0000-0000FA900000}"/>
    <cellStyle name="Note 2 2 5 6 2 3" xfId="29050" xr:uid="{00000000-0005-0000-0000-0000FB900000}"/>
    <cellStyle name="Note 2 2 5 6 2 4" xfId="33522" xr:uid="{00000000-0005-0000-0000-0000FC900000}"/>
    <cellStyle name="Note 2 2 5 6 2 5" xfId="37759" xr:uid="{00000000-0005-0000-0000-0000FD900000}"/>
    <cellStyle name="Note 2 2 5 6 2 6" xfId="46086" xr:uid="{00000000-0005-0000-0000-0000FE900000}"/>
    <cellStyle name="Note 2 2 5 6 2 7" xfId="50557" xr:uid="{00000000-0005-0000-0000-0000FF900000}"/>
    <cellStyle name="Note 2 2 5 6 2 8" xfId="54790" xr:uid="{00000000-0005-0000-0000-000000910000}"/>
    <cellStyle name="Note 2 2 5 6 3" xfId="19121" xr:uid="{00000000-0005-0000-0000-000001910000}"/>
    <cellStyle name="Note 2 2 5 6 3 2" xfId="27856" xr:uid="{00000000-0005-0000-0000-000002910000}"/>
    <cellStyle name="Note 2 2 5 6 3 3" xfId="32328" xr:uid="{00000000-0005-0000-0000-000003910000}"/>
    <cellStyle name="Note 2 2 5 6 3 4" xfId="36565" xr:uid="{00000000-0005-0000-0000-000004910000}"/>
    <cellStyle name="Note 2 2 5 6 3 5" xfId="44892" xr:uid="{00000000-0005-0000-0000-000005910000}"/>
    <cellStyle name="Note 2 2 5 6 3 6" xfId="49363" xr:uid="{00000000-0005-0000-0000-000006910000}"/>
    <cellStyle name="Note 2 2 5 6 3 7" xfId="53596" xr:uid="{00000000-0005-0000-0000-000007910000}"/>
    <cellStyle name="Note 2 2 5 6 4" xfId="26137" xr:uid="{00000000-0005-0000-0000-000008910000}"/>
    <cellStyle name="Note 2 2 5 6 5" xfId="27244" xr:uid="{00000000-0005-0000-0000-000009910000}"/>
    <cellStyle name="Note 2 2 5 6 6" xfId="24161" xr:uid="{00000000-0005-0000-0000-00000A910000}"/>
    <cellStyle name="Note 2 2 5 6 7" xfId="43212" xr:uid="{00000000-0005-0000-0000-00000B910000}"/>
    <cellStyle name="Note 2 2 5 6 8" xfId="42279" xr:uid="{00000000-0005-0000-0000-00000C910000}"/>
    <cellStyle name="Note 2 2 5 6 9" xfId="44437" xr:uid="{00000000-0005-0000-0000-00000D910000}"/>
    <cellStyle name="Note 2 2 5 7" xfId="5084" xr:uid="{00000000-0005-0000-0000-00000E910000}"/>
    <cellStyle name="Note 2 2 5 7 10" xfId="15125" xr:uid="{00000000-0005-0000-0000-00000F910000}"/>
    <cellStyle name="Note 2 2 5 7 2" xfId="20005" xr:uid="{00000000-0005-0000-0000-000010910000}"/>
    <cellStyle name="Note 2 2 5 7 2 2" xfId="21900" xr:uid="{00000000-0005-0000-0000-000011910000}"/>
    <cellStyle name="Note 2 2 5 7 2 2 2" xfId="30634" xr:uid="{00000000-0005-0000-0000-000012910000}"/>
    <cellStyle name="Note 2 2 5 7 2 2 3" xfId="35106" xr:uid="{00000000-0005-0000-0000-000013910000}"/>
    <cellStyle name="Note 2 2 5 7 2 2 4" xfId="39343" xr:uid="{00000000-0005-0000-0000-000014910000}"/>
    <cellStyle name="Note 2 2 5 7 2 2 5" xfId="47670" xr:uid="{00000000-0005-0000-0000-000015910000}"/>
    <cellStyle name="Note 2 2 5 7 2 2 6" xfId="52141" xr:uid="{00000000-0005-0000-0000-000016910000}"/>
    <cellStyle name="Note 2 2 5 7 2 2 7" xfId="56374" xr:uid="{00000000-0005-0000-0000-000017910000}"/>
    <cellStyle name="Note 2 2 5 7 2 3" xfId="28739" xr:uid="{00000000-0005-0000-0000-000018910000}"/>
    <cellStyle name="Note 2 2 5 7 2 4" xfId="33211" xr:uid="{00000000-0005-0000-0000-000019910000}"/>
    <cellStyle name="Note 2 2 5 7 2 5" xfId="37448" xr:uid="{00000000-0005-0000-0000-00001A910000}"/>
    <cellStyle name="Note 2 2 5 7 2 6" xfId="45775" xr:uid="{00000000-0005-0000-0000-00001B910000}"/>
    <cellStyle name="Note 2 2 5 7 2 7" xfId="50246" xr:uid="{00000000-0005-0000-0000-00001C910000}"/>
    <cellStyle name="Note 2 2 5 7 2 8" xfId="54479" xr:uid="{00000000-0005-0000-0000-00001D910000}"/>
    <cellStyle name="Note 2 2 5 7 3" xfId="19408" xr:uid="{00000000-0005-0000-0000-00001E910000}"/>
    <cellStyle name="Note 2 2 5 7 3 2" xfId="28143" xr:uid="{00000000-0005-0000-0000-00001F910000}"/>
    <cellStyle name="Note 2 2 5 7 3 3" xfId="32615" xr:uid="{00000000-0005-0000-0000-000020910000}"/>
    <cellStyle name="Note 2 2 5 7 3 4" xfId="36852" xr:uid="{00000000-0005-0000-0000-000021910000}"/>
    <cellStyle name="Note 2 2 5 7 3 5" xfId="45179" xr:uid="{00000000-0005-0000-0000-000022910000}"/>
    <cellStyle name="Note 2 2 5 7 3 6" xfId="49650" xr:uid="{00000000-0005-0000-0000-000023910000}"/>
    <cellStyle name="Note 2 2 5 7 3 7" xfId="53883" xr:uid="{00000000-0005-0000-0000-000024910000}"/>
    <cellStyle name="Note 2 2 5 7 4" xfId="25826" xr:uid="{00000000-0005-0000-0000-000025910000}"/>
    <cellStyle name="Note 2 2 5 7 5" xfId="24141" xr:uid="{00000000-0005-0000-0000-000026910000}"/>
    <cellStyle name="Note 2 2 5 7 6" xfId="25048" xr:uid="{00000000-0005-0000-0000-000027910000}"/>
    <cellStyle name="Note 2 2 5 7 7" xfId="42901" xr:uid="{00000000-0005-0000-0000-000028910000}"/>
    <cellStyle name="Note 2 2 5 7 8" xfId="41718" xr:uid="{00000000-0005-0000-0000-000029910000}"/>
    <cellStyle name="Note 2 2 5 7 9" xfId="43736" xr:uid="{00000000-0005-0000-0000-00002A910000}"/>
    <cellStyle name="Note 2 2 5 8" xfId="5350" xr:uid="{00000000-0005-0000-0000-00002B910000}"/>
    <cellStyle name="Note 2 2 5 8 10" xfId="15391" xr:uid="{00000000-0005-0000-0000-00002C910000}"/>
    <cellStyle name="Note 2 2 5 8 2" xfId="20271" xr:uid="{00000000-0005-0000-0000-00002D910000}"/>
    <cellStyle name="Note 2 2 5 8 2 2" xfId="22166" xr:uid="{00000000-0005-0000-0000-00002E910000}"/>
    <cellStyle name="Note 2 2 5 8 2 2 2" xfId="30900" xr:uid="{00000000-0005-0000-0000-00002F910000}"/>
    <cellStyle name="Note 2 2 5 8 2 2 3" xfId="35372" xr:uid="{00000000-0005-0000-0000-000030910000}"/>
    <cellStyle name="Note 2 2 5 8 2 2 4" xfId="39609" xr:uid="{00000000-0005-0000-0000-000031910000}"/>
    <cellStyle name="Note 2 2 5 8 2 2 5" xfId="47936" xr:uid="{00000000-0005-0000-0000-000032910000}"/>
    <cellStyle name="Note 2 2 5 8 2 2 6" xfId="52407" xr:uid="{00000000-0005-0000-0000-000033910000}"/>
    <cellStyle name="Note 2 2 5 8 2 2 7" xfId="56640" xr:uid="{00000000-0005-0000-0000-000034910000}"/>
    <cellStyle name="Note 2 2 5 8 2 3" xfId="29005" xr:uid="{00000000-0005-0000-0000-000035910000}"/>
    <cellStyle name="Note 2 2 5 8 2 4" xfId="33477" xr:uid="{00000000-0005-0000-0000-000036910000}"/>
    <cellStyle name="Note 2 2 5 8 2 5" xfId="37714" xr:uid="{00000000-0005-0000-0000-000037910000}"/>
    <cellStyle name="Note 2 2 5 8 2 6" xfId="46041" xr:uid="{00000000-0005-0000-0000-000038910000}"/>
    <cellStyle name="Note 2 2 5 8 2 7" xfId="50512" xr:uid="{00000000-0005-0000-0000-000039910000}"/>
    <cellStyle name="Note 2 2 5 8 2 8" xfId="54745" xr:uid="{00000000-0005-0000-0000-00003A910000}"/>
    <cellStyle name="Note 2 2 5 8 3" xfId="19619" xr:uid="{00000000-0005-0000-0000-00003B910000}"/>
    <cellStyle name="Note 2 2 5 8 3 2" xfId="28353" xr:uid="{00000000-0005-0000-0000-00003C910000}"/>
    <cellStyle name="Note 2 2 5 8 3 3" xfId="32825" xr:uid="{00000000-0005-0000-0000-00003D910000}"/>
    <cellStyle name="Note 2 2 5 8 3 4" xfId="37062" xr:uid="{00000000-0005-0000-0000-00003E910000}"/>
    <cellStyle name="Note 2 2 5 8 3 5" xfId="45389" xr:uid="{00000000-0005-0000-0000-00003F910000}"/>
    <cellStyle name="Note 2 2 5 8 3 6" xfId="49860" xr:uid="{00000000-0005-0000-0000-000040910000}"/>
    <cellStyle name="Note 2 2 5 8 3 7" xfId="54093" xr:uid="{00000000-0005-0000-0000-000041910000}"/>
    <cellStyle name="Note 2 2 5 8 4" xfId="26092" xr:uid="{00000000-0005-0000-0000-000042910000}"/>
    <cellStyle name="Note 2 2 5 8 5" xfId="27593" xr:uid="{00000000-0005-0000-0000-000043910000}"/>
    <cellStyle name="Note 2 2 5 8 6" xfId="24466" xr:uid="{00000000-0005-0000-0000-000044910000}"/>
    <cellStyle name="Note 2 2 5 8 7" xfId="43167" xr:uid="{00000000-0005-0000-0000-000045910000}"/>
    <cellStyle name="Note 2 2 5 8 8" xfId="44104" xr:uid="{00000000-0005-0000-0000-000046910000}"/>
    <cellStyle name="Note 2 2 5 8 9" xfId="41171" xr:uid="{00000000-0005-0000-0000-000047910000}"/>
    <cellStyle name="Note 2 2 5 9" xfId="3722" xr:uid="{00000000-0005-0000-0000-000048910000}"/>
    <cellStyle name="Note 2 2 5 9 10" xfId="13870" xr:uid="{00000000-0005-0000-0000-000049910000}"/>
    <cellStyle name="Note 2 2 5 9 2" xfId="19450" xr:uid="{00000000-0005-0000-0000-00004A910000}"/>
    <cellStyle name="Note 2 2 5 9 2 2" xfId="21487" xr:uid="{00000000-0005-0000-0000-00004B910000}"/>
    <cellStyle name="Note 2 2 5 9 2 2 2" xfId="30221" xr:uid="{00000000-0005-0000-0000-00004C910000}"/>
    <cellStyle name="Note 2 2 5 9 2 2 3" xfId="34693" xr:uid="{00000000-0005-0000-0000-00004D910000}"/>
    <cellStyle name="Note 2 2 5 9 2 2 4" xfId="38930" xr:uid="{00000000-0005-0000-0000-00004E910000}"/>
    <cellStyle name="Note 2 2 5 9 2 2 5" xfId="47257" xr:uid="{00000000-0005-0000-0000-00004F910000}"/>
    <cellStyle name="Note 2 2 5 9 2 2 6" xfId="51728" xr:uid="{00000000-0005-0000-0000-000050910000}"/>
    <cellStyle name="Note 2 2 5 9 2 2 7" xfId="55961" xr:uid="{00000000-0005-0000-0000-000051910000}"/>
    <cellStyle name="Note 2 2 5 9 2 3" xfId="28185" xr:uid="{00000000-0005-0000-0000-000052910000}"/>
    <cellStyle name="Note 2 2 5 9 2 4" xfId="32657" xr:uid="{00000000-0005-0000-0000-000053910000}"/>
    <cellStyle name="Note 2 2 5 9 2 5" xfId="36894" xr:uid="{00000000-0005-0000-0000-000054910000}"/>
    <cellStyle name="Note 2 2 5 9 2 6" xfId="45221" xr:uid="{00000000-0005-0000-0000-000055910000}"/>
    <cellStyle name="Note 2 2 5 9 2 7" xfId="49692" xr:uid="{00000000-0005-0000-0000-000056910000}"/>
    <cellStyle name="Note 2 2 5 9 2 8" xfId="53925" xr:uid="{00000000-0005-0000-0000-000057910000}"/>
    <cellStyle name="Note 2 2 5 9 3" xfId="20900" xr:uid="{00000000-0005-0000-0000-000058910000}"/>
    <cellStyle name="Note 2 2 5 9 3 2" xfId="29634" xr:uid="{00000000-0005-0000-0000-000059910000}"/>
    <cellStyle name="Note 2 2 5 9 3 3" xfId="34106" xr:uid="{00000000-0005-0000-0000-00005A910000}"/>
    <cellStyle name="Note 2 2 5 9 3 4" xfId="38343" xr:uid="{00000000-0005-0000-0000-00005B910000}"/>
    <cellStyle name="Note 2 2 5 9 3 5" xfId="46670" xr:uid="{00000000-0005-0000-0000-00005C910000}"/>
    <cellStyle name="Note 2 2 5 9 3 6" xfId="51141" xr:uid="{00000000-0005-0000-0000-00005D910000}"/>
    <cellStyle name="Note 2 2 5 9 3 7" xfId="55374" xr:uid="{00000000-0005-0000-0000-00005E910000}"/>
    <cellStyle name="Note 2 2 5 9 4" xfId="25098" xr:uid="{00000000-0005-0000-0000-00005F910000}"/>
    <cellStyle name="Note 2 2 5 9 5" xfId="24254" xr:uid="{00000000-0005-0000-0000-000060910000}"/>
    <cellStyle name="Note 2 2 5 9 6" xfId="24933" xr:uid="{00000000-0005-0000-0000-000061910000}"/>
    <cellStyle name="Note 2 2 5 9 7" xfId="42158" xr:uid="{00000000-0005-0000-0000-000062910000}"/>
    <cellStyle name="Note 2 2 5 9 8" xfId="41840" xr:uid="{00000000-0005-0000-0000-000063910000}"/>
    <cellStyle name="Note 2 2 5 9 9" xfId="49059" xr:uid="{00000000-0005-0000-0000-000064910000}"/>
    <cellStyle name="Note 2 2 6" xfId="1655" xr:uid="{00000000-0005-0000-0000-000065910000}"/>
    <cellStyle name="Note 2 2 6 10" xfId="23040" xr:uid="{00000000-0005-0000-0000-000066910000}"/>
    <cellStyle name="Note 2 2 6 10 2" xfId="31538" xr:uid="{00000000-0005-0000-0000-000067910000}"/>
    <cellStyle name="Note 2 2 6 10 3" xfId="36000" xr:uid="{00000000-0005-0000-0000-000068910000}"/>
    <cellStyle name="Note 2 2 6 10 4" xfId="40189" xr:uid="{00000000-0005-0000-0000-000069910000}"/>
    <cellStyle name="Note 2 2 6 10 5" xfId="48584" xr:uid="{00000000-0005-0000-0000-00006A910000}"/>
    <cellStyle name="Note 2 2 6 10 6" xfId="53031" xr:uid="{00000000-0005-0000-0000-00006B910000}"/>
    <cellStyle name="Note 2 2 6 10 7" xfId="57220" xr:uid="{00000000-0005-0000-0000-00006C910000}"/>
    <cellStyle name="Note 2 2 6 11" xfId="23203" xr:uid="{00000000-0005-0000-0000-00006D910000}"/>
    <cellStyle name="Note 2 2 6 11 2" xfId="31699" xr:uid="{00000000-0005-0000-0000-00006E910000}"/>
    <cellStyle name="Note 2 2 6 11 3" xfId="36161" xr:uid="{00000000-0005-0000-0000-00006F910000}"/>
    <cellStyle name="Note 2 2 6 11 4" xfId="40350" xr:uid="{00000000-0005-0000-0000-000070910000}"/>
    <cellStyle name="Note 2 2 6 11 5" xfId="48745" xr:uid="{00000000-0005-0000-0000-000071910000}"/>
    <cellStyle name="Note 2 2 6 11 6" xfId="53192" xr:uid="{00000000-0005-0000-0000-000072910000}"/>
    <cellStyle name="Note 2 2 6 11 7" xfId="57381" xr:uid="{00000000-0005-0000-0000-000073910000}"/>
    <cellStyle name="Note 2 2 6 12" xfId="23751" xr:uid="{00000000-0005-0000-0000-000074910000}"/>
    <cellStyle name="Note 2 2 6 13" xfId="24813" xr:uid="{00000000-0005-0000-0000-000075910000}"/>
    <cellStyle name="Note 2 2 6 14" xfId="25448" xr:uid="{00000000-0005-0000-0000-000076910000}"/>
    <cellStyle name="Note 2 2 6 15" xfId="40792" xr:uid="{00000000-0005-0000-0000-000077910000}"/>
    <cellStyle name="Note 2 2 6 16" xfId="44547" xr:uid="{00000000-0005-0000-0000-000078910000}"/>
    <cellStyle name="Note 2 2 6 17" xfId="44276" xr:uid="{00000000-0005-0000-0000-000079910000}"/>
    <cellStyle name="Note 2 2 6 18" xfId="10691" xr:uid="{00000000-0005-0000-0000-00007A910000}"/>
    <cellStyle name="Note 2 2 6 2" xfId="3109" xr:uid="{00000000-0005-0000-0000-00007B910000}"/>
    <cellStyle name="Note 2 2 6 2 10" xfId="40615" xr:uid="{00000000-0005-0000-0000-00007C910000}"/>
    <cellStyle name="Note 2 2 6 2 11" xfId="44521" xr:uid="{00000000-0005-0000-0000-00007D910000}"/>
    <cellStyle name="Note 2 2 6 2 12" xfId="13259" xr:uid="{00000000-0005-0000-0000-00007E910000}"/>
    <cellStyle name="Note 2 2 6 2 2" xfId="8611" xr:uid="{00000000-0005-0000-0000-00007F910000}"/>
    <cellStyle name="Note 2 2 6 2 2 10" xfId="18651" xr:uid="{00000000-0005-0000-0000-000080910000}"/>
    <cellStyle name="Note 2 2 6 2 2 2" xfId="21182" xr:uid="{00000000-0005-0000-0000-000081910000}"/>
    <cellStyle name="Note 2 2 6 2 2 2 2" xfId="22621" xr:uid="{00000000-0005-0000-0000-000082910000}"/>
    <cellStyle name="Note 2 2 6 2 2 2 2 2" xfId="31355" xr:uid="{00000000-0005-0000-0000-000083910000}"/>
    <cellStyle name="Note 2 2 6 2 2 2 2 3" xfId="35827" xr:uid="{00000000-0005-0000-0000-000084910000}"/>
    <cellStyle name="Note 2 2 6 2 2 2 2 4" xfId="40064" xr:uid="{00000000-0005-0000-0000-000085910000}"/>
    <cellStyle name="Note 2 2 6 2 2 2 2 5" xfId="48391" xr:uid="{00000000-0005-0000-0000-000086910000}"/>
    <cellStyle name="Note 2 2 6 2 2 2 2 6" xfId="52862" xr:uid="{00000000-0005-0000-0000-000087910000}"/>
    <cellStyle name="Note 2 2 6 2 2 2 2 7" xfId="57095" xr:uid="{00000000-0005-0000-0000-000088910000}"/>
    <cellStyle name="Note 2 2 6 2 2 2 3" xfId="29916" xr:uid="{00000000-0005-0000-0000-000089910000}"/>
    <cellStyle name="Note 2 2 6 2 2 2 4" xfId="34388" xr:uid="{00000000-0005-0000-0000-00008A910000}"/>
    <cellStyle name="Note 2 2 6 2 2 2 5" xfId="38625" xr:uid="{00000000-0005-0000-0000-00008B910000}"/>
    <cellStyle name="Note 2 2 6 2 2 2 6" xfId="46952" xr:uid="{00000000-0005-0000-0000-00008C910000}"/>
    <cellStyle name="Note 2 2 6 2 2 2 7" xfId="51423" xr:uid="{00000000-0005-0000-0000-00008D910000}"/>
    <cellStyle name="Note 2 2 6 2 2 2 8" xfId="55656" xr:uid="{00000000-0005-0000-0000-00008E910000}"/>
    <cellStyle name="Note 2 2 6 2 2 3" xfId="21269" xr:uid="{00000000-0005-0000-0000-00008F910000}"/>
    <cellStyle name="Note 2 2 6 2 2 3 2" xfId="30003" xr:uid="{00000000-0005-0000-0000-000090910000}"/>
    <cellStyle name="Note 2 2 6 2 2 3 3" xfId="34475" xr:uid="{00000000-0005-0000-0000-000091910000}"/>
    <cellStyle name="Note 2 2 6 2 2 3 4" xfId="38712" xr:uid="{00000000-0005-0000-0000-000092910000}"/>
    <cellStyle name="Note 2 2 6 2 2 3 5" xfId="47039" xr:uid="{00000000-0005-0000-0000-000093910000}"/>
    <cellStyle name="Note 2 2 6 2 2 3 6" xfId="51510" xr:uid="{00000000-0005-0000-0000-000094910000}"/>
    <cellStyle name="Note 2 2 6 2 2 3 7" xfId="55743" xr:uid="{00000000-0005-0000-0000-000095910000}"/>
    <cellStyle name="Note 2 2 6 2 2 4" xfId="27549" xr:uid="{00000000-0005-0000-0000-000096910000}"/>
    <cellStyle name="Note 2 2 6 2 2 5" xfId="32067" xr:uid="{00000000-0005-0000-0000-000097910000}"/>
    <cellStyle name="Note 2 2 6 2 2 6" xfId="36350" xr:uid="{00000000-0005-0000-0000-000098910000}"/>
    <cellStyle name="Note 2 2 6 2 2 7" xfId="44585" xr:uid="{00000000-0005-0000-0000-000099910000}"/>
    <cellStyle name="Note 2 2 6 2 2 8" xfId="49097" xr:uid="{00000000-0005-0000-0000-00009A910000}"/>
    <cellStyle name="Note 2 2 6 2 2 9" xfId="53381" xr:uid="{00000000-0005-0000-0000-00009B910000}"/>
    <cellStyle name="Note 2 2 6 2 3" xfId="19316" xr:uid="{00000000-0005-0000-0000-00009C910000}"/>
    <cellStyle name="Note 2 2 6 2 3 2" xfId="21446" xr:uid="{00000000-0005-0000-0000-00009D910000}"/>
    <cellStyle name="Note 2 2 6 2 3 2 2" xfId="30180" xr:uid="{00000000-0005-0000-0000-00009E910000}"/>
    <cellStyle name="Note 2 2 6 2 3 2 3" xfId="34652" xr:uid="{00000000-0005-0000-0000-00009F910000}"/>
    <cellStyle name="Note 2 2 6 2 3 2 4" xfId="38889" xr:uid="{00000000-0005-0000-0000-0000A0910000}"/>
    <cellStyle name="Note 2 2 6 2 3 2 5" xfId="47216" xr:uid="{00000000-0005-0000-0000-0000A1910000}"/>
    <cellStyle name="Note 2 2 6 2 3 2 6" xfId="51687" xr:uid="{00000000-0005-0000-0000-0000A2910000}"/>
    <cellStyle name="Note 2 2 6 2 3 2 7" xfId="55920" xr:uid="{00000000-0005-0000-0000-0000A3910000}"/>
    <cellStyle name="Note 2 2 6 2 3 3" xfId="28051" xr:uid="{00000000-0005-0000-0000-0000A4910000}"/>
    <cellStyle name="Note 2 2 6 2 3 4" xfId="32523" xr:uid="{00000000-0005-0000-0000-0000A5910000}"/>
    <cellStyle name="Note 2 2 6 2 3 5" xfId="36760" xr:uid="{00000000-0005-0000-0000-0000A6910000}"/>
    <cellStyle name="Note 2 2 6 2 3 6" xfId="45087" xr:uid="{00000000-0005-0000-0000-0000A7910000}"/>
    <cellStyle name="Note 2 2 6 2 3 7" xfId="49558" xr:uid="{00000000-0005-0000-0000-0000A8910000}"/>
    <cellStyle name="Note 2 2 6 2 3 8" xfId="53791" xr:uid="{00000000-0005-0000-0000-0000A9910000}"/>
    <cellStyle name="Note 2 2 6 2 4" xfId="21023" xr:uid="{00000000-0005-0000-0000-0000AA910000}"/>
    <cellStyle name="Note 2 2 6 2 4 2" xfId="29757" xr:uid="{00000000-0005-0000-0000-0000AB910000}"/>
    <cellStyle name="Note 2 2 6 2 4 3" xfId="34229" xr:uid="{00000000-0005-0000-0000-0000AC910000}"/>
    <cellStyle name="Note 2 2 6 2 4 4" xfId="38466" xr:uid="{00000000-0005-0000-0000-0000AD910000}"/>
    <cellStyle name="Note 2 2 6 2 4 5" xfId="46793" xr:uid="{00000000-0005-0000-0000-0000AE910000}"/>
    <cellStyle name="Note 2 2 6 2 4 6" xfId="51264" xr:uid="{00000000-0005-0000-0000-0000AF910000}"/>
    <cellStyle name="Note 2 2 6 2 4 7" xfId="55497" xr:uid="{00000000-0005-0000-0000-0000B0910000}"/>
    <cellStyle name="Note 2 2 6 2 5" xfId="23394" xr:uid="{00000000-0005-0000-0000-0000B1910000}"/>
    <cellStyle name="Note 2 2 6 2 5 2" xfId="31814" xr:uid="{00000000-0005-0000-0000-0000B2910000}"/>
    <cellStyle name="Note 2 2 6 2 5 3" xfId="36261" xr:uid="{00000000-0005-0000-0000-0000B3910000}"/>
    <cellStyle name="Note 2 2 6 2 5 4" xfId="40440" xr:uid="{00000000-0005-0000-0000-0000B4910000}"/>
    <cellStyle name="Note 2 2 6 2 5 5" xfId="48852" xr:uid="{00000000-0005-0000-0000-0000B5910000}"/>
    <cellStyle name="Note 2 2 6 2 5 6" xfId="53292" xr:uid="{00000000-0005-0000-0000-0000B6910000}"/>
    <cellStyle name="Note 2 2 6 2 5 7" xfId="57471" xr:uid="{00000000-0005-0000-0000-0000B7910000}"/>
    <cellStyle name="Note 2 2 6 2 6" xfId="24862" xr:uid="{00000000-0005-0000-0000-0000B8910000}"/>
    <cellStyle name="Note 2 2 6 2 7" xfId="23904" xr:uid="{00000000-0005-0000-0000-0000B9910000}"/>
    <cellStyle name="Note 2 2 6 2 8" xfId="24524" xr:uid="{00000000-0005-0000-0000-0000BA910000}"/>
    <cellStyle name="Note 2 2 6 2 9" xfId="41915" xr:uid="{00000000-0005-0000-0000-0000BB910000}"/>
    <cellStyle name="Note 2 2 6 3" xfId="4843" xr:uid="{00000000-0005-0000-0000-0000BC910000}"/>
    <cellStyle name="Note 2 2 6 3 10" xfId="14884" xr:uid="{00000000-0005-0000-0000-0000BD910000}"/>
    <cellStyle name="Note 2 2 6 3 2" xfId="19764" xr:uid="{00000000-0005-0000-0000-0000BE910000}"/>
    <cellStyle name="Note 2 2 6 3 2 2" xfId="21659" xr:uid="{00000000-0005-0000-0000-0000BF910000}"/>
    <cellStyle name="Note 2 2 6 3 2 2 2" xfId="30393" xr:uid="{00000000-0005-0000-0000-0000C0910000}"/>
    <cellStyle name="Note 2 2 6 3 2 2 3" xfId="34865" xr:uid="{00000000-0005-0000-0000-0000C1910000}"/>
    <cellStyle name="Note 2 2 6 3 2 2 4" xfId="39102" xr:uid="{00000000-0005-0000-0000-0000C2910000}"/>
    <cellStyle name="Note 2 2 6 3 2 2 5" xfId="47429" xr:uid="{00000000-0005-0000-0000-0000C3910000}"/>
    <cellStyle name="Note 2 2 6 3 2 2 6" xfId="51900" xr:uid="{00000000-0005-0000-0000-0000C4910000}"/>
    <cellStyle name="Note 2 2 6 3 2 2 7" xfId="56133" xr:uid="{00000000-0005-0000-0000-0000C5910000}"/>
    <cellStyle name="Note 2 2 6 3 2 3" xfId="28498" xr:uid="{00000000-0005-0000-0000-0000C6910000}"/>
    <cellStyle name="Note 2 2 6 3 2 4" xfId="32970" xr:uid="{00000000-0005-0000-0000-0000C7910000}"/>
    <cellStyle name="Note 2 2 6 3 2 5" xfId="37207" xr:uid="{00000000-0005-0000-0000-0000C8910000}"/>
    <cellStyle name="Note 2 2 6 3 2 6" xfId="45534" xr:uid="{00000000-0005-0000-0000-0000C9910000}"/>
    <cellStyle name="Note 2 2 6 3 2 7" xfId="50005" xr:uid="{00000000-0005-0000-0000-0000CA910000}"/>
    <cellStyle name="Note 2 2 6 3 2 8" xfId="54238" xr:uid="{00000000-0005-0000-0000-0000CB910000}"/>
    <cellStyle name="Note 2 2 6 3 3" xfId="21152" xr:uid="{00000000-0005-0000-0000-0000CC910000}"/>
    <cellStyle name="Note 2 2 6 3 3 2" xfId="29886" xr:uid="{00000000-0005-0000-0000-0000CD910000}"/>
    <cellStyle name="Note 2 2 6 3 3 3" xfId="34358" xr:uid="{00000000-0005-0000-0000-0000CE910000}"/>
    <cellStyle name="Note 2 2 6 3 3 4" xfId="38595" xr:uid="{00000000-0005-0000-0000-0000CF910000}"/>
    <cellStyle name="Note 2 2 6 3 3 5" xfId="46922" xr:uid="{00000000-0005-0000-0000-0000D0910000}"/>
    <cellStyle name="Note 2 2 6 3 3 6" xfId="51393" xr:uid="{00000000-0005-0000-0000-0000D1910000}"/>
    <cellStyle name="Note 2 2 6 3 3 7" xfId="55626" xr:uid="{00000000-0005-0000-0000-0000D2910000}"/>
    <cellStyle name="Note 2 2 6 3 4" xfId="25585" xr:uid="{00000000-0005-0000-0000-0000D3910000}"/>
    <cellStyle name="Note 2 2 6 3 5" xfId="27472" xr:uid="{00000000-0005-0000-0000-0000D4910000}"/>
    <cellStyle name="Note 2 2 6 3 6" xfId="25329" xr:uid="{00000000-0005-0000-0000-0000D5910000}"/>
    <cellStyle name="Note 2 2 6 3 7" xfId="42660" xr:uid="{00000000-0005-0000-0000-0000D6910000}"/>
    <cellStyle name="Note 2 2 6 3 8" xfId="42502" xr:uid="{00000000-0005-0000-0000-0000D7910000}"/>
    <cellStyle name="Note 2 2 6 3 9" xfId="42246" xr:uid="{00000000-0005-0000-0000-0000D8910000}"/>
    <cellStyle name="Note 2 2 6 4" xfId="5285" xr:uid="{00000000-0005-0000-0000-0000D9910000}"/>
    <cellStyle name="Note 2 2 6 4 10" xfId="15326" xr:uid="{00000000-0005-0000-0000-0000DA910000}"/>
    <cellStyle name="Note 2 2 6 4 2" xfId="20206" xr:uid="{00000000-0005-0000-0000-0000DB910000}"/>
    <cellStyle name="Note 2 2 6 4 2 2" xfId="22101" xr:uid="{00000000-0005-0000-0000-0000DC910000}"/>
    <cellStyle name="Note 2 2 6 4 2 2 2" xfId="30835" xr:uid="{00000000-0005-0000-0000-0000DD910000}"/>
    <cellStyle name="Note 2 2 6 4 2 2 3" xfId="35307" xr:uid="{00000000-0005-0000-0000-0000DE910000}"/>
    <cellStyle name="Note 2 2 6 4 2 2 4" xfId="39544" xr:uid="{00000000-0005-0000-0000-0000DF910000}"/>
    <cellStyle name="Note 2 2 6 4 2 2 5" xfId="47871" xr:uid="{00000000-0005-0000-0000-0000E0910000}"/>
    <cellStyle name="Note 2 2 6 4 2 2 6" xfId="52342" xr:uid="{00000000-0005-0000-0000-0000E1910000}"/>
    <cellStyle name="Note 2 2 6 4 2 2 7" xfId="56575" xr:uid="{00000000-0005-0000-0000-0000E2910000}"/>
    <cellStyle name="Note 2 2 6 4 2 3" xfId="28940" xr:uid="{00000000-0005-0000-0000-0000E3910000}"/>
    <cellStyle name="Note 2 2 6 4 2 4" xfId="33412" xr:uid="{00000000-0005-0000-0000-0000E4910000}"/>
    <cellStyle name="Note 2 2 6 4 2 5" xfId="37649" xr:uid="{00000000-0005-0000-0000-0000E5910000}"/>
    <cellStyle name="Note 2 2 6 4 2 6" xfId="45976" xr:uid="{00000000-0005-0000-0000-0000E6910000}"/>
    <cellStyle name="Note 2 2 6 4 2 7" xfId="50447" xr:uid="{00000000-0005-0000-0000-0000E7910000}"/>
    <cellStyle name="Note 2 2 6 4 2 8" xfId="54680" xr:uid="{00000000-0005-0000-0000-0000E8910000}"/>
    <cellStyle name="Note 2 2 6 4 3" xfId="20727" xr:uid="{00000000-0005-0000-0000-0000E9910000}"/>
    <cellStyle name="Note 2 2 6 4 3 2" xfId="29461" xr:uid="{00000000-0005-0000-0000-0000EA910000}"/>
    <cellStyle name="Note 2 2 6 4 3 3" xfId="33933" xr:uid="{00000000-0005-0000-0000-0000EB910000}"/>
    <cellStyle name="Note 2 2 6 4 3 4" xfId="38170" xr:uid="{00000000-0005-0000-0000-0000EC910000}"/>
    <cellStyle name="Note 2 2 6 4 3 5" xfId="46497" xr:uid="{00000000-0005-0000-0000-0000ED910000}"/>
    <cellStyle name="Note 2 2 6 4 3 6" xfId="50968" xr:uid="{00000000-0005-0000-0000-0000EE910000}"/>
    <cellStyle name="Note 2 2 6 4 3 7" xfId="55201" xr:uid="{00000000-0005-0000-0000-0000EF910000}"/>
    <cellStyle name="Note 2 2 6 4 4" xfId="26027" xr:uid="{00000000-0005-0000-0000-0000F0910000}"/>
    <cellStyle name="Note 2 2 6 4 5" xfId="24225" xr:uid="{00000000-0005-0000-0000-0000F1910000}"/>
    <cellStyle name="Note 2 2 6 4 6" xfId="31892" xr:uid="{00000000-0005-0000-0000-0000F2910000}"/>
    <cellStyle name="Note 2 2 6 4 7" xfId="43102" xr:uid="{00000000-0005-0000-0000-0000F3910000}"/>
    <cellStyle name="Note 2 2 6 4 8" xfId="41811" xr:uid="{00000000-0005-0000-0000-0000F4910000}"/>
    <cellStyle name="Note 2 2 6 4 9" xfId="44012" xr:uid="{00000000-0005-0000-0000-0000F5910000}"/>
    <cellStyle name="Note 2 2 6 5" xfId="4783" xr:uid="{00000000-0005-0000-0000-0000F6910000}"/>
    <cellStyle name="Note 2 2 6 5 10" xfId="14824" xr:uid="{00000000-0005-0000-0000-0000F7910000}"/>
    <cellStyle name="Note 2 2 6 5 2" xfId="19704" xr:uid="{00000000-0005-0000-0000-0000F8910000}"/>
    <cellStyle name="Note 2 2 6 5 2 2" xfId="21599" xr:uid="{00000000-0005-0000-0000-0000F9910000}"/>
    <cellStyle name="Note 2 2 6 5 2 2 2" xfId="30333" xr:uid="{00000000-0005-0000-0000-0000FA910000}"/>
    <cellStyle name="Note 2 2 6 5 2 2 3" xfId="34805" xr:uid="{00000000-0005-0000-0000-0000FB910000}"/>
    <cellStyle name="Note 2 2 6 5 2 2 4" xfId="39042" xr:uid="{00000000-0005-0000-0000-0000FC910000}"/>
    <cellStyle name="Note 2 2 6 5 2 2 5" xfId="47369" xr:uid="{00000000-0005-0000-0000-0000FD910000}"/>
    <cellStyle name="Note 2 2 6 5 2 2 6" xfId="51840" xr:uid="{00000000-0005-0000-0000-0000FE910000}"/>
    <cellStyle name="Note 2 2 6 5 2 2 7" xfId="56073" xr:uid="{00000000-0005-0000-0000-0000FF910000}"/>
    <cellStyle name="Note 2 2 6 5 2 3" xfId="28438" xr:uid="{00000000-0005-0000-0000-000000920000}"/>
    <cellStyle name="Note 2 2 6 5 2 4" xfId="32910" xr:uid="{00000000-0005-0000-0000-000001920000}"/>
    <cellStyle name="Note 2 2 6 5 2 5" xfId="37147" xr:uid="{00000000-0005-0000-0000-000002920000}"/>
    <cellStyle name="Note 2 2 6 5 2 6" xfId="45474" xr:uid="{00000000-0005-0000-0000-000003920000}"/>
    <cellStyle name="Note 2 2 6 5 2 7" xfId="49945" xr:uid="{00000000-0005-0000-0000-000004920000}"/>
    <cellStyle name="Note 2 2 6 5 2 8" xfId="54178" xr:uid="{00000000-0005-0000-0000-000005920000}"/>
    <cellStyle name="Note 2 2 6 5 3" xfId="19427" xr:uid="{00000000-0005-0000-0000-000006920000}"/>
    <cellStyle name="Note 2 2 6 5 3 2" xfId="28162" xr:uid="{00000000-0005-0000-0000-000007920000}"/>
    <cellStyle name="Note 2 2 6 5 3 3" xfId="32634" xr:uid="{00000000-0005-0000-0000-000008920000}"/>
    <cellStyle name="Note 2 2 6 5 3 4" xfId="36871" xr:uid="{00000000-0005-0000-0000-000009920000}"/>
    <cellStyle name="Note 2 2 6 5 3 5" xfId="45198" xr:uid="{00000000-0005-0000-0000-00000A920000}"/>
    <cellStyle name="Note 2 2 6 5 3 6" xfId="49669" xr:uid="{00000000-0005-0000-0000-00000B920000}"/>
    <cellStyle name="Note 2 2 6 5 3 7" xfId="53902" xr:uid="{00000000-0005-0000-0000-00000C920000}"/>
    <cellStyle name="Note 2 2 6 5 4" xfId="25525" xr:uid="{00000000-0005-0000-0000-00000D920000}"/>
    <cellStyle name="Note 2 2 6 5 5" xfId="24055" xr:uid="{00000000-0005-0000-0000-00000E920000}"/>
    <cellStyle name="Note 2 2 6 5 6" xfId="24860" xr:uid="{00000000-0005-0000-0000-00000F920000}"/>
    <cellStyle name="Note 2 2 6 5 7" xfId="42600" xr:uid="{00000000-0005-0000-0000-000010920000}"/>
    <cellStyle name="Note 2 2 6 5 8" xfId="41626" xr:uid="{00000000-0005-0000-0000-000011920000}"/>
    <cellStyle name="Note 2 2 6 5 9" xfId="42525" xr:uid="{00000000-0005-0000-0000-000012920000}"/>
    <cellStyle name="Note 2 2 6 6" xfId="5250" xr:uid="{00000000-0005-0000-0000-000013920000}"/>
    <cellStyle name="Note 2 2 6 6 10" xfId="15291" xr:uid="{00000000-0005-0000-0000-000014920000}"/>
    <cellStyle name="Note 2 2 6 6 2" xfId="20171" xr:uid="{00000000-0005-0000-0000-000015920000}"/>
    <cellStyle name="Note 2 2 6 6 2 2" xfId="22066" xr:uid="{00000000-0005-0000-0000-000016920000}"/>
    <cellStyle name="Note 2 2 6 6 2 2 2" xfId="30800" xr:uid="{00000000-0005-0000-0000-000017920000}"/>
    <cellStyle name="Note 2 2 6 6 2 2 3" xfId="35272" xr:uid="{00000000-0005-0000-0000-000018920000}"/>
    <cellStyle name="Note 2 2 6 6 2 2 4" xfId="39509" xr:uid="{00000000-0005-0000-0000-000019920000}"/>
    <cellStyle name="Note 2 2 6 6 2 2 5" xfId="47836" xr:uid="{00000000-0005-0000-0000-00001A920000}"/>
    <cellStyle name="Note 2 2 6 6 2 2 6" xfId="52307" xr:uid="{00000000-0005-0000-0000-00001B920000}"/>
    <cellStyle name="Note 2 2 6 6 2 2 7" xfId="56540" xr:uid="{00000000-0005-0000-0000-00001C920000}"/>
    <cellStyle name="Note 2 2 6 6 2 3" xfId="28905" xr:uid="{00000000-0005-0000-0000-00001D920000}"/>
    <cellStyle name="Note 2 2 6 6 2 4" xfId="33377" xr:uid="{00000000-0005-0000-0000-00001E920000}"/>
    <cellStyle name="Note 2 2 6 6 2 5" xfId="37614" xr:uid="{00000000-0005-0000-0000-00001F920000}"/>
    <cellStyle name="Note 2 2 6 6 2 6" xfId="45941" xr:uid="{00000000-0005-0000-0000-000020920000}"/>
    <cellStyle name="Note 2 2 6 6 2 7" xfId="50412" xr:uid="{00000000-0005-0000-0000-000021920000}"/>
    <cellStyle name="Note 2 2 6 6 2 8" xfId="54645" xr:uid="{00000000-0005-0000-0000-000022920000}"/>
    <cellStyle name="Note 2 2 6 6 3" xfId="19566" xr:uid="{00000000-0005-0000-0000-000023920000}"/>
    <cellStyle name="Note 2 2 6 6 3 2" xfId="28301" xr:uid="{00000000-0005-0000-0000-000024920000}"/>
    <cellStyle name="Note 2 2 6 6 3 3" xfId="32773" xr:uid="{00000000-0005-0000-0000-000025920000}"/>
    <cellStyle name="Note 2 2 6 6 3 4" xfId="37010" xr:uid="{00000000-0005-0000-0000-000026920000}"/>
    <cellStyle name="Note 2 2 6 6 3 5" xfId="45337" xr:uid="{00000000-0005-0000-0000-000027920000}"/>
    <cellStyle name="Note 2 2 6 6 3 6" xfId="49808" xr:uid="{00000000-0005-0000-0000-000028920000}"/>
    <cellStyle name="Note 2 2 6 6 3 7" xfId="54041" xr:uid="{00000000-0005-0000-0000-000029920000}"/>
    <cellStyle name="Note 2 2 6 6 4" xfId="25992" xr:uid="{00000000-0005-0000-0000-00002A920000}"/>
    <cellStyle name="Note 2 2 6 6 5" xfId="27146" xr:uid="{00000000-0005-0000-0000-00002B920000}"/>
    <cellStyle name="Note 2 2 6 6 6" xfId="25271" xr:uid="{00000000-0005-0000-0000-00002C920000}"/>
    <cellStyle name="Note 2 2 6 6 7" xfId="43067" xr:uid="{00000000-0005-0000-0000-00002D920000}"/>
    <cellStyle name="Note 2 2 6 6 8" xfId="42062" xr:uid="{00000000-0005-0000-0000-00002E920000}"/>
    <cellStyle name="Note 2 2 6 6 9" xfId="42263" xr:uid="{00000000-0005-0000-0000-00002F920000}"/>
    <cellStyle name="Note 2 2 6 7" xfId="5436" xr:uid="{00000000-0005-0000-0000-000030920000}"/>
    <cellStyle name="Note 2 2 6 7 10" xfId="15477" xr:uid="{00000000-0005-0000-0000-000031920000}"/>
    <cellStyle name="Note 2 2 6 7 2" xfId="20357" xr:uid="{00000000-0005-0000-0000-000032920000}"/>
    <cellStyle name="Note 2 2 6 7 2 2" xfId="22252" xr:uid="{00000000-0005-0000-0000-000033920000}"/>
    <cellStyle name="Note 2 2 6 7 2 2 2" xfId="30986" xr:uid="{00000000-0005-0000-0000-000034920000}"/>
    <cellStyle name="Note 2 2 6 7 2 2 3" xfId="35458" xr:uid="{00000000-0005-0000-0000-000035920000}"/>
    <cellStyle name="Note 2 2 6 7 2 2 4" xfId="39695" xr:uid="{00000000-0005-0000-0000-000036920000}"/>
    <cellStyle name="Note 2 2 6 7 2 2 5" xfId="48022" xr:uid="{00000000-0005-0000-0000-000037920000}"/>
    <cellStyle name="Note 2 2 6 7 2 2 6" xfId="52493" xr:uid="{00000000-0005-0000-0000-000038920000}"/>
    <cellStyle name="Note 2 2 6 7 2 2 7" xfId="56726" xr:uid="{00000000-0005-0000-0000-000039920000}"/>
    <cellStyle name="Note 2 2 6 7 2 3" xfId="29091" xr:uid="{00000000-0005-0000-0000-00003A920000}"/>
    <cellStyle name="Note 2 2 6 7 2 4" xfId="33563" xr:uid="{00000000-0005-0000-0000-00003B920000}"/>
    <cellStyle name="Note 2 2 6 7 2 5" xfId="37800" xr:uid="{00000000-0005-0000-0000-00003C920000}"/>
    <cellStyle name="Note 2 2 6 7 2 6" xfId="46127" xr:uid="{00000000-0005-0000-0000-00003D920000}"/>
    <cellStyle name="Note 2 2 6 7 2 7" xfId="50598" xr:uid="{00000000-0005-0000-0000-00003E920000}"/>
    <cellStyle name="Note 2 2 6 7 2 8" xfId="54831" xr:uid="{00000000-0005-0000-0000-00003F920000}"/>
    <cellStyle name="Note 2 2 6 7 3" xfId="19164" xr:uid="{00000000-0005-0000-0000-000040920000}"/>
    <cellStyle name="Note 2 2 6 7 3 2" xfId="27899" xr:uid="{00000000-0005-0000-0000-000041920000}"/>
    <cellStyle name="Note 2 2 6 7 3 3" xfId="32371" xr:uid="{00000000-0005-0000-0000-000042920000}"/>
    <cellStyle name="Note 2 2 6 7 3 4" xfId="36608" xr:uid="{00000000-0005-0000-0000-000043920000}"/>
    <cellStyle name="Note 2 2 6 7 3 5" xfId="44935" xr:uid="{00000000-0005-0000-0000-000044920000}"/>
    <cellStyle name="Note 2 2 6 7 3 6" xfId="49406" xr:uid="{00000000-0005-0000-0000-000045920000}"/>
    <cellStyle name="Note 2 2 6 7 3 7" xfId="53639" xr:uid="{00000000-0005-0000-0000-000046920000}"/>
    <cellStyle name="Note 2 2 6 7 4" xfId="26178" xr:uid="{00000000-0005-0000-0000-000047920000}"/>
    <cellStyle name="Note 2 2 6 7 5" xfId="24758" xr:uid="{00000000-0005-0000-0000-000048920000}"/>
    <cellStyle name="Note 2 2 6 7 6" xfId="31944" xr:uid="{00000000-0005-0000-0000-000049920000}"/>
    <cellStyle name="Note 2 2 6 7 7" xfId="43253" xr:uid="{00000000-0005-0000-0000-00004A920000}"/>
    <cellStyle name="Note 2 2 6 7 8" xfId="44490" xr:uid="{00000000-0005-0000-0000-00004B920000}"/>
    <cellStyle name="Note 2 2 6 7 9" xfId="41867" xr:uid="{00000000-0005-0000-0000-00004C920000}"/>
    <cellStyle name="Note 2 2 6 8" xfId="5923" xr:uid="{00000000-0005-0000-0000-00004D920000}"/>
    <cellStyle name="Note 2 2 6 8 10" xfId="15963" xr:uid="{00000000-0005-0000-0000-00004E920000}"/>
    <cellStyle name="Note 2 2 6 8 2" xfId="20573" xr:uid="{00000000-0005-0000-0000-00004F920000}"/>
    <cellStyle name="Note 2 2 6 8 2 2" xfId="22425" xr:uid="{00000000-0005-0000-0000-000050920000}"/>
    <cellStyle name="Note 2 2 6 8 2 2 2" xfId="31159" xr:uid="{00000000-0005-0000-0000-000051920000}"/>
    <cellStyle name="Note 2 2 6 8 2 2 3" xfId="35631" xr:uid="{00000000-0005-0000-0000-000052920000}"/>
    <cellStyle name="Note 2 2 6 8 2 2 4" xfId="39868" xr:uid="{00000000-0005-0000-0000-000053920000}"/>
    <cellStyle name="Note 2 2 6 8 2 2 5" xfId="48195" xr:uid="{00000000-0005-0000-0000-000054920000}"/>
    <cellStyle name="Note 2 2 6 8 2 2 6" xfId="52666" xr:uid="{00000000-0005-0000-0000-000055920000}"/>
    <cellStyle name="Note 2 2 6 8 2 2 7" xfId="56899" xr:uid="{00000000-0005-0000-0000-000056920000}"/>
    <cellStyle name="Note 2 2 6 8 2 3" xfId="29307" xr:uid="{00000000-0005-0000-0000-000057920000}"/>
    <cellStyle name="Note 2 2 6 8 2 4" xfId="33779" xr:uid="{00000000-0005-0000-0000-000058920000}"/>
    <cellStyle name="Note 2 2 6 8 2 5" xfId="38016" xr:uid="{00000000-0005-0000-0000-000059920000}"/>
    <cellStyle name="Note 2 2 6 8 2 6" xfId="46343" xr:uid="{00000000-0005-0000-0000-00005A920000}"/>
    <cellStyle name="Note 2 2 6 8 2 7" xfId="50814" xr:uid="{00000000-0005-0000-0000-00005B920000}"/>
    <cellStyle name="Note 2 2 6 8 2 8" xfId="55047" xr:uid="{00000000-0005-0000-0000-00005C920000}"/>
    <cellStyle name="Note 2 2 6 8 3" xfId="21123" xr:uid="{00000000-0005-0000-0000-00005D920000}"/>
    <cellStyle name="Note 2 2 6 8 3 2" xfId="29857" xr:uid="{00000000-0005-0000-0000-00005E920000}"/>
    <cellStyle name="Note 2 2 6 8 3 3" xfId="34329" xr:uid="{00000000-0005-0000-0000-00005F920000}"/>
    <cellStyle name="Note 2 2 6 8 3 4" xfId="38566" xr:uid="{00000000-0005-0000-0000-000060920000}"/>
    <cellStyle name="Note 2 2 6 8 3 5" xfId="46893" xr:uid="{00000000-0005-0000-0000-000061920000}"/>
    <cellStyle name="Note 2 2 6 8 3 6" xfId="51364" xr:uid="{00000000-0005-0000-0000-000062920000}"/>
    <cellStyle name="Note 2 2 6 8 3 7" xfId="55597" xr:uid="{00000000-0005-0000-0000-000063920000}"/>
    <cellStyle name="Note 2 2 6 8 4" xfId="26457" xr:uid="{00000000-0005-0000-0000-000064920000}"/>
    <cellStyle name="Note 2 2 6 8 5" xfId="24427" xr:uid="{00000000-0005-0000-0000-000065920000}"/>
    <cellStyle name="Note 2 2 6 8 6" xfId="24517" xr:uid="{00000000-0005-0000-0000-000066920000}"/>
    <cellStyle name="Note 2 2 6 8 7" xfId="43528" xr:uid="{00000000-0005-0000-0000-000067920000}"/>
    <cellStyle name="Note 2 2 6 8 8" xfId="44186" xr:uid="{00000000-0005-0000-0000-000068920000}"/>
    <cellStyle name="Note 2 2 6 8 9" xfId="43686" xr:uid="{00000000-0005-0000-0000-000069920000}"/>
    <cellStyle name="Note 2 2 6 9" xfId="10045" xr:uid="{00000000-0005-0000-0000-00006A920000}"/>
    <cellStyle name="Note 2 2 6 9 2" xfId="21284" xr:uid="{00000000-0005-0000-0000-00006B920000}"/>
    <cellStyle name="Note 2 2 6 9 2 2" xfId="30018" xr:uid="{00000000-0005-0000-0000-00006C920000}"/>
    <cellStyle name="Note 2 2 6 9 2 3" xfId="34490" xr:uid="{00000000-0005-0000-0000-00006D920000}"/>
    <cellStyle name="Note 2 2 6 9 2 4" xfId="38727" xr:uid="{00000000-0005-0000-0000-00006E920000}"/>
    <cellStyle name="Note 2 2 6 9 2 5" xfId="47054" xr:uid="{00000000-0005-0000-0000-00006F920000}"/>
    <cellStyle name="Note 2 2 6 9 2 6" xfId="51525" xr:uid="{00000000-0005-0000-0000-000070920000}"/>
    <cellStyle name="Note 2 2 6 9 2 7" xfId="55758" xr:uid="{00000000-0005-0000-0000-000071920000}"/>
    <cellStyle name="Note 2 2 6 9 3" xfId="24303" xr:uid="{00000000-0005-0000-0000-000072920000}"/>
    <cellStyle name="Note 2 2 6 9 4" xfId="24405" xr:uid="{00000000-0005-0000-0000-000073920000}"/>
    <cellStyle name="Note 2 2 6 9 5" xfId="27088" xr:uid="{00000000-0005-0000-0000-000074920000}"/>
    <cellStyle name="Note 2 2 6 9 6" xfId="41368" xr:uid="{00000000-0005-0000-0000-000075920000}"/>
    <cellStyle name="Note 2 2 6 9 7" xfId="44165" xr:uid="{00000000-0005-0000-0000-000076920000}"/>
    <cellStyle name="Note 2 2 6 9 8" xfId="41479" xr:uid="{00000000-0005-0000-0000-000077920000}"/>
    <cellStyle name="Note 2 2 6 9 9" xfId="11813" xr:uid="{00000000-0005-0000-0000-000078920000}"/>
    <cellStyle name="Note 2 2 7" xfId="1933" xr:uid="{00000000-0005-0000-0000-000079920000}"/>
    <cellStyle name="Note 2 2 7 10" xfId="31875" xr:uid="{00000000-0005-0000-0000-00007A920000}"/>
    <cellStyle name="Note 2 2 7 11" xfId="41468" xr:uid="{00000000-0005-0000-0000-00007B920000}"/>
    <cellStyle name="Note 2 2 7 12" xfId="41236" xr:uid="{00000000-0005-0000-0000-00007C920000}"/>
    <cellStyle name="Note 2 2 7 13" xfId="44657" xr:uid="{00000000-0005-0000-0000-00007D920000}"/>
    <cellStyle name="Note 2 2 7 14" xfId="12091" xr:uid="{00000000-0005-0000-0000-00007E920000}"/>
    <cellStyle name="Note 2 2 7 2" xfId="4793" xr:uid="{00000000-0005-0000-0000-00007F920000}"/>
    <cellStyle name="Note 2 2 7 2 10" xfId="14834" xr:uid="{00000000-0005-0000-0000-000080920000}"/>
    <cellStyle name="Note 2 2 7 2 2" xfId="19714" xr:uid="{00000000-0005-0000-0000-000081920000}"/>
    <cellStyle name="Note 2 2 7 2 2 2" xfId="21609" xr:uid="{00000000-0005-0000-0000-000082920000}"/>
    <cellStyle name="Note 2 2 7 2 2 2 2" xfId="30343" xr:uid="{00000000-0005-0000-0000-000083920000}"/>
    <cellStyle name="Note 2 2 7 2 2 2 3" xfId="34815" xr:uid="{00000000-0005-0000-0000-000084920000}"/>
    <cellStyle name="Note 2 2 7 2 2 2 4" xfId="39052" xr:uid="{00000000-0005-0000-0000-000085920000}"/>
    <cellStyle name="Note 2 2 7 2 2 2 5" xfId="47379" xr:uid="{00000000-0005-0000-0000-000086920000}"/>
    <cellStyle name="Note 2 2 7 2 2 2 6" xfId="51850" xr:uid="{00000000-0005-0000-0000-000087920000}"/>
    <cellStyle name="Note 2 2 7 2 2 2 7" xfId="56083" xr:uid="{00000000-0005-0000-0000-000088920000}"/>
    <cellStyle name="Note 2 2 7 2 2 3" xfId="28448" xr:uid="{00000000-0005-0000-0000-000089920000}"/>
    <cellStyle name="Note 2 2 7 2 2 4" xfId="32920" xr:uid="{00000000-0005-0000-0000-00008A920000}"/>
    <cellStyle name="Note 2 2 7 2 2 5" xfId="37157" xr:uid="{00000000-0005-0000-0000-00008B920000}"/>
    <cellStyle name="Note 2 2 7 2 2 6" xfId="45484" xr:uid="{00000000-0005-0000-0000-00008C920000}"/>
    <cellStyle name="Note 2 2 7 2 2 7" xfId="49955" xr:uid="{00000000-0005-0000-0000-00008D920000}"/>
    <cellStyle name="Note 2 2 7 2 2 8" xfId="54188" xr:uid="{00000000-0005-0000-0000-00008E920000}"/>
    <cellStyle name="Note 2 2 7 2 3" xfId="19294" xr:uid="{00000000-0005-0000-0000-00008F920000}"/>
    <cellStyle name="Note 2 2 7 2 3 2" xfId="28029" xr:uid="{00000000-0005-0000-0000-000090920000}"/>
    <cellStyle name="Note 2 2 7 2 3 3" xfId="32501" xr:uid="{00000000-0005-0000-0000-000091920000}"/>
    <cellStyle name="Note 2 2 7 2 3 4" xfId="36738" xr:uid="{00000000-0005-0000-0000-000092920000}"/>
    <cellStyle name="Note 2 2 7 2 3 5" xfId="45065" xr:uid="{00000000-0005-0000-0000-000093920000}"/>
    <cellStyle name="Note 2 2 7 2 3 6" xfId="49536" xr:uid="{00000000-0005-0000-0000-000094920000}"/>
    <cellStyle name="Note 2 2 7 2 3 7" xfId="53769" xr:uid="{00000000-0005-0000-0000-000095920000}"/>
    <cellStyle name="Note 2 2 7 2 4" xfId="25535" xr:uid="{00000000-0005-0000-0000-000096920000}"/>
    <cellStyle name="Note 2 2 7 2 5" xfId="25420" xr:uid="{00000000-0005-0000-0000-000097920000}"/>
    <cellStyle name="Note 2 2 7 2 6" xfId="26774" xr:uid="{00000000-0005-0000-0000-000098920000}"/>
    <cellStyle name="Note 2 2 7 2 7" xfId="42610" xr:uid="{00000000-0005-0000-0000-000099920000}"/>
    <cellStyle name="Note 2 2 7 2 8" xfId="43997" xr:uid="{00000000-0005-0000-0000-00009A920000}"/>
    <cellStyle name="Note 2 2 7 2 9" xfId="42151" xr:uid="{00000000-0005-0000-0000-00009B920000}"/>
    <cellStyle name="Note 2 2 7 3" xfId="7467" xr:uid="{00000000-0005-0000-0000-00009C920000}"/>
    <cellStyle name="Note 2 2 7 3 10" xfId="17507" xr:uid="{00000000-0005-0000-0000-00009D920000}"/>
    <cellStyle name="Note 2 2 7 3 2" xfId="20967" xr:uid="{00000000-0005-0000-0000-00009E920000}"/>
    <cellStyle name="Note 2 2 7 3 2 2" xfId="22587" xr:uid="{00000000-0005-0000-0000-00009F920000}"/>
    <cellStyle name="Note 2 2 7 3 2 2 2" xfId="31321" xr:uid="{00000000-0005-0000-0000-0000A0920000}"/>
    <cellStyle name="Note 2 2 7 3 2 2 3" xfId="35793" xr:uid="{00000000-0005-0000-0000-0000A1920000}"/>
    <cellStyle name="Note 2 2 7 3 2 2 4" xfId="40030" xr:uid="{00000000-0005-0000-0000-0000A2920000}"/>
    <cellStyle name="Note 2 2 7 3 2 2 5" xfId="48357" xr:uid="{00000000-0005-0000-0000-0000A3920000}"/>
    <cellStyle name="Note 2 2 7 3 2 2 6" xfId="52828" xr:uid="{00000000-0005-0000-0000-0000A4920000}"/>
    <cellStyle name="Note 2 2 7 3 2 2 7" xfId="57061" xr:uid="{00000000-0005-0000-0000-0000A5920000}"/>
    <cellStyle name="Note 2 2 7 3 2 3" xfId="29701" xr:uid="{00000000-0005-0000-0000-0000A6920000}"/>
    <cellStyle name="Note 2 2 7 3 2 4" xfId="34173" xr:uid="{00000000-0005-0000-0000-0000A7920000}"/>
    <cellStyle name="Note 2 2 7 3 2 5" xfId="38410" xr:uid="{00000000-0005-0000-0000-0000A8920000}"/>
    <cellStyle name="Note 2 2 7 3 2 6" xfId="46737" xr:uid="{00000000-0005-0000-0000-0000A9920000}"/>
    <cellStyle name="Note 2 2 7 3 2 7" xfId="51208" xr:uid="{00000000-0005-0000-0000-0000AA920000}"/>
    <cellStyle name="Note 2 2 7 3 2 8" xfId="55441" xr:uid="{00000000-0005-0000-0000-0000AB920000}"/>
    <cellStyle name="Note 2 2 7 3 3" xfId="19107" xr:uid="{00000000-0005-0000-0000-0000AC920000}"/>
    <cellStyle name="Note 2 2 7 3 3 2" xfId="27842" xr:uid="{00000000-0005-0000-0000-0000AD920000}"/>
    <cellStyle name="Note 2 2 7 3 3 3" xfId="32314" xr:uid="{00000000-0005-0000-0000-0000AE920000}"/>
    <cellStyle name="Note 2 2 7 3 3 4" xfId="36551" xr:uid="{00000000-0005-0000-0000-0000AF920000}"/>
    <cellStyle name="Note 2 2 7 3 3 5" xfId="44878" xr:uid="{00000000-0005-0000-0000-0000B0920000}"/>
    <cellStyle name="Note 2 2 7 3 3 6" xfId="49349" xr:uid="{00000000-0005-0000-0000-0000B1920000}"/>
    <cellStyle name="Note 2 2 7 3 3 7" xfId="53582" xr:uid="{00000000-0005-0000-0000-0000B2920000}"/>
    <cellStyle name="Note 2 2 7 3 4" xfId="27110" xr:uid="{00000000-0005-0000-0000-0000B3920000}"/>
    <cellStyle name="Note 2 2 7 3 5" xfId="27418" xr:uid="{00000000-0005-0000-0000-0000B4920000}"/>
    <cellStyle name="Note 2 2 7 3 6" xfId="25342" xr:uid="{00000000-0005-0000-0000-0000B5920000}"/>
    <cellStyle name="Note 2 2 7 3 7" xfId="44166" xr:uid="{00000000-0005-0000-0000-0000B6920000}"/>
    <cellStyle name="Note 2 2 7 3 8" xfId="42452" xr:uid="{00000000-0005-0000-0000-0000B7920000}"/>
    <cellStyle name="Note 2 2 7 3 9" xfId="41936" xr:uid="{00000000-0005-0000-0000-0000B8920000}"/>
    <cellStyle name="Note 2 2 7 4" xfId="19103" xr:uid="{00000000-0005-0000-0000-0000B9920000}"/>
    <cellStyle name="Note 2 2 7 4 2" xfId="21420" xr:uid="{00000000-0005-0000-0000-0000BA920000}"/>
    <cellStyle name="Note 2 2 7 4 2 2" xfId="30154" xr:uid="{00000000-0005-0000-0000-0000BB920000}"/>
    <cellStyle name="Note 2 2 7 4 2 3" xfId="34626" xr:uid="{00000000-0005-0000-0000-0000BC920000}"/>
    <cellStyle name="Note 2 2 7 4 2 4" xfId="38863" xr:uid="{00000000-0005-0000-0000-0000BD920000}"/>
    <cellStyle name="Note 2 2 7 4 2 5" xfId="47190" xr:uid="{00000000-0005-0000-0000-0000BE920000}"/>
    <cellStyle name="Note 2 2 7 4 2 6" xfId="51661" xr:uid="{00000000-0005-0000-0000-0000BF920000}"/>
    <cellStyle name="Note 2 2 7 4 2 7" xfId="55894" xr:uid="{00000000-0005-0000-0000-0000C0920000}"/>
    <cellStyle name="Note 2 2 7 4 3" xfId="27838" xr:uid="{00000000-0005-0000-0000-0000C1920000}"/>
    <cellStyle name="Note 2 2 7 4 4" xfId="32310" xr:uid="{00000000-0005-0000-0000-0000C2920000}"/>
    <cellStyle name="Note 2 2 7 4 5" xfId="36547" xr:uid="{00000000-0005-0000-0000-0000C3920000}"/>
    <cellStyle name="Note 2 2 7 4 6" xfId="44874" xr:uid="{00000000-0005-0000-0000-0000C4920000}"/>
    <cellStyle name="Note 2 2 7 4 7" xfId="49345" xr:uid="{00000000-0005-0000-0000-0000C5920000}"/>
    <cellStyle name="Note 2 2 7 4 8" xfId="53578" xr:uid="{00000000-0005-0000-0000-0000C6920000}"/>
    <cellStyle name="Note 2 2 7 5" xfId="19199" xr:uid="{00000000-0005-0000-0000-0000C7920000}"/>
    <cellStyle name="Note 2 2 7 5 2" xfId="27934" xr:uid="{00000000-0005-0000-0000-0000C8920000}"/>
    <cellStyle name="Note 2 2 7 5 3" xfId="32406" xr:uid="{00000000-0005-0000-0000-0000C9920000}"/>
    <cellStyle name="Note 2 2 7 5 4" xfId="36643" xr:uid="{00000000-0005-0000-0000-0000CA920000}"/>
    <cellStyle name="Note 2 2 7 5 5" xfId="44970" xr:uid="{00000000-0005-0000-0000-0000CB920000}"/>
    <cellStyle name="Note 2 2 7 5 6" xfId="49441" xr:uid="{00000000-0005-0000-0000-0000CC920000}"/>
    <cellStyle name="Note 2 2 7 5 7" xfId="53674" xr:uid="{00000000-0005-0000-0000-0000CD920000}"/>
    <cellStyle name="Note 2 2 7 6" xfId="23068" xr:uid="{00000000-0005-0000-0000-0000CE920000}"/>
    <cellStyle name="Note 2 2 7 6 2" xfId="31566" xr:uid="{00000000-0005-0000-0000-0000CF920000}"/>
    <cellStyle name="Note 2 2 7 6 3" xfId="36028" xr:uid="{00000000-0005-0000-0000-0000D0920000}"/>
    <cellStyle name="Note 2 2 7 6 4" xfId="40217" xr:uid="{00000000-0005-0000-0000-0000D1920000}"/>
    <cellStyle name="Note 2 2 7 6 5" xfId="48612" xr:uid="{00000000-0005-0000-0000-0000D2920000}"/>
    <cellStyle name="Note 2 2 7 6 6" xfId="53059" xr:uid="{00000000-0005-0000-0000-0000D3920000}"/>
    <cellStyle name="Note 2 2 7 6 7" xfId="57248" xr:uid="{00000000-0005-0000-0000-0000D4920000}"/>
    <cellStyle name="Note 2 2 7 7" xfId="23227" xr:uid="{00000000-0005-0000-0000-0000D5920000}"/>
    <cellStyle name="Note 2 2 7 7 2" xfId="31723" xr:uid="{00000000-0005-0000-0000-0000D6920000}"/>
    <cellStyle name="Note 2 2 7 7 3" xfId="36185" xr:uid="{00000000-0005-0000-0000-0000D7920000}"/>
    <cellStyle name="Note 2 2 7 7 4" xfId="40374" xr:uid="{00000000-0005-0000-0000-0000D8920000}"/>
    <cellStyle name="Note 2 2 7 7 5" xfId="48769" xr:uid="{00000000-0005-0000-0000-0000D9920000}"/>
    <cellStyle name="Note 2 2 7 7 6" xfId="53216" xr:uid="{00000000-0005-0000-0000-0000DA920000}"/>
    <cellStyle name="Note 2 2 7 7 7" xfId="57405" xr:uid="{00000000-0005-0000-0000-0000DB920000}"/>
    <cellStyle name="Note 2 2 7 8" xfId="24406" xr:uid="{00000000-0005-0000-0000-0000DC920000}"/>
    <cellStyle name="Note 2 2 7 9" xfId="26793" xr:uid="{00000000-0005-0000-0000-0000DD920000}"/>
    <cellStyle name="Note 2 2 8" xfId="5138" xr:uid="{00000000-0005-0000-0000-0000DE920000}"/>
    <cellStyle name="Note 2 2 8 10" xfId="41159" xr:uid="{00000000-0005-0000-0000-0000DF920000}"/>
    <cellStyle name="Note 2 2 8 11" xfId="15179" xr:uid="{00000000-0005-0000-0000-0000E0920000}"/>
    <cellStyle name="Note 2 2 8 2" xfId="20059" xr:uid="{00000000-0005-0000-0000-0000E1920000}"/>
    <cellStyle name="Note 2 2 8 2 2" xfId="21954" xr:uid="{00000000-0005-0000-0000-0000E2920000}"/>
    <cellStyle name="Note 2 2 8 2 2 2" xfId="30688" xr:uid="{00000000-0005-0000-0000-0000E3920000}"/>
    <cellStyle name="Note 2 2 8 2 2 3" xfId="35160" xr:uid="{00000000-0005-0000-0000-0000E4920000}"/>
    <cellStyle name="Note 2 2 8 2 2 4" xfId="39397" xr:uid="{00000000-0005-0000-0000-0000E5920000}"/>
    <cellStyle name="Note 2 2 8 2 2 5" xfId="47724" xr:uid="{00000000-0005-0000-0000-0000E6920000}"/>
    <cellStyle name="Note 2 2 8 2 2 6" xfId="52195" xr:uid="{00000000-0005-0000-0000-0000E7920000}"/>
    <cellStyle name="Note 2 2 8 2 2 7" xfId="56428" xr:uid="{00000000-0005-0000-0000-0000E8920000}"/>
    <cellStyle name="Note 2 2 8 2 3" xfId="28793" xr:uid="{00000000-0005-0000-0000-0000E9920000}"/>
    <cellStyle name="Note 2 2 8 2 4" xfId="33265" xr:uid="{00000000-0005-0000-0000-0000EA920000}"/>
    <cellStyle name="Note 2 2 8 2 5" xfId="37502" xr:uid="{00000000-0005-0000-0000-0000EB920000}"/>
    <cellStyle name="Note 2 2 8 2 6" xfId="45829" xr:uid="{00000000-0005-0000-0000-0000EC920000}"/>
    <cellStyle name="Note 2 2 8 2 7" xfId="50300" xr:uid="{00000000-0005-0000-0000-0000ED920000}"/>
    <cellStyle name="Note 2 2 8 2 8" xfId="54533" xr:uid="{00000000-0005-0000-0000-0000EE920000}"/>
    <cellStyle name="Note 2 2 8 3" xfId="20511" xr:uid="{00000000-0005-0000-0000-0000EF920000}"/>
    <cellStyle name="Note 2 2 8 3 2" xfId="29245" xr:uid="{00000000-0005-0000-0000-0000F0920000}"/>
    <cellStyle name="Note 2 2 8 3 3" xfId="33717" xr:uid="{00000000-0005-0000-0000-0000F1920000}"/>
    <cellStyle name="Note 2 2 8 3 4" xfId="37954" xr:uid="{00000000-0005-0000-0000-0000F2920000}"/>
    <cellStyle name="Note 2 2 8 3 5" xfId="46281" xr:uid="{00000000-0005-0000-0000-0000F3920000}"/>
    <cellStyle name="Note 2 2 8 3 6" xfId="50752" xr:uid="{00000000-0005-0000-0000-0000F4920000}"/>
    <cellStyle name="Note 2 2 8 3 7" xfId="54985" xr:uid="{00000000-0005-0000-0000-0000F5920000}"/>
    <cellStyle name="Note 2 2 8 4" xfId="23325" xr:uid="{00000000-0005-0000-0000-0000F6920000}"/>
    <cellStyle name="Note 2 2 8 4 2" xfId="31749" xr:uid="{00000000-0005-0000-0000-0000F7920000}"/>
    <cellStyle name="Note 2 2 8 4 3" xfId="36198" xr:uid="{00000000-0005-0000-0000-0000F8920000}"/>
    <cellStyle name="Note 2 2 8 4 4" xfId="40377" xr:uid="{00000000-0005-0000-0000-0000F9920000}"/>
    <cellStyle name="Note 2 2 8 4 5" xfId="48788" xr:uid="{00000000-0005-0000-0000-0000FA920000}"/>
    <cellStyle name="Note 2 2 8 4 6" xfId="53227" xr:uid="{00000000-0005-0000-0000-0000FB920000}"/>
    <cellStyle name="Note 2 2 8 4 7" xfId="57408" xr:uid="{00000000-0005-0000-0000-0000FC920000}"/>
    <cellStyle name="Note 2 2 8 5" xfId="25880" xr:uid="{00000000-0005-0000-0000-0000FD920000}"/>
    <cellStyle name="Note 2 2 8 6" xfId="25216" xr:uid="{00000000-0005-0000-0000-0000FE920000}"/>
    <cellStyle name="Note 2 2 8 7" xfId="23652" xr:uid="{00000000-0005-0000-0000-0000FF920000}"/>
    <cellStyle name="Note 2 2 8 8" xfId="42955" xr:uid="{00000000-0005-0000-0000-000000930000}"/>
    <cellStyle name="Note 2 2 8 9" xfId="43802" xr:uid="{00000000-0005-0000-0000-000001930000}"/>
    <cellStyle name="Note 2 2 9" xfId="5131" xr:uid="{00000000-0005-0000-0000-000002930000}"/>
    <cellStyle name="Note 2 2 9 10" xfId="15172" xr:uid="{00000000-0005-0000-0000-000003930000}"/>
    <cellStyle name="Note 2 2 9 2" xfId="20052" xr:uid="{00000000-0005-0000-0000-000004930000}"/>
    <cellStyle name="Note 2 2 9 2 2" xfId="21947" xr:uid="{00000000-0005-0000-0000-000005930000}"/>
    <cellStyle name="Note 2 2 9 2 2 2" xfId="30681" xr:uid="{00000000-0005-0000-0000-000006930000}"/>
    <cellStyle name="Note 2 2 9 2 2 3" xfId="35153" xr:uid="{00000000-0005-0000-0000-000007930000}"/>
    <cellStyle name="Note 2 2 9 2 2 4" xfId="39390" xr:uid="{00000000-0005-0000-0000-000008930000}"/>
    <cellStyle name="Note 2 2 9 2 2 5" xfId="47717" xr:uid="{00000000-0005-0000-0000-000009930000}"/>
    <cellStyle name="Note 2 2 9 2 2 6" xfId="52188" xr:uid="{00000000-0005-0000-0000-00000A930000}"/>
    <cellStyle name="Note 2 2 9 2 2 7" xfId="56421" xr:uid="{00000000-0005-0000-0000-00000B930000}"/>
    <cellStyle name="Note 2 2 9 2 3" xfId="28786" xr:uid="{00000000-0005-0000-0000-00000C930000}"/>
    <cellStyle name="Note 2 2 9 2 4" xfId="33258" xr:uid="{00000000-0005-0000-0000-00000D930000}"/>
    <cellStyle name="Note 2 2 9 2 5" xfId="37495" xr:uid="{00000000-0005-0000-0000-00000E930000}"/>
    <cellStyle name="Note 2 2 9 2 6" xfId="45822" xr:uid="{00000000-0005-0000-0000-00000F930000}"/>
    <cellStyle name="Note 2 2 9 2 7" xfId="50293" xr:uid="{00000000-0005-0000-0000-000010930000}"/>
    <cellStyle name="Note 2 2 9 2 8" xfId="54526" xr:uid="{00000000-0005-0000-0000-000011930000}"/>
    <cellStyle name="Note 2 2 9 3" xfId="10961" xr:uid="{00000000-0005-0000-0000-000012930000}"/>
    <cellStyle name="Note 2 2 9 3 2" xfId="23971" xr:uid="{00000000-0005-0000-0000-000013930000}"/>
    <cellStyle name="Note 2 2 9 3 3" xfId="23491" xr:uid="{00000000-0005-0000-0000-000014930000}"/>
    <cellStyle name="Note 2 2 9 3 4" xfId="27481" xr:uid="{00000000-0005-0000-0000-000015930000}"/>
    <cellStyle name="Note 2 2 9 3 5" xfId="41008" xr:uid="{00000000-0005-0000-0000-000016930000}"/>
    <cellStyle name="Note 2 2 9 3 6" xfId="40662" xr:uid="{00000000-0005-0000-0000-000017930000}"/>
    <cellStyle name="Note 2 2 9 3 7" xfId="48962" xr:uid="{00000000-0005-0000-0000-000018930000}"/>
    <cellStyle name="Note 2 2 9 4" xfId="25873" xr:uid="{00000000-0005-0000-0000-000019930000}"/>
    <cellStyle name="Note 2 2 9 5" xfId="24230" xr:uid="{00000000-0005-0000-0000-00001A930000}"/>
    <cellStyle name="Note 2 2 9 6" xfId="31897" xr:uid="{00000000-0005-0000-0000-00001B930000}"/>
    <cellStyle name="Note 2 2 9 7" xfId="42948" xr:uid="{00000000-0005-0000-0000-00001C930000}"/>
    <cellStyle name="Note 2 2 9 8" xfId="41816" xr:uid="{00000000-0005-0000-0000-00001D930000}"/>
    <cellStyle name="Note 2 2 9 9" xfId="43920" xr:uid="{00000000-0005-0000-0000-00001E930000}"/>
    <cellStyle name="Note 2 3" xfId="166" xr:uid="{00000000-0005-0000-0000-00001F930000}"/>
    <cellStyle name="Note 2 4" xfId="729" xr:uid="{00000000-0005-0000-0000-000020930000}"/>
    <cellStyle name="Note 2 4 10" xfId="23097" xr:uid="{00000000-0005-0000-0000-000021930000}"/>
    <cellStyle name="Note 2 4 10 2" xfId="31595" xr:uid="{00000000-0005-0000-0000-000022930000}"/>
    <cellStyle name="Note 2 4 10 3" xfId="36057" xr:uid="{00000000-0005-0000-0000-000023930000}"/>
    <cellStyle name="Note 2 4 10 4" xfId="40246" xr:uid="{00000000-0005-0000-0000-000024930000}"/>
    <cellStyle name="Note 2 4 10 5" xfId="48641" xr:uid="{00000000-0005-0000-0000-000025930000}"/>
    <cellStyle name="Note 2 4 10 6" xfId="53088" xr:uid="{00000000-0005-0000-0000-000026930000}"/>
    <cellStyle name="Note 2 4 10 7" xfId="57277" xr:uid="{00000000-0005-0000-0000-000027930000}"/>
    <cellStyle name="Note 2 4 11" xfId="23997" xr:uid="{00000000-0005-0000-0000-000028930000}"/>
    <cellStyle name="Note 2 4 12" xfId="27114" xr:uid="{00000000-0005-0000-0000-000029930000}"/>
    <cellStyle name="Note 2 4 13" xfId="23626" xr:uid="{00000000-0005-0000-0000-00002A930000}"/>
    <cellStyle name="Note 2 4 14" xfId="41034" xr:uid="{00000000-0005-0000-0000-00002B930000}"/>
    <cellStyle name="Note 2 4 15" xfId="42221" xr:uid="{00000000-0005-0000-0000-00002C930000}"/>
    <cellStyle name="Note 2 4 16" xfId="48428" xr:uid="{00000000-0005-0000-0000-00002D930000}"/>
    <cellStyle name="Note 2 4 17" xfId="10991" xr:uid="{00000000-0005-0000-0000-00002E930000}"/>
    <cellStyle name="Note 2 4 2" xfId="2199" xr:uid="{00000000-0005-0000-0000-00002F930000}"/>
    <cellStyle name="Note 2 4 2 10" xfId="44238" xr:uid="{00000000-0005-0000-0000-000030930000}"/>
    <cellStyle name="Note 2 4 2 11" xfId="41400" xr:uid="{00000000-0005-0000-0000-000031930000}"/>
    <cellStyle name="Note 2 4 2 12" xfId="12357" xr:uid="{00000000-0005-0000-0000-000032930000}"/>
    <cellStyle name="Note 2 4 2 2" xfId="5070" xr:uid="{00000000-0005-0000-0000-000033930000}"/>
    <cellStyle name="Note 2 4 2 2 10" xfId="15111" xr:uid="{00000000-0005-0000-0000-000034930000}"/>
    <cellStyle name="Note 2 4 2 2 2" xfId="19991" xr:uid="{00000000-0005-0000-0000-000035930000}"/>
    <cellStyle name="Note 2 4 2 2 2 2" xfId="21886" xr:uid="{00000000-0005-0000-0000-000036930000}"/>
    <cellStyle name="Note 2 4 2 2 2 2 2" xfId="30620" xr:uid="{00000000-0005-0000-0000-000037930000}"/>
    <cellStyle name="Note 2 4 2 2 2 2 3" xfId="35092" xr:uid="{00000000-0005-0000-0000-000038930000}"/>
    <cellStyle name="Note 2 4 2 2 2 2 4" xfId="39329" xr:uid="{00000000-0005-0000-0000-000039930000}"/>
    <cellStyle name="Note 2 4 2 2 2 2 5" xfId="47656" xr:uid="{00000000-0005-0000-0000-00003A930000}"/>
    <cellStyle name="Note 2 4 2 2 2 2 6" xfId="52127" xr:uid="{00000000-0005-0000-0000-00003B930000}"/>
    <cellStyle name="Note 2 4 2 2 2 2 7" xfId="56360" xr:uid="{00000000-0005-0000-0000-00003C930000}"/>
    <cellStyle name="Note 2 4 2 2 2 3" xfId="28725" xr:uid="{00000000-0005-0000-0000-00003D930000}"/>
    <cellStyle name="Note 2 4 2 2 2 4" xfId="33197" xr:uid="{00000000-0005-0000-0000-00003E930000}"/>
    <cellStyle name="Note 2 4 2 2 2 5" xfId="37434" xr:uid="{00000000-0005-0000-0000-00003F930000}"/>
    <cellStyle name="Note 2 4 2 2 2 6" xfId="45761" xr:uid="{00000000-0005-0000-0000-000040930000}"/>
    <cellStyle name="Note 2 4 2 2 2 7" xfId="50232" xr:uid="{00000000-0005-0000-0000-000041930000}"/>
    <cellStyle name="Note 2 4 2 2 2 8" xfId="54465" xr:uid="{00000000-0005-0000-0000-000042930000}"/>
    <cellStyle name="Note 2 4 2 2 3" xfId="19274" xr:uid="{00000000-0005-0000-0000-000043930000}"/>
    <cellStyle name="Note 2 4 2 2 3 2" xfId="28009" xr:uid="{00000000-0005-0000-0000-000044930000}"/>
    <cellStyle name="Note 2 4 2 2 3 3" xfId="32481" xr:uid="{00000000-0005-0000-0000-000045930000}"/>
    <cellStyle name="Note 2 4 2 2 3 4" xfId="36718" xr:uid="{00000000-0005-0000-0000-000046930000}"/>
    <cellStyle name="Note 2 4 2 2 3 5" xfId="45045" xr:uid="{00000000-0005-0000-0000-000047930000}"/>
    <cellStyle name="Note 2 4 2 2 3 6" xfId="49516" xr:uid="{00000000-0005-0000-0000-000048930000}"/>
    <cellStyle name="Note 2 4 2 2 3 7" xfId="53749" xr:uid="{00000000-0005-0000-0000-000049930000}"/>
    <cellStyle name="Note 2 4 2 2 4" xfId="25812" xr:uid="{00000000-0005-0000-0000-00004A930000}"/>
    <cellStyle name="Note 2 4 2 2 5" xfId="24450" xr:uid="{00000000-0005-0000-0000-00004B930000}"/>
    <cellStyle name="Note 2 4 2 2 6" xfId="26986" xr:uid="{00000000-0005-0000-0000-00004C930000}"/>
    <cellStyle name="Note 2 4 2 2 7" xfId="42887" xr:uid="{00000000-0005-0000-0000-00004D930000}"/>
    <cellStyle name="Note 2 4 2 2 8" xfId="44209" xr:uid="{00000000-0005-0000-0000-00004E930000}"/>
    <cellStyle name="Note 2 4 2 2 9" xfId="41656" xr:uid="{00000000-0005-0000-0000-00004F930000}"/>
    <cellStyle name="Note 2 4 2 3" xfId="7733" xr:uid="{00000000-0005-0000-0000-000050930000}"/>
    <cellStyle name="Note 2 4 2 3 10" xfId="17773" xr:uid="{00000000-0005-0000-0000-000051930000}"/>
    <cellStyle name="Note 2 4 2 3 2" xfId="21020" xr:uid="{00000000-0005-0000-0000-000052930000}"/>
    <cellStyle name="Note 2 4 2 3 2 2" xfId="22596" xr:uid="{00000000-0005-0000-0000-000053930000}"/>
    <cellStyle name="Note 2 4 2 3 2 2 2" xfId="31330" xr:uid="{00000000-0005-0000-0000-000054930000}"/>
    <cellStyle name="Note 2 4 2 3 2 2 3" xfId="35802" xr:uid="{00000000-0005-0000-0000-000055930000}"/>
    <cellStyle name="Note 2 4 2 3 2 2 4" xfId="40039" xr:uid="{00000000-0005-0000-0000-000056930000}"/>
    <cellStyle name="Note 2 4 2 3 2 2 5" xfId="48366" xr:uid="{00000000-0005-0000-0000-000057930000}"/>
    <cellStyle name="Note 2 4 2 3 2 2 6" xfId="52837" xr:uid="{00000000-0005-0000-0000-000058930000}"/>
    <cellStyle name="Note 2 4 2 3 2 2 7" xfId="57070" xr:uid="{00000000-0005-0000-0000-000059930000}"/>
    <cellStyle name="Note 2 4 2 3 2 3" xfId="29754" xr:uid="{00000000-0005-0000-0000-00005A930000}"/>
    <cellStyle name="Note 2 4 2 3 2 4" xfId="34226" xr:uid="{00000000-0005-0000-0000-00005B930000}"/>
    <cellStyle name="Note 2 4 2 3 2 5" xfId="38463" xr:uid="{00000000-0005-0000-0000-00005C930000}"/>
    <cellStyle name="Note 2 4 2 3 2 6" xfId="46790" xr:uid="{00000000-0005-0000-0000-00005D930000}"/>
    <cellStyle name="Note 2 4 2 3 2 7" xfId="51261" xr:uid="{00000000-0005-0000-0000-00005E930000}"/>
    <cellStyle name="Note 2 4 2 3 2 8" xfId="55494" xr:uid="{00000000-0005-0000-0000-00005F930000}"/>
    <cellStyle name="Note 2 4 2 3 3" xfId="21244" xr:uid="{00000000-0005-0000-0000-000060930000}"/>
    <cellStyle name="Note 2 4 2 3 3 2" xfId="29978" xr:uid="{00000000-0005-0000-0000-000061930000}"/>
    <cellStyle name="Note 2 4 2 3 3 3" xfId="34450" xr:uid="{00000000-0005-0000-0000-000062930000}"/>
    <cellStyle name="Note 2 4 2 3 3 4" xfId="38687" xr:uid="{00000000-0005-0000-0000-000063930000}"/>
    <cellStyle name="Note 2 4 2 3 3 5" xfId="47014" xr:uid="{00000000-0005-0000-0000-000064930000}"/>
    <cellStyle name="Note 2 4 2 3 3 6" xfId="51485" xr:uid="{00000000-0005-0000-0000-000065930000}"/>
    <cellStyle name="Note 2 4 2 3 3 7" xfId="55718" xr:uid="{00000000-0005-0000-0000-000066930000}"/>
    <cellStyle name="Note 2 4 2 3 4" xfId="27201" xr:uid="{00000000-0005-0000-0000-000067930000}"/>
    <cellStyle name="Note 2 4 2 3 5" xfId="23518" xr:uid="{00000000-0005-0000-0000-000068930000}"/>
    <cellStyle name="Note 2 4 2 3 6" xfId="36325" xr:uid="{00000000-0005-0000-0000-000069930000}"/>
    <cellStyle name="Note 2 4 2 3 7" xfId="44260" xr:uid="{00000000-0005-0000-0000-00006A930000}"/>
    <cellStyle name="Note 2 4 2 3 8" xfId="41046" xr:uid="{00000000-0005-0000-0000-00006B930000}"/>
    <cellStyle name="Note 2 4 2 3 9" xfId="53356" xr:uid="{00000000-0005-0000-0000-00006C930000}"/>
    <cellStyle name="Note 2 4 2 4" xfId="19154" xr:uid="{00000000-0005-0000-0000-00006D930000}"/>
    <cellStyle name="Note 2 4 2 4 2" xfId="21423" xr:uid="{00000000-0005-0000-0000-00006E930000}"/>
    <cellStyle name="Note 2 4 2 4 2 2" xfId="30157" xr:uid="{00000000-0005-0000-0000-00006F930000}"/>
    <cellStyle name="Note 2 4 2 4 2 3" xfId="34629" xr:uid="{00000000-0005-0000-0000-000070930000}"/>
    <cellStyle name="Note 2 4 2 4 2 4" xfId="38866" xr:uid="{00000000-0005-0000-0000-000071930000}"/>
    <cellStyle name="Note 2 4 2 4 2 5" xfId="47193" xr:uid="{00000000-0005-0000-0000-000072930000}"/>
    <cellStyle name="Note 2 4 2 4 2 6" xfId="51664" xr:uid="{00000000-0005-0000-0000-000073930000}"/>
    <cellStyle name="Note 2 4 2 4 2 7" xfId="55897" xr:uid="{00000000-0005-0000-0000-000074930000}"/>
    <cellStyle name="Note 2 4 2 4 3" xfId="27889" xr:uid="{00000000-0005-0000-0000-000075930000}"/>
    <cellStyle name="Note 2 4 2 4 4" xfId="32361" xr:uid="{00000000-0005-0000-0000-000076930000}"/>
    <cellStyle name="Note 2 4 2 4 5" xfId="36598" xr:uid="{00000000-0005-0000-0000-000077930000}"/>
    <cellStyle name="Note 2 4 2 4 6" xfId="44925" xr:uid="{00000000-0005-0000-0000-000078930000}"/>
    <cellStyle name="Note 2 4 2 4 7" xfId="49396" xr:uid="{00000000-0005-0000-0000-000079930000}"/>
    <cellStyle name="Note 2 4 2 4 8" xfId="53629" xr:uid="{00000000-0005-0000-0000-00007A930000}"/>
    <cellStyle name="Note 2 4 2 5" xfId="21065" xr:uid="{00000000-0005-0000-0000-00007B930000}"/>
    <cellStyle name="Note 2 4 2 5 2" xfId="29799" xr:uid="{00000000-0005-0000-0000-00007C930000}"/>
    <cellStyle name="Note 2 4 2 5 3" xfId="34271" xr:uid="{00000000-0005-0000-0000-00007D930000}"/>
    <cellStyle name="Note 2 4 2 5 4" xfId="38508" xr:uid="{00000000-0005-0000-0000-00007E930000}"/>
    <cellStyle name="Note 2 4 2 5 5" xfId="46835" xr:uid="{00000000-0005-0000-0000-00007F930000}"/>
    <cellStyle name="Note 2 4 2 5 6" xfId="51306" xr:uid="{00000000-0005-0000-0000-000080930000}"/>
    <cellStyle name="Note 2 4 2 5 7" xfId="55539" xr:uid="{00000000-0005-0000-0000-000081930000}"/>
    <cellStyle name="Note 2 4 2 6" xfId="24503" xr:uid="{00000000-0005-0000-0000-000082930000}"/>
    <cellStyle name="Note 2 4 2 7" xfId="24480" xr:uid="{00000000-0005-0000-0000-000083930000}"/>
    <cellStyle name="Note 2 4 2 8" xfId="26301" xr:uid="{00000000-0005-0000-0000-000084930000}"/>
    <cellStyle name="Note 2 4 2 9" xfId="41566" xr:uid="{00000000-0005-0000-0000-000085930000}"/>
    <cellStyle name="Note 2 4 3" xfId="5061" xr:uid="{00000000-0005-0000-0000-000086930000}"/>
    <cellStyle name="Note 2 4 3 10" xfId="15102" xr:uid="{00000000-0005-0000-0000-000087930000}"/>
    <cellStyle name="Note 2 4 3 2" xfId="19982" xr:uid="{00000000-0005-0000-0000-000088930000}"/>
    <cellStyle name="Note 2 4 3 2 2" xfId="21877" xr:uid="{00000000-0005-0000-0000-000089930000}"/>
    <cellStyle name="Note 2 4 3 2 2 2" xfId="30611" xr:uid="{00000000-0005-0000-0000-00008A930000}"/>
    <cellStyle name="Note 2 4 3 2 2 3" xfId="35083" xr:uid="{00000000-0005-0000-0000-00008B930000}"/>
    <cellStyle name="Note 2 4 3 2 2 4" xfId="39320" xr:uid="{00000000-0005-0000-0000-00008C930000}"/>
    <cellStyle name="Note 2 4 3 2 2 5" xfId="47647" xr:uid="{00000000-0005-0000-0000-00008D930000}"/>
    <cellStyle name="Note 2 4 3 2 2 6" xfId="52118" xr:uid="{00000000-0005-0000-0000-00008E930000}"/>
    <cellStyle name="Note 2 4 3 2 2 7" xfId="56351" xr:uid="{00000000-0005-0000-0000-00008F930000}"/>
    <cellStyle name="Note 2 4 3 2 3" xfId="28716" xr:uid="{00000000-0005-0000-0000-000090930000}"/>
    <cellStyle name="Note 2 4 3 2 4" xfId="33188" xr:uid="{00000000-0005-0000-0000-000091930000}"/>
    <cellStyle name="Note 2 4 3 2 5" xfId="37425" xr:uid="{00000000-0005-0000-0000-000092930000}"/>
    <cellStyle name="Note 2 4 3 2 6" xfId="45752" xr:uid="{00000000-0005-0000-0000-000093930000}"/>
    <cellStyle name="Note 2 4 3 2 7" xfId="50223" xr:uid="{00000000-0005-0000-0000-000094930000}"/>
    <cellStyle name="Note 2 4 3 2 8" xfId="54456" xr:uid="{00000000-0005-0000-0000-000095930000}"/>
    <cellStyle name="Note 2 4 3 3" xfId="20991" xr:uid="{00000000-0005-0000-0000-000096930000}"/>
    <cellStyle name="Note 2 4 3 3 2" xfId="29725" xr:uid="{00000000-0005-0000-0000-000097930000}"/>
    <cellStyle name="Note 2 4 3 3 3" xfId="34197" xr:uid="{00000000-0005-0000-0000-000098930000}"/>
    <cellStyle name="Note 2 4 3 3 4" xfId="38434" xr:uid="{00000000-0005-0000-0000-000099930000}"/>
    <cellStyle name="Note 2 4 3 3 5" xfId="46761" xr:uid="{00000000-0005-0000-0000-00009A930000}"/>
    <cellStyle name="Note 2 4 3 3 6" xfId="51232" xr:uid="{00000000-0005-0000-0000-00009B930000}"/>
    <cellStyle name="Note 2 4 3 3 7" xfId="55465" xr:uid="{00000000-0005-0000-0000-00009C930000}"/>
    <cellStyle name="Note 2 4 3 4" xfId="25803" xr:uid="{00000000-0005-0000-0000-00009D930000}"/>
    <cellStyle name="Note 2 4 3 5" xfId="25220" xr:uid="{00000000-0005-0000-0000-00009E930000}"/>
    <cellStyle name="Note 2 4 3 6" xfId="26988" xr:uid="{00000000-0005-0000-0000-00009F930000}"/>
    <cellStyle name="Note 2 4 3 7" xfId="42878" xr:uid="{00000000-0005-0000-0000-0000A0930000}"/>
    <cellStyle name="Note 2 4 3 8" xfId="43806" xr:uid="{00000000-0005-0000-0000-0000A1930000}"/>
    <cellStyle name="Note 2 4 3 9" xfId="44016" xr:uid="{00000000-0005-0000-0000-0000A2930000}"/>
    <cellStyle name="Note 2 4 4" xfId="4838" xr:uid="{00000000-0005-0000-0000-0000A3930000}"/>
    <cellStyle name="Note 2 4 4 10" xfId="14879" xr:uid="{00000000-0005-0000-0000-0000A4930000}"/>
    <cellStyle name="Note 2 4 4 2" xfId="19759" xr:uid="{00000000-0005-0000-0000-0000A5930000}"/>
    <cellStyle name="Note 2 4 4 2 2" xfId="21654" xr:uid="{00000000-0005-0000-0000-0000A6930000}"/>
    <cellStyle name="Note 2 4 4 2 2 2" xfId="30388" xr:uid="{00000000-0005-0000-0000-0000A7930000}"/>
    <cellStyle name="Note 2 4 4 2 2 3" xfId="34860" xr:uid="{00000000-0005-0000-0000-0000A8930000}"/>
    <cellStyle name="Note 2 4 4 2 2 4" xfId="39097" xr:uid="{00000000-0005-0000-0000-0000A9930000}"/>
    <cellStyle name="Note 2 4 4 2 2 5" xfId="47424" xr:uid="{00000000-0005-0000-0000-0000AA930000}"/>
    <cellStyle name="Note 2 4 4 2 2 6" xfId="51895" xr:uid="{00000000-0005-0000-0000-0000AB930000}"/>
    <cellStyle name="Note 2 4 4 2 2 7" xfId="56128" xr:uid="{00000000-0005-0000-0000-0000AC930000}"/>
    <cellStyle name="Note 2 4 4 2 3" xfId="28493" xr:uid="{00000000-0005-0000-0000-0000AD930000}"/>
    <cellStyle name="Note 2 4 4 2 4" xfId="32965" xr:uid="{00000000-0005-0000-0000-0000AE930000}"/>
    <cellStyle name="Note 2 4 4 2 5" xfId="37202" xr:uid="{00000000-0005-0000-0000-0000AF930000}"/>
    <cellStyle name="Note 2 4 4 2 6" xfId="45529" xr:uid="{00000000-0005-0000-0000-0000B0930000}"/>
    <cellStyle name="Note 2 4 4 2 7" xfId="50000" xr:uid="{00000000-0005-0000-0000-0000B1930000}"/>
    <cellStyle name="Note 2 4 4 2 8" xfId="54233" xr:uid="{00000000-0005-0000-0000-0000B2930000}"/>
    <cellStyle name="Note 2 4 4 3" xfId="21226" xr:uid="{00000000-0005-0000-0000-0000B3930000}"/>
    <cellStyle name="Note 2 4 4 3 2" xfId="29960" xr:uid="{00000000-0005-0000-0000-0000B4930000}"/>
    <cellStyle name="Note 2 4 4 3 3" xfId="34432" xr:uid="{00000000-0005-0000-0000-0000B5930000}"/>
    <cellStyle name="Note 2 4 4 3 4" xfId="38669" xr:uid="{00000000-0005-0000-0000-0000B6930000}"/>
    <cellStyle name="Note 2 4 4 3 5" xfId="46996" xr:uid="{00000000-0005-0000-0000-0000B7930000}"/>
    <cellStyle name="Note 2 4 4 3 6" xfId="51467" xr:uid="{00000000-0005-0000-0000-0000B8930000}"/>
    <cellStyle name="Note 2 4 4 3 7" xfId="55700" xr:uid="{00000000-0005-0000-0000-0000B9930000}"/>
    <cellStyle name="Note 2 4 4 4" xfId="25580" xr:uid="{00000000-0005-0000-0000-0000BA930000}"/>
    <cellStyle name="Note 2 4 4 5" xfId="27611" xr:uid="{00000000-0005-0000-0000-0000BB930000}"/>
    <cellStyle name="Note 2 4 4 6" xfId="23902" xr:uid="{00000000-0005-0000-0000-0000BC930000}"/>
    <cellStyle name="Note 2 4 4 7" xfId="42655" xr:uid="{00000000-0005-0000-0000-0000BD930000}"/>
    <cellStyle name="Note 2 4 4 8" xfId="44122" xr:uid="{00000000-0005-0000-0000-0000BE930000}"/>
    <cellStyle name="Note 2 4 4 9" xfId="41042" xr:uid="{00000000-0005-0000-0000-0000BF930000}"/>
    <cellStyle name="Note 2 4 5" xfId="5033" xr:uid="{00000000-0005-0000-0000-0000C0930000}"/>
    <cellStyle name="Note 2 4 5 10" xfId="15074" xr:uid="{00000000-0005-0000-0000-0000C1930000}"/>
    <cellStyle name="Note 2 4 5 2" xfId="19954" xr:uid="{00000000-0005-0000-0000-0000C2930000}"/>
    <cellStyle name="Note 2 4 5 2 2" xfId="21849" xr:uid="{00000000-0005-0000-0000-0000C3930000}"/>
    <cellStyle name="Note 2 4 5 2 2 2" xfId="30583" xr:uid="{00000000-0005-0000-0000-0000C4930000}"/>
    <cellStyle name="Note 2 4 5 2 2 3" xfId="35055" xr:uid="{00000000-0005-0000-0000-0000C5930000}"/>
    <cellStyle name="Note 2 4 5 2 2 4" xfId="39292" xr:uid="{00000000-0005-0000-0000-0000C6930000}"/>
    <cellStyle name="Note 2 4 5 2 2 5" xfId="47619" xr:uid="{00000000-0005-0000-0000-0000C7930000}"/>
    <cellStyle name="Note 2 4 5 2 2 6" xfId="52090" xr:uid="{00000000-0005-0000-0000-0000C8930000}"/>
    <cellStyle name="Note 2 4 5 2 2 7" xfId="56323" xr:uid="{00000000-0005-0000-0000-0000C9930000}"/>
    <cellStyle name="Note 2 4 5 2 3" xfId="28688" xr:uid="{00000000-0005-0000-0000-0000CA930000}"/>
    <cellStyle name="Note 2 4 5 2 4" xfId="33160" xr:uid="{00000000-0005-0000-0000-0000CB930000}"/>
    <cellStyle name="Note 2 4 5 2 5" xfId="37397" xr:uid="{00000000-0005-0000-0000-0000CC930000}"/>
    <cellStyle name="Note 2 4 5 2 6" xfId="45724" xr:uid="{00000000-0005-0000-0000-0000CD930000}"/>
    <cellStyle name="Note 2 4 5 2 7" xfId="50195" xr:uid="{00000000-0005-0000-0000-0000CE930000}"/>
    <cellStyle name="Note 2 4 5 2 8" xfId="54428" xr:uid="{00000000-0005-0000-0000-0000CF930000}"/>
    <cellStyle name="Note 2 4 5 3" xfId="18942" xr:uid="{00000000-0005-0000-0000-0000D0930000}"/>
    <cellStyle name="Note 2 4 5 3 2" xfId="27677" xr:uid="{00000000-0005-0000-0000-0000D1930000}"/>
    <cellStyle name="Note 2 4 5 3 3" xfId="32149" xr:uid="{00000000-0005-0000-0000-0000D2930000}"/>
    <cellStyle name="Note 2 4 5 3 4" xfId="36386" xr:uid="{00000000-0005-0000-0000-0000D3930000}"/>
    <cellStyle name="Note 2 4 5 3 5" xfId="44713" xr:uid="{00000000-0005-0000-0000-0000D4930000}"/>
    <cellStyle name="Note 2 4 5 3 6" xfId="49184" xr:uid="{00000000-0005-0000-0000-0000D5930000}"/>
    <cellStyle name="Note 2 4 5 3 7" xfId="53417" xr:uid="{00000000-0005-0000-0000-0000D6930000}"/>
    <cellStyle name="Note 2 4 5 4" xfId="25775" xr:uid="{00000000-0005-0000-0000-0000D7930000}"/>
    <cellStyle name="Note 2 4 5 5" xfId="24913" xr:uid="{00000000-0005-0000-0000-0000D8930000}"/>
    <cellStyle name="Note 2 4 5 6" xfId="23654" xr:uid="{00000000-0005-0000-0000-0000D9930000}"/>
    <cellStyle name="Note 2 4 5 7" xfId="42850" xr:uid="{00000000-0005-0000-0000-0000DA930000}"/>
    <cellStyle name="Note 2 4 5 8" xfId="44637" xr:uid="{00000000-0005-0000-0000-0000DB930000}"/>
    <cellStyle name="Note 2 4 5 9" xfId="44084" xr:uid="{00000000-0005-0000-0000-0000DC930000}"/>
    <cellStyle name="Note 2 4 6" xfId="5140" xr:uid="{00000000-0005-0000-0000-0000DD930000}"/>
    <cellStyle name="Note 2 4 6 10" xfId="15181" xr:uid="{00000000-0005-0000-0000-0000DE930000}"/>
    <cellStyle name="Note 2 4 6 2" xfId="20061" xr:uid="{00000000-0005-0000-0000-0000DF930000}"/>
    <cellStyle name="Note 2 4 6 2 2" xfId="21956" xr:uid="{00000000-0005-0000-0000-0000E0930000}"/>
    <cellStyle name="Note 2 4 6 2 2 2" xfId="30690" xr:uid="{00000000-0005-0000-0000-0000E1930000}"/>
    <cellStyle name="Note 2 4 6 2 2 3" xfId="35162" xr:uid="{00000000-0005-0000-0000-0000E2930000}"/>
    <cellStyle name="Note 2 4 6 2 2 4" xfId="39399" xr:uid="{00000000-0005-0000-0000-0000E3930000}"/>
    <cellStyle name="Note 2 4 6 2 2 5" xfId="47726" xr:uid="{00000000-0005-0000-0000-0000E4930000}"/>
    <cellStyle name="Note 2 4 6 2 2 6" xfId="52197" xr:uid="{00000000-0005-0000-0000-0000E5930000}"/>
    <cellStyle name="Note 2 4 6 2 2 7" xfId="56430" xr:uid="{00000000-0005-0000-0000-0000E6930000}"/>
    <cellStyle name="Note 2 4 6 2 3" xfId="28795" xr:uid="{00000000-0005-0000-0000-0000E7930000}"/>
    <cellStyle name="Note 2 4 6 2 4" xfId="33267" xr:uid="{00000000-0005-0000-0000-0000E8930000}"/>
    <cellStyle name="Note 2 4 6 2 5" xfId="37504" xr:uid="{00000000-0005-0000-0000-0000E9930000}"/>
    <cellStyle name="Note 2 4 6 2 6" xfId="45831" xr:uid="{00000000-0005-0000-0000-0000EA930000}"/>
    <cellStyle name="Note 2 4 6 2 7" xfId="50302" xr:uid="{00000000-0005-0000-0000-0000EB930000}"/>
    <cellStyle name="Note 2 4 6 2 8" xfId="54535" xr:uid="{00000000-0005-0000-0000-0000EC930000}"/>
    <cellStyle name="Note 2 4 6 3" xfId="21011" xr:uid="{00000000-0005-0000-0000-0000ED930000}"/>
    <cellStyle name="Note 2 4 6 3 2" xfId="29745" xr:uid="{00000000-0005-0000-0000-0000EE930000}"/>
    <cellStyle name="Note 2 4 6 3 3" xfId="34217" xr:uid="{00000000-0005-0000-0000-0000EF930000}"/>
    <cellStyle name="Note 2 4 6 3 4" xfId="38454" xr:uid="{00000000-0005-0000-0000-0000F0930000}"/>
    <cellStyle name="Note 2 4 6 3 5" xfId="46781" xr:uid="{00000000-0005-0000-0000-0000F1930000}"/>
    <cellStyle name="Note 2 4 6 3 6" xfId="51252" xr:uid="{00000000-0005-0000-0000-0000F2930000}"/>
    <cellStyle name="Note 2 4 6 3 7" xfId="55485" xr:uid="{00000000-0005-0000-0000-0000F3930000}"/>
    <cellStyle name="Note 2 4 6 4" xfId="25882" xr:uid="{00000000-0005-0000-0000-0000F4930000}"/>
    <cellStyle name="Note 2 4 6 5" xfId="24558" xr:uid="{00000000-0005-0000-0000-0000F5930000}"/>
    <cellStyle name="Note 2 4 6 6" xfId="32097" xr:uid="{00000000-0005-0000-0000-0000F6930000}"/>
    <cellStyle name="Note 2 4 6 7" xfId="42957" xr:uid="{00000000-0005-0000-0000-0000F7930000}"/>
    <cellStyle name="Note 2 4 6 8" xfId="44311" xr:uid="{00000000-0005-0000-0000-0000F8930000}"/>
    <cellStyle name="Note 2 4 6 9" xfId="48929" xr:uid="{00000000-0005-0000-0000-0000F9930000}"/>
    <cellStyle name="Note 2 4 7" xfId="4821" xr:uid="{00000000-0005-0000-0000-0000FA930000}"/>
    <cellStyle name="Note 2 4 7 10" xfId="14862" xr:uid="{00000000-0005-0000-0000-0000FB930000}"/>
    <cellStyle name="Note 2 4 7 2" xfId="19742" xr:uid="{00000000-0005-0000-0000-0000FC930000}"/>
    <cellStyle name="Note 2 4 7 2 2" xfId="21637" xr:uid="{00000000-0005-0000-0000-0000FD930000}"/>
    <cellStyle name="Note 2 4 7 2 2 2" xfId="30371" xr:uid="{00000000-0005-0000-0000-0000FE930000}"/>
    <cellStyle name="Note 2 4 7 2 2 3" xfId="34843" xr:uid="{00000000-0005-0000-0000-0000FF930000}"/>
    <cellStyle name="Note 2 4 7 2 2 4" xfId="39080" xr:uid="{00000000-0005-0000-0000-000000940000}"/>
    <cellStyle name="Note 2 4 7 2 2 5" xfId="47407" xr:uid="{00000000-0005-0000-0000-000001940000}"/>
    <cellStyle name="Note 2 4 7 2 2 6" xfId="51878" xr:uid="{00000000-0005-0000-0000-000002940000}"/>
    <cellStyle name="Note 2 4 7 2 2 7" xfId="56111" xr:uid="{00000000-0005-0000-0000-000003940000}"/>
    <cellStyle name="Note 2 4 7 2 3" xfId="28476" xr:uid="{00000000-0005-0000-0000-000004940000}"/>
    <cellStyle name="Note 2 4 7 2 4" xfId="32948" xr:uid="{00000000-0005-0000-0000-000005940000}"/>
    <cellStyle name="Note 2 4 7 2 5" xfId="37185" xr:uid="{00000000-0005-0000-0000-000006940000}"/>
    <cellStyle name="Note 2 4 7 2 6" xfId="45512" xr:uid="{00000000-0005-0000-0000-000007940000}"/>
    <cellStyle name="Note 2 4 7 2 7" xfId="49983" xr:uid="{00000000-0005-0000-0000-000008940000}"/>
    <cellStyle name="Note 2 4 7 2 8" xfId="54216" xr:uid="{00000000-0005-0000-0000-000009940000}"/>
    <cellStyle name="Note 2 4 7 3" xfId="20845" xr:uid="{00000000-0005-0000-0000-00000A940000}"/>
    <cellStyle name="Note 2 4 7 3 2" xfId="29579" xr:uid="{00000000-0005-0000-0000-00000B940000}"/>
    <cellStyle name="Note 2 4 7 3 3" xfId="34051" xr:uid="{00000000-0005-0000-0000-00000C940000}"/>
    <cellStyle name="Note 2 4 7 3 4" xfId="38288" xr:uid="{00000000-0005-0000-0000-00000D940000}"/>
    <cellStyle name="Note 2 4 7 3 5" xfId="46615" xr:uid="{00000000-0005-0000-0000-00000E940000}"/>
    <cellStyle name="Note 2 4 7 3 6" xfId="51086" xr:uid="{00000000-0005-0000-0000-00000F940000}"/>
    <cellStyle name="Note 2 4 7 3 7" xfId="55319" xr:uid="{00000000-0005-0000-0000-000010940000}"/>
    <cellStyle name="Note 2 4 7 4" xfId="25563" xr:uid="{00000000-0005-0000-0000-000011940000}"/>
    <cellStyle name="Note 2 4 7 5" xfId="26851" xr:uid="{00000000-0005-0000-0000-000012940000}"/>
    <cellStyle name="Note 2 4 7 6" xfId="25320" xr:uid="{00000000-0005-0000-0000-000013940000}"/>
    <cellStyle name="Note 2 4 7 7" xfId="42638" xr:uid="{00000000-0005-0000-0000-000014940000}"/>
    <cellStyle name="Note 2 4 7 8" xfId="41301" xr:uid="{00000000-0005-0000-0000-000015940000}"/>
    <cellStyle name="Note 2 4 7 9" xfId="49054" xr:uid="{00000000-0005-0000-0000-000016940000}"/>
    <cellStyle name="Note 2 4 8" xfId="3902" xr:uid="{00000000-0005-0000-0000-000017940000}"/>
    <cellStyle name="Note 2 4 8 10" xfId="13947" xr:uid="{00000000-0005-0000-0000-000018940000}"/>
    <cellStyle name="Note 2 4 8 2" xfId="19496" xr:uid="{00000000-0005-0000-0000-000019940000}"/>
    <cellStyle name="Note 2 4 8 2 2" xfId="21523" xr:uid="{00000000-0005-0000-0000-00001A940000}"/>
    <cellStyle name="Note 2 4 8 2 2 2" xfId="30257" xr:uid="{00000000-0005-0000-0000-00001B940000}"/>
    <cellStyle name="Note 2 4 8 2 2 3" xfId="34729" xr:uid="{00000000-0005-0000-0000-00001C940000}"/>
    <cellStyle name="Note 2 4 8 2 2 4" xfId="38966" xr:uid="{00000000-0005-0000-0000-00001D940000}"/>
    <cellStyle name="Note 2 4 8 2 2 5" xfId="47293" xr:uid="{00000000-0005-0000-0000-00001E940000}"/>
    <cellStyle name="Note 2 4 8 2 2 6" xfId="51764" xr:uid="{00000000-0005-0000-0000-00001F940000}"/>
    <cellStyle name="Note 2 4 8 2 2 7" xfId="55997" xr:uid="{00000000-0005-0000-0000-000020940000}"/>
    <cellStyle name="Note 2 4 8 2 3" xfId="28231" xr:uid="{00000000-0005-0000-0000-000021940000}"/>
    <cellStyle name="Note 2 4 8 2 4" xfId="32703" xr:uid="{00000000-0005-0000-0000-000022940000}"/>
    <cellStyle name="Note 2 4 8 2 5" xfId="36940" xr:uid="{00000000-0005-0000-0000-000023940000}"/>
    <cellStyle name="Note 2 4 8 2 6" xfId="45267" xr:uid="{00000000-0005-0000-0000-000024940000}"/>
    <cellStyle name="Note 2 4 8 2 7" xfId="49738" xr:uid="{00000000-0005-0000-0000-000025940000}"/>
    <cellStyle name="Note 2 4 8 2 8" xfId="53971" xr:uid="{00000000-0005-0000-0000-000026940000}"/>
    <cellStyle name="Note 2 4 8 3" xfId="21157" xr:uid="{00000000-0005-0000-0000-000027940000}"/>
    <cellStyle name="Note 2 4 8 3 2" xfId="29891" xr:uid="{00000000-0005-0000-0000-000028940000}"/>
    <cellStyle name="Note 2 4 8 3 3" xfId="34363" xr:uid="{00000000-0005-0000-0000-000029940000}"/>
    <cellStyle name="Note 2 4 8 3 4" xfId="38600" xr:uid="{00000000-0005-0000-0000-00002A940000}"/>
    <cellStyle name="Note 2 4 8 3 5" xfId="46927" xr:uid="{00000000-0005-0000-0000-00002B940000}"/>
    <cellStyle name="Note 2 4 8 3 6" xfId="51398" xr:uid="{00000000-0005-0000-0000-00002C940000}"/>
    <cellStyle name="Note 2 4 8 3 7" xfId="55631" xr:uid="{00000000-0005-0000-0000-00002D940000}"/>
    <cellStyle name="Note 2 4 8 4" xfId="25168" xr:uid="{00000000-0005-0000-0000-00002E940000}"/>
    <cellStyle name="Note 2 4 8 5" xfId="25322" xr:uid="{00000000-0005-0000-0000-00002F940000}"/>
    <cellStyle name="Note 2 4 8 6" xfId="31915" xr:uid="{00000000-0005-0000-0000-000030940000}"/>
    <cellStyle name="Note 2 4 8 7" xfId="42232" xr:uid="{00000000-0005-0000-0000-000031940000}"/>
    <cellStyle name="Note 2 4 8 8" xfId="43911" xr:uid="{00000000-0005-0000-0000-000032940000}"/>
    <cellStyle name="Note 2 4 8 9" xfId="41325" xr:uid="{00000000-0005-0000-0000-000033940000}"/>
    <cellStyle name="Note 2 4 9" xfId="6331" xr:uid="{00000000-0005-0000-0000-000034940000}"/>
    <cellStyle name="Note 2 4 9 10" xfId="16371" xr:uid="{00000000-0005-0000-0000-000035940000}"/>
    <cellStyle name="Note 2 4 9 2" xfId="20761" xr:uid="{00000000-0005-0000-0000-000036940000}"/>
    <cellStyle name="Note 2 4 9 2 2" xfId="22568" xr:uid="{00000000-0005-0000-0000-000037940000}"/>
    <cellStyle name="Note 2 4 9 2 2 2" xfId="31302" xr:uid="{00000000-0005-0000-0000-000038940000}"/>
    <cellStyle name="Note 2 4 9 2 2 3" xfId="35774" xr:uid="{00000000-0005-0000-0000-000039940000}"/>
    <cellStyle name="Note 2 4 9 2 2 4" xfId="40011" xr:uid="{00000000-0005-0000-0000-00003A940000}"/>
    <cellStyle name="Note 2 4 9 2 2 5" xfId="48338" xr:uid="{00000000-0005-0000-0000-00003B940000}"/>
    <cellStyle name="Note 2 4 9 2 2 6" xfId="52809" xr:uid="{00000000-0005-0000-0000-00003C940000}"/>
    <cellStyle name="Note 2 4 9 2 2 7" xfId="57042" xr:uid="{00000000-0005-0000-0000-00003D940000}"/>
    <cellStyle name="Note 2 4 9 2 3" xfId="29495" xr:uid="{00000000-0005-0000-0000-00003E940000}"/>
    <cellStyle name="Note 2 4 9 2 4" xfId="33967" xr:uid="{00000000-0005-0000-0000-00003F940000}"/>
    <cellStyle name="Note 2 4 9 2 5" xfId="38204" xr:uid="{00000000-0005-0000-0000-000040940000}"/>
    <cellStyle name="Note 2 4 9 2 6" xfId="46531" xr:uid="{00000000-0005-0000-0000-000041940000}"/>
    <cellStyle name="Note 2 4 9 2 7" xfId="51002" xr:uid="{00000000-0005-0000-0000-000042940000}"/>
    <cellStyle name="Note 2 4 9 2 8" xfId="55235" xr:uid="{00000000-0005-0000-0000-000043940000}"/>
    <cellStyle name="Note 2 4 9 3" xfId="21071" xr:uid="{00000000-0005-0000-0000-000044940000}"/>
    <cellStyle name="Note 2 4 9 3 2" xfId="29805" xr:uid="{00000000-0005-0000-0000-000045940000}"/>
    <cellStyle name="Note 2 4 9 3 3" xfId="34277" xr:uid="{00000000-0005-0000-0000-000046940000}"/>
    <cellStyle name="Note 2 4 9 3 4" xfId="38514" xr:uid="{00000000-0005-0000-0000-000047940000}"/>
    <cellStyle name="Note 2 4 9 3 5" xfId="46841" xr:uid="{00000000-0005-0000-0000-000048940000}"/>
    <cellStyle name="Note 2 4 9 3 6" xfId="51312" xr:uid="{00000000-0005-0000-0000-000049940000}"/>
    <cellStyle name="Note 2 4 9 3 7" xfId="55545" xr:uid="{00000000-0005-0000-0000-00004A940000}"/>
    <cellStyle name="Note 2 4 9 4" xfId="26692" xr:uid="{00000000-0005-0000-0000-00004B940000}"/>
    <cellStyle name="Note 2 4 9 5" xfId="23605" xr:uid="{00000000-0005-0000-0000-00004C940000}"/>
    <cellStyle name="Note 2 4 9 6" xfId="25369" xr:uid="{00000000-0005-0000-0000-00004D940000}"/>
    <cellStyle name="Note 2 4 9 7" xfId="43753" xr:uid="{00000000-0005-0000-0000-00004E940000}"/>
    <cellStyle name="Note 2 4 9 8" xfId="41127" xr:uid="{00000000-0005-0000-0000-00004F940000}"/>
    <cellStyle name="Note 2 4 9 9" xfId="44180" xr:uid="{00000000-0005-0000-0000-000050940000}"/>
    <cellStyle name="Note 2 5" xfId="1643" xr:uid="{00000000-0005-0000-0000-000051940000}"/>
    <cellStyle name="Note 2 5 10" xfId="24296" xr:uid="{00000000-0005-0000-0000-000052940000}"/>
    <cellStyle name="Note 2 5 11" xfId="31405" xr:uid="{00000000-0005-0000-0000-000053940000}"/>
    <cellStyle name="Note 2 5 12" xfId="24514" xr:uid="{00000000-0005-0000-0000-000054940000}"/>
    <cellStyle name="Note 2 5 13" xfId="41360" xr:uid="{00000000-0005-0000-0000-000055940000}"/>
    <cellStyle name="Note 2 5 14" xfId="48464" xr:uid="{00000000-0005-0000-0000-000056940000}"/>
    <cellStyle name="Note 2 5 15" xfId="41262" xr:uid="{00000000-0005-0000-0000-000057940000}"/>
    <cellStyle name="Note 2 5 16" xfId="11801" xr:uid="{00000000-0005-0000-0000-000058940000}"/>
    <cellStyle name="Note 2 5 2" xfId="3097" xr:uid="{00000000-0005-0000-0000-000059940000}"/>
    <cellStyle name="Note 2 5 2 10" xfId="43441" xr:uid="{00000000-0005-0000-0000-00005A940000}"/>
    <cellStyle name="Note 2 5 2 11" xfId="13247" xr:uid="{00000000-0005-0000-0000-00005B940000}"/>
    <cellStyle name="Note 2 5 2 2" xfId="8599" xr:uid="{00000000-0005-0000-0000-00005C940000}"/>
    <cellStyle name="Note 2 5 2 2 10" xfId="18639" xr:uid="{00000000-0005-0000-0000-00005D940000}"/>
    <cellStyle name="Note 2 5 2 2 2" xfId="21177" xr:uid="{00000000-0005-0000-0000-00005E940000}"/>
    <cellStyle name="Note 2 5 2 2 2 2" xfId="22616" xr:uid="{00000000-0005-0000-0000-00005F940000}"/>
    <cellStyle name="Note 2 5 2 2 2 2 2" xfId="31350" xr:uid="{00000000-0005-0000-0000-000060940000}"/>
    <cellStyle name="Note 2 5 2 2 2 2 3" xfId="35822" xr:uid="{00000000-0005-0000-0000-000061940000}"/>
    <cellStyle name="Note 2 5 2 2 2 2 4" xfId="40059" xr:uid="{00000000-0005-0000-0000-000062940000}"/>
    <cellStyle name="Note 2 5 2 2 2 2 5" xfId="48386" xr:uid="{00000000-0005-0000-0000-000063940000}"/>
    <cellStyle name="Note 2 5 2 2 2 2 6" xfId="52857" xr:uid="{00000000-0005-0000-0000-000064940000}"/>
    <cellStyle name="Note 2 5 2 2 2 2 7" xfId="57090" xr:uid="{00000000-0005-0000-0000-000065940000}"/>
    <cellStyle name="Note 2 5 2 2 2 3" xfId="29911" xr:uid="{00000000-0005-0000-0000-000066940000}"/>
    <cellStyle name="Note 2 5 2 2 2 4" xfId="34383" xr:uid="{00000000-0005-0000-0000-000067940000}"/>
    <cellStyle name="Note 2 5 2 2 2 5" xfId="38620" xr:uid="{00000000-0005-0000-0000-000068940000}"/>
    <cellStyle name="Note 2 5 2 2 2 6" xfId="46947" xr:uid="{00000000-0005-0000-0000-000069940000}"/>
    <cellStyle name="Note 2 5 2 2 2 7" xfId="51418" xr:uid="{00000000-0005-0000-0000-00006A940000}"/>
    <cellStyle name="Note 2 5 2 2 2 8" xfId="55651" xr:uid="{00000000-0005-0000-0000-00006B940000}"/>
    <cellStyle name="Note 2 5 2 2 3" xfId="21264" xr:uid="{00000000-0005-0000-0000-00006C940000}"/>
    <cellStyle name="Note 2 5 2 2 3 2" xfId="29998" xr:uid="{00000000-0005-0000-0000-00006D940000}"/>
    <cellStyle name="Note 2 5 2 2 3 3" xfId="34470" xr:uid="{00000000-0005-0000-0000-00006E940000}"/>
    <cellStyle name="Note 2 5 2 2 3 4" xfId="38707" xr:uid="{00000000-0005-0000-0000-00006F940000}"/>
    <cellStyle name="Note 2 5 2 2 3 5" xfId="47034" xr:uid="{00000000-0005-0000-0000-000070940000}"/>
    <cellStyle name="Note 2 5 2 2 3 6" xfId="51505" xr:uid="{00000000-0005-0000-0000-000071940000}"/>
    <cellStyle name="Note 2 5 2 2 3 7" xfId="55738" xr:uid="{00000000-0005-0000-0000-000072940000}"/>
    <cellStyle name="Note 2 5 2 2 4" xfId="27540" xr:uid="{00000000-0005-0000-0000-000073940000}"/>
    <cellStyle name="Note 2 5 2 2 5" xfId="32062" xr:uid="{00000000-0005-0000-0000-000074940000}"/>
    <cellStyle name="Note 2 5 2 2 6" xfId="36345" xr:uid="{00000000-0005-0000-0000-000075940000}"/>
    <cellStyle name="Note 2 5 2 2 7" xfId="44578" xr:uid="{00000000-0005-0000-0000-000076940000}"/>
    <cellStyle name="Note 2 5 2 2 8" xfId="49089" xr:uid="{00000000-0005-0000-0000-000077940000}"/>
    <cellStyle name="Note 2 5 2 2 9" xfId="53376" xr:uid="{00000000-0005-0000-0000-000078940000}"/>
    <cellStyle name="Note 2 5 2 3" xfId="19310" xr:uid="{00000000-0005-0000-0000-000079940000}"/>
    <cellStyle name="Note 2 5 2 3 2" xfId="21441" xr:uid="{00000000-0005-0000-0000-00007A940000}"/>
    <cellStyle name="Note 2 5 2 3 2 2" xfId="30175" xr:uid="{00000000-0005-0000-0000-00007B940000}"/>
    <cellStyle name="Note 2 5 2 3 2 3" xfId="34647" xr:uid="{00000000-0005-0000-0000-00007C940000}"/>
    <cellStyle name="Note 2 5 2 3 2 4" xfId="38884" xr:uid="{00000000-0005-0000-0000-00007D940000}"/>
    <cellStyle name="Note 2 5 2 3 2 5" xfId="47211" xr:uid="{00000000-0005-0000-0000-00007E940000}"/>
    <cellStyle name="Note 2 5 2 3 2 6" xfId="51682" xr:uid="{00000000-0005-0000-0000-00007F940000}"/>
    <cellStyle name="Note 2 5 2 3 2 7" xfId="55915" xr:uid="{00000000-0005-0000-0000-000080940000}"/>
    <cellStyle name="Note 2 5 2 3 3" xfId="28045" xr:uid="{00000000-0005-0000-0000-000081940000}"/>
    <cellStyle name="Note 2 5 2 3 4" xfId="32517" xr:uid="{00000000-0005-0000-0000-000082940000}"/>
    <cellStyle name="Note 2 5 2 3 5" xfId="36754" xr:uid="{00000000-0005-0000-0000-000083940000}"/>
    <cellStyle name="Note 2 5 2 3 6" xfId="45081" xr:uid="{00000000-0005-0000-0000-000084940000}"/>
    <cellStyle name="Note 2 5 2 3 7" xfId="49552" xr:uid="{00000000-0005-0000-0000-000085940000}"/>
    <cellStyle name="Note 2 5 2 3 8" xfId="53785" xr:uid="{00000000-0005-0000-0000-000086940000}"/>
    <cellStyle name="Note 2 5 2 4" xfId="18915" xr:uid="{00000000-0005-0000-0000-000087940000}"/>
    <cellStyle name="Note 2 5 2 4 2" xfId="27650" xr:uid="{00000000-0005-0000-0000-000088940000}"/>
    <cellStyle name="Note 2 5 2 4 3" xfId="32122" xr:uid="{00000000-0005-0000-0000-000089940000}"/>
    <cellStyle name="Note 2 5 2 4 4" xfId="36359" xr:uid="{00000000-0005-0000-0000-00008A940000}"/>
    <cellStyle name="Note 2 5 2 4 5" xfId="44686" xr:uid="{00000000-0005-0000-0000-00008B940000}"/>
    <cellStyle name="Note 2 5 2 4 6" xfId="49157" xr:uid="{00000000-0005-0000-0000-00008C940000}"/>
    <cellStyle name="Note 2 5 2 4 7" xfId="53390" xr:uid="{00000000-0005-0000-0000-00008D940000}"/>
    <cellStyle name="Note 2 5 2 5" xfId="24855" xr:uid="{00000000-0005-0000-0000-00008E940000}"/>
    <cellStyle name="Note 2 5 2 6" xfId="27007" xr:uid="{00000000-0005-0000-0000-00008F940000}"/>
    <cellStyle name="Note 2 5 2 7" xfId="23507" xr:uid="{00000000-0005-0000-0000-000090940000}"/>
    <cellStyle name="Note 2 5 2 8" xfId="41908" xr:uid="{00000000-0005-0000-0000-000091940000}"/>
    <cellStyle name="Note 2 5 2 9" xfId="41464" xr:uid="{00000000-0005-0000-0000-000092940000}"/>
    <cellStyle name="Note 2 5 3" xfId="4780" xr:uid="{00000000-0005-0000-0000-000093940000}"/>
    <cellStyle name="Note 2 5 3 10" xfId="14821" xr:uid="{00000000-0005-0000-0000-000094940000}"/>
    <cellStyle name="Note 2 5 3 2" xfId="19701" xr:uid="{00000000-0005-0000-0000-000095940000}"/>
    <cellStyle name="Note 2 5 3 2 2" xfId="21596" xr:uid="{00000000-0005-0000-0000-000096940000}"/>
    <cellStyle name="Note 2 5 3 2 2 2" xfId="30330" xr:uid="{00000000-0005-0000-0000-000097940000}"/>
    <cellStyle name="Note 2 5 3 2 2 3" xfId="34802" xr:uid="{00000000-0005-0000-0000-000098940000}"/>
    <cellStyle name="Note 2 5 3 2 2 4" xfId="39039" xr:uid="{00000000-0005-0000-0000-000099940000}"/>
    <cellStyle name="Note 2 5 3 2 2 5" xfId="47366" xr:uid="{00000000-0005-0000-0000-00009A940000}"/>
    <cellStyle name="Note 2 5 3 2 2 6" xfId="51837" xr:uid="{00000000-0005-0000-0000-00009B940000}"/>
    <cellStyle name="Note 2 5 3 2 2 7" xfId="56070" xr:uid="{00000000-0005-0000-0000-00009C940000}"/>
    <cellStyle name="Note 2 5 3 2 3" xfId="28435" xr:uid="{00000000-0005-0000-0000-00009D940000}"/>
    <cellStyle name="Note 2 5 3 2 4" xfId="32907" xr:uid="{00000000-0005-0000-0000-00009E940000}"/>
    <cellStyle name="Note 2 5 3 2 5" xfId="37144" xr:uid="{00000000-0005-0000-0000-00009F940000}"/>
    <cellStyle name="Note 2 5 3 2 6" xfId="45471" xr:uid="{00000000-0005-0000-0000-0000A0940000}"/>
    <cellStyle name="Note 2 5 3 2 7" xfId="49942" xr:uid="{00000000-0005-0000-0000-0000A1940000}"/>
    <cellStyle name="Note 2 5 3 2 8" xfId="54175" xr:uid="{00000000-0005-0000-0000-0000A2940000}"/>
    <cellStyle name="Note 2 5 3 3" xfId="10875" xr:uid="{00000000-0005-0000-0000-0000A3940000}"/>
    <cellStyle name="Note 2 5 3 3 2" xfId="23913" xr:uid="{00000000-0005-0000-0000-0000A4940000}"/>
    <cellStyle name="Note 2 5 3 3 3" xfId="26899" xr:uid="{00000000-0005-0000-0000-0000A5940000}"/>
    <cellStyle name="Note 2 5 3 3 4" xfId="35880" xr:uid="{00000000-0005-0000-0000-0000A6940000}"/>
    <cellStyle name="Note 2 5 3 3 5" xfId="40952" xr:uid="{00000000-0005-0000-0000-0000A7940000}"/>
    <cellStyle name="Note 2 5 3 3 6" xfId="48410" xr:uid="{00000000-0005-0000-0000-0000A8940000}"/>
    <cellStyle name="Note 2 5 3 3 7" xfId="48461" xr:uid="{00000000-0005-0000-0000-0000A9940000}"/>
    <cellStyle name="Note 2 5 3 4" xfId="25522" xr:uid="{00000000-0005-0000-0000-0000AA940000}"/>
    <cellStyle name="Note 2 5 3 5" xfId="25229" xr:uid="{00000000-0005-0000-0000-0000AB940000}"/>
    <cellStyle name="Note 2 5 3 6" xfId="23639" xr:uid="{00000000-0005-0000-0000-0000AC940000}"/>
    <cellStyle name="Note 2 5 3 7" xfId="42597" xr:uid="{00000000-0005-0000-0000-0000AD940000}"/>
    <cellStyle name="Note 2 5 3 8" xfId="43815" xr:uid="{00000000-0005-0000-0000-0000AE940000}"/>
    <cellStyle name="Note 2 5 3 9" xfId="43958" xr:uid="{00000000-0005-0000-0000-0000AF940000}"/>
    <cellStyle name="Note 2 5 4" xfId="5294" xr:uid="{00000000-0005-0000-0000-0000B0940000}"/>
    <cellStyle name="Note 2 5 4 10" xfId="15335" xr:uid="{00000000-0005-0000-0000-0000B1940000}"/>
    <cellStyle name="Note 2 5 4 2" xfId="20215" xr:uid="{00000000-0005-0000-0000-0000B2940000}"/>
    <cellStyle name="Note 2 5 4 2 2" xfId="22110" xr:uid="{00000000-0005-0000-0000-0000B3940000}"/>
    <cellStyle name="Note 2 5 4 2 2 2" xfId="30844" xr:uid="{00000000-0005-0000-0000-0000B4940000}"/>
    <cellStyle name="Note 2 5 4 2 2 3" xfId="35316" xr:uid="{00000000-0005-0000-0000-0000B5940000}"/>
    <cellStyle name="Note 2 5 4 2 2 4" xfId="39553" xr:uid="{00000000-0005-0000-0000-0000B6940000}"/>
    <cellStyle name="Note 2 5 4 2 2 5" xfId="47880" xr:uid="{00000000-0005-0000-0000-0000B7940000}"/>
    <cellStyle name="Note 2 5 4 2 2 6" xfId="52351" xr:uid="{00000000-0005-0000-0000-0000B8940000}"/>
    <cellStyle name="Note 2 5 4 2 2 7" xfId="56584" xr:uid="{00000000-0005-0000-0000-0000B9940000}"/>
    <cellStyle name="Note 2 5 4 2 3" xfId="28949" xr:uid="{00000000-0005-0000-0000-0000BA940000}"/>
    <cellStyle name="Note 2 5 4 2 4" xfId="33421" xr:uid="{00000000-0005-0000-0000-0000BB940000}"/>
    <cellStyle name="Note 2 5 4 2 5" xfId="37658" xr:uid="{00000000-0005-0000-0000-0000BC940000}"/>
    <cellStyle name="Note 2 5 4 2 6" xfId="45985" xr:uid="{00000000-0005-0000-0000-0000BD940000}"/>
    <cellStyle name="Note 2 5 4 2 7" xfId="50456" xr:uid="{00000000-0005-0000-0000-0000BE940000}"/>
    <cellStyle name="Note 2 5 4 2 8" xfId="54689" xr:uid="{00000000-0005-0000-0000-0000BF940000}"/>
    <cellStyle name="Note 2 5 4 3" xfId="19266" xr:uid="{00000000-0005-0000-0000-0000C0940000}"/>
    <cellStyle name="Note 2 5 4 3 2" xfId="28001" xr:uid="{00000000-0005-0000-0000-0000C1940000}"/>
    <cellStyle name="Note 2 5 4 3 3" xfId="32473" xr:uid="{00000000-0005-0000-0000-0000C2940000}"/>
    <cellStyle name="Note 2 5 4 3 4" xfId="36710" xr:uid="{00000000-0005-0000-0000-0000C3940000}"/>
    <cellStyle name="Note 2 5 4 3 5" xfId="45037" xr:uid="{00000000-0005-0000-0000-0000C4940000}"/>
    <cellStyle name="Note 2 5 4 3 6" xfId="49508" xr:uid="{00000000-0005-0000-0000-0000C5940000}"/>
    <cellStyle name="Note 2 5 4 3 7" xfId="53741" xr:uid="{00000000-0005-0000-0000-0000C6940000}"/>
    <cellStyle name="Note 2 5 4 4" xfId="26036" xr:uid="{00000000-0005-0000-0000-0000C7940000}"/>
    <cellStyle name="Note 2 5 4 5" xfId="24553" xr:uid="{00000000-0005-0000-0000-0000C8940000}"/>
    <cellStyle name="Note 2 5 4 6" xfId="32092" xr:uid="{00000000-0005-0000-0000-0000C9940000}"/>
    <cellStyle name="Note 2 5 4 7" xfId="43111" xr:uid="{00000000-0005-0000-0000-0000CA940000}"/>
    <cellStyle name="Note 2 5 4 8" xfId="44306" xr:uid="{00000000-0005-0000-0000-0000CB940000}"/>
    <cellStyle name="Note 2 5 4 9" xfId="48924" xr:uid="{00000000-0005-0000-0000-0000CC940000}"/>
    <cellStyle name="Note 2 5 5" xfId="5281" xr:uid="{00000000-0005-0000-0000-0000CD940000}"/>
    <cellStyle name="Note 2 5 5 10" xfId="15322" xr:uid="{00000000-0005-0000-0000-0000CE940000}"/>
    <cellStyle name="Note 2 5 5 2" xfId="20202" xr:uid="{00000000-0005-0000-0000-0000CF940000}"/>
    <cellStyle name="Note 2 5 5 2 2" xfId="22097" xr:uid="{00000000-0005-0000-0000-0000D0940000}"/>
    <cellStyle name="Note 2 5 5 2 2 2" xfId="30831" xr:uid="{00000000-0005-0000-0000-0000D1940000}"/>
    <cellStyle name="Note 2 5 5 2 2 3" xfId="35303" xr:uid="{00000000-0005-0000-0000-0000D2940000}"/>
    <cellStyle name="Note 2 5 5 2 2 4" xfId="39540" xr:uid="{00000000-0005-0000-0000-0000D3940000}"/>
    <cellStyle name="Note 2 5 5 2 2 5" xfId="47867" xr:uid="{00000000-0005-0000-0000-0000D4940000}"/>
    <cellStyle name="Note 2 5 5 2 2 6" xfId="52338" xr:uid="{00000000-0005-0000-0000-0000D5940000}"/>
    <cellStyle name="Note 2 5 5 2 2 7" xfId="56571" xr:uid="{00000000-0005-0000-0000-0000D6940000}"/>
    <cellStyle name="Note 2 5 5 2 3" xfId="28936" xr:uid="{00000000-0005-0000-0000-0000D7940000}"/>
    <cellStyle name="Note 2 5 5 2 4" xfId="33408" xr:uid="{00000000-0005-0000-0000-0000D8940000}"/>
    <cellStyle name="Note 2 5 5 2 5" xfId="37645" xr:uid="{00000000-0005-0000-0000-0000D9940000}"/>
    <cellStyle name="Note 2 5 5 2 6" xfId="45972" xr:uid="{00000000-0005-0000-0000-0000DA940000}"/>
    <cellStyle name="Note 2 5 5 2 7" xfId="50443" xr:uid="{00000000-0005-0000-0000-0000DB940000}"/>
    <cellStyle name="Note 2 5 5 2 8" xfId="54676" xr:uid="{00000000-0005-0000-0000-0000DC940000}"/>
    <cellStyle name="Note 2 5 5 3" xfId="21044" xr:uid="{00000000-0005-0000-0000-0000DD940000}"/>
    <cellStyle name="Note 2 5 5 3 2" xfId="29778" xr:uid="{00000000-0005-0000-0000-0000DE940000}"/>
    <cellStyle name="Note 2 5 5 3 3" xfId="34250" xr:uid="{00000000-0005-0000-0000-0000DF940000}"/>
    <cellStyle name="Note 2 5 5 3 4" xfId="38487" xr:uid="{00000000-0005-0000-0000-0000E0940000}"/>
    <cellStyle name="Note 2 5 5 3 5" xfId="46814" xr:uid="{00000000-0005-0000-0000-0000E1940000}"/>
    <cellStyle name="Note 2 5 5 3 6" xfId="51285" xr:uid="{00000000-0005-0000-0000-0000E2940000}"/>
    <cellStyle name="Note 2 5 5 3 7" xfId="55518" xr:uid="{00000000-0005-0000-0000-0000E3940000}"/>
    <cellStyle name="Note 2 5 5 4" xfId="26023" xr:uid="{00000000-0005-0000-0000-0000E4940000}"/>
    <cellStyle name="Note 2 5 5 5" xfId="26934" xr:uid="{00000000-0005-0000-0000-0000E5940000}"/>
    <cellStyle name="Note 2 5 5 6" xfId="23937" xr:uid="{00000000-0005-0000-0000-0000E6940000}"/>
    <cellStyle name="Note 2 5 5 7" xfId="43098" xr:uid="{00000000-0005-0000-0000-0000E7940000}"/>
    <cellStyle name="Note 2 5 5 8" xfId="41412" xr:uid="{00000000-0005-0000-0000-0000E8940000}"/>
    <cellStyle name="Note 2 5 5 9" xfId="43453" xr:uid="{00000000-0005-0000-0000-0000E9940000}"/>
    <cellStyle name="Note 2 5 6" xfId="5284" xr:uid="{00000000-0005-0000-0000-0000EA940000}"/>
    <cellStyle name="Note 2 5 6 10" xfId="15325" xr:uid="{00000000-0005-0000-0000-0000EB940000}"/>
    <cellStyle name="Note 2 5 6 2" xfId="20205" xr:uid="{00000000-0005-0000-0000-0000EC940000}"/>
    <cellStyle name="Note 2 5 6 2 2" xfId="22100" xr:uid="{00000000-0005-0000-0000-0000ED940000}"/>
    <cellStyle name="Note 2 5 6 2 2 2" xfId="30834" xr:uid="{00000000-0005-0000-0000-0000EE940000}"/>
    <cellStyle name="Note 2 5 6 2 2 3" xfId="35306" xr:uid="{00000000-0005-0000-0000-0000EF940000}"/>
    <cellStyle name="Note 2 5 6 2 2 4" xfId="39543" xr:uid="{00000000-0005-0000-0000-0000F0940000}"/>
    <cellStyle name="Note 2 5 6 2 2 5" xfId="47870" xr:uid="{00000000-0005-0000-0000-0000F1940000}"/>
    <cellStyle name="Note 2 5 6 2 2 6" xfId="52341" xr:uid="{00000000-0005-0000-0000-0000F2940000}"/>
    <cellStyle name="Note 2 5 6 2 2 7" xfId="56574" xr:uid="{00000000-0005-0000-0000-0000F3940000}"/>
    <cellStyle name="Note 2 5 6 2 3" xfId="28939" xr:uid="{00000000-0005-0000-0000-0000F4940000}"/>
    <cellStyle name="Note 2 5 6 2 4" xfId="33411" xr:uid="{00000000-0005-0000-0000-0000F5940000}"/>
    <cellStyle name="Note 2 5 6 2 5" xfId="37648" xr:uid="{00000000-0005-0000-0000-0000F6940000}"/>
    <cellStyle name="Note 2 5 6 2 6" xfId="45975" xr:uid="{00000000-0005-0000-0000-0000F7940000}"/>
    <cellStyle name="Note 2 5 6 2 7" xfId="50446" xr:uid="{00000000-0005-0000-0000-0000F8940000}"/>
    <cellStyle name="Note 2 5 6 2 8" xfId="54679" xr:uid="{00000000-0005-0000-0000-0000F9940000}"/>
    <cellStyle name="Note 2 5 6 3" xfId="10974" xr:uid="{00000000-0005-0000-0000-0000FA940000}"/>
    <cellStyle name="Note 2 5 6 3 2" xfId="23983" xr:uid="{00000000-0005-0000-0000-0000FB940000}"/>
    <cellStyle name="Note 2 5 6 3 3" xfId="26901" xr:uid="{00000000-0005-0000-0000-0000FC940000}"/>
    <cellStyle name="Note 2 5 6 3 4" xfId="27530" xr:uid="{00000000-0005-0000-0000-0000FD940000}"/>
    <cellStyle name="Note 2 5 6 3 5" xfId="41021" xr:uid="{00000000-0005-0000-0000-0000FE940000}"/>
    <cellStyle name="Note 2 5 6 3 6" xfId="41364" xr:uid="{00000000-0005-0000-0000-0000FF940000}"/>
    <cellStyle name="Note 2 5 6 3 7" xfId="42238" xr:uid="{00000000-0005-0000-0000-000000950000}"/>
    <cellStyle name="Note 2 5 6 4" xfId="26026" xr:uid="{00000000-0005-0000-0000-000001950000}"/>
    <cellStyle name="Note 2 5 6 5" xfId="24763" xr:uid="{00000000-0005-0000-0000-000002950000}"/>
    <cellStyle name="Note 2 5 6 6" xfId="24060" xr:uid="{00000000-0005-0000-0000-000003950000}"/>
    <cellStyle name="Note 2 5 6 7" xfId="43101" xr:uid="{00000000-0005-0000-0000-000004950000}"/>
    <cellStyle name="Note 2 5 6 8" xfId="44495" xr:uid="{00000000-0005-0000-0000-000005950000}"/>
    <cellStyle name="Note 2 5 6 9" xfId="49035" xr:uid="{00000000-0005-0000-0000-000006950000}"/>
    <cellStyle name="Note 2 5 7" xfId="5137" xr:uid="{00000000-0005-0000-0000-000007950000}"/>
    <cellStyle name="Note 2 5 7 10" xfId="15178" xr:uid="{00000000-0005-0000-0000-000008950000}"/>
    <cellStyle name="Note 2 5 7 2" xfId="20058" xr:uid="{00000000-0005-0000-0000-000009950000}"/>
    <cellStyle name="Note 2 5 7 2 2" xfId="21953" xr:uid="{00000000-0005-0000-0000-00000A950000}"/>
    <cellStyle name="Note 2 5 7 2 2 2" xfId="30687" xr:uid="{00000000-0005-0000-0000-00000B950000}"/>
    <cellStyle name="Note 2 5 7 2 2 3" xfId="35159" xr:uid="{00000000-0005-0000-0000-00000C950000}"/>
    <cellStyle name="Note 2 5 7 2 2 4" xfId="39396" xr:uid="{00000000-0005-0000-0000-00000D950000}"/>
    <cellStyle name="Note 2 5 7 2 2 5" xfId="47723" xr:uid="{00000000-0005-0000-0000-00000E950000}"/>
    <cellStyle name="Note 2 5 7 2 2 6" xfId="52194" xr:uid="{00000000-0005-0000-0000-00000F950000}"/>
    <cellStyle name="Note 2 5 7 2 2 7" xfId="56427" xr:uid="{00000000-0005-0000-0000-000010950000}"/>
    <cellStyle name="Note 2 5 7 2 3" xfId="28792" xr:uid="{00000000-0005-0000-0000-000011950000}"/>
    <cellStyle name="Note 2 5 7 2 4" xfId="33264" xr:uid="{00000000-0005-0000-0000-000012950000}"/>
    <cellStyle name="Note 2 5 7 2 5" xfId="37501" xr:uid="{00000000-0005-0000-0000-000013950000}"/>
    <cellStyle name="Note 2 5 7 2 6" xfId="45828" xr:uid="{00000000-0005-0000-0000-000014950000}"/>
    <cellStyle name="Note 2 5 7 2 7" xfId="50299" xr:uid="{00000000-0005-0000-0000-000015950000}"/>
    <cellStyle name="Note 2 5 7 2 8" xfId="54532" xr:uid="{00000000-0005-0000-0000-000016950000}"/>
    <cellStyle name="Note 2 5 7 3" xfId="20752" xr:uid="{00000000-0005-0000-0000-000017950000}"/>
    <cellStyle name="Note 2 5 7 3 2" xfId="29486" xr:uid="{00000000-0005-0000-0000-000018950000}"/>
    <cellStyle name="Note 2 5 7 3 3" xfId="33958" xr:uid="{00000000-0005-0000-0000-000019950000}"/>
    <cellStyle name="Note 2 5 7 3 4" xfId="38195" xr:uid="{00000000-0005-0000-0000-00001A950000}"/>
    <cellStyle name="Note 2 5 7 3 5" xfId="46522" xr:uid="{00000000-0005-0000-0000-00001B950000}"/>
    <cellStyle name="Note 2 5 7 3 6" xfId="50993" xr:uid="{00000000-0005-0000-0000-00001C950000}"/>
    <cellStyle name="Note 2 5 7 3 7" xfId="55226" xr:uid="{00000000-0005-0000-0000-00001D950000}"/>
    <cellStyle name="Note 2 5 7 4" xfId="25879" xr:uid="{00000000-0005-0000-0000-00001E950000}"/>
    <cellStyle name="Note 2 5 7 5" xfId="26743" xr:uid="{00000000-0005-0000-0000-00001F950000}"/>
    <cellStyle name="Note 2 5 7 6" xfId="25182" xr:uid="{00000000-0005-0000-0000-000020950000}"/>
    <cellStyle name="Note 2 5 7 7" xfId="42954" xr:uid="{00000000-0005-0000-0000-000021950000}"/>
    <cellStyle name="Note 2 5 7 8" xfId="41187" xr:uid="{00000000-0005-0000-0000-000022950000}"/>
    <cellStyle name="Note 2 5 7 9" xfId="41649" xr:uid="{00000000-0005-0000-0000-000023950000}"/>
    <cellStyle name="Note 2 5 8" xfId="7187" xr:uid="{00000000-0005-0000-0000-000024950000}"/>
    <cellStyle name="Note 2 5 8 10" xfId="17227" xr:uid="{00000000-0005-0000-0000-000025950000}"/>
    <cellStyle name="Note 2 5 8 2" xfId="20909" xr:uid="{00000000-0005-0000-0000-000026950000}"/>
    <cellStyle name="Note 2 5 8 2 2" xfId="22578" xr:uid="{00000000-0005-0000-0000-000027950000}"/>
    <cellStyle name="Note 2 5 8 2 2 2" xfId="31312" xr:uid="{00000000-0005-0000-0000-000028950000}"/>
    <cellStyle name="Note 2 5 8 2 2 3" xfId="35784" xr:uid="{00000000-0005-0000-0000-000029950000}"/>
    <cellStyle name="Note 2 5 8 2 2 4" xfId="40021" xr:uid="{00000000-0005-0000-0000-00002A950000}"/>
    <cellStyle name="Note 2 5 8 2 2 5" xfId="48348" xr:uid="{00000000-0005-0000-0000-00002B950000}"/>
    <cellStyle name="Note 2 5 8 2 2 6" xfId="52819" xr:uid="{00000000-0005-0000-0000-00002C950000}"/>
    <cellStyle name="Note 2 5 8 2 2 7" xfId="57052" xr:uid="{00000000-0005-0000-0000-00002D950000}"/>
    <cellStyle name="Note 2 5 8 2 3" xfId="29643" xr:uid="{00000000-0005-0000-0000-00002E950000}"/>
    <cellStyle name="Note 2 5 8 2 4" xfId="34115" xr:uid="{00000000-0005-0000-0000-00002F950000}"/>
    <cellStyle name="Note 2 5 8 2 5" xfId="38352" xr:uid="{00000000-0005-0000-0000-000030950000}"/>
    <cellStyle name="Note 2 5 8 2 6" xfId="46679" xr:uid="{00000000-0005-0000-0000-000031950000}"/>
    <cellStyle name="Note 2 5 8 2 7" xfId="51150" xr:uid="{00000000-0005-0000-0000-000032950000}"/>
    <cellStyle name="Note 2 5 8 2 8" xfId="55383" xr:uid="{00000000-0005-0000-0000-000033950000}"/>
    <cellStyle name="Note 2 5 8 3" xfId="19108" xr:uid="{00000000-0005-0000-0000-000034950000}"/>
    <cellStyle name="Note 2 5 8 3 2" xfId="27843" xr:uid="{00000000-0005-0000-0000-000035950000}"/>
    <cellStyle name="Note 2 5 8 3 3" xfId="32315" xr:uid="{00000000-0005-0000-0000-000036950000}"/>
    <cellStyle name="Note 2 5 8 3 4" xfId="36552" xr:uid="{00000000-0005-0000-0000-000037950000}"/>
    <cellStyle name="Note 2 5 8 3 5" xfId="44879" xr:uid="{00000000-0005-0000-0000-000038950000}"/>
    <cellStyle name="Note 2 5 8 3 6" xfId="49350" xr:uid="{00000000-0005-0000-0000-000039950000}"/>
    <cellStyle name="Note 2 5 8 3 7" xfId="53583" xr:uid="{00000000-0005-0000-0000-00003A950000}"/>
    <cellStyle name="Note 2 5 8 4" xfId="27004" xr:uid="{00000000-0005-0000-0000-00003B950000}"/>
    <cellStyle name="Note 2 5 8 5" xfId="24104" xr:uid="{00000000-0005-0000-0000-00003C950000}"/>
    <cellStyle name="Note 2 5 8 6" xfId="31932" xr:uid="{00000000-0005-0000-0000-00003D950000}"/>
    <cellStyle name="Note 2 5 8 7" xfId="44059" xr:uid="{00000000-0005-0000-0000-00003E950000}"/>
    <cellStyle name="Note 2 5 8 8" xfId="41682" xr:uid="{00000000-0005-0000-0000-00003F950000}"/>
    <cellStyle name="Note 2 5 8 9" xfId="44071" xr:uid="{00000000-0005-0000-0000-000040950000}"/>
    <cellStyle name="Note 2 5 9" xfId="10033" xr:uid="{00000000-0005-0000-0000-000041950000}"/>
    <cellStyle name="Note 2 5 9 2" xfId="31585" xr:uid="{00000000-0005-0000-0000-000042950000}"/>
    <cellStyle name="Note 2 5 9 3" xfId="36047" xr:uid="{00000000-0005-0000-0000-000043950000}"/>
    <cellStyle name="Note 2 5 9 4" xfId="40236" xr:uid="{00000000-0005-0000-0000-000044950000}"/>
    <cellStyle name="Note 2 5 9 5" xfId="48631" xr:uid="{00000000-0005-0000-0000-000045950000}"/>
    <cellStyle name="Note 2 5 9 6" xfId="53078" xr:uid="{00000000-0005-0000-0000-000046950000}"/>
    <cellStyle name="Note 2 5 9 7" xfId="57267" xr:uid="{00000000-0005-0000-0000-000047950000}"/>
    <cellStyle name="Note 2 5 9 8" xfId="23087" xr:uid="{00000000-0005-0000-0000-000048950000}"/>
    <cellStyle name="Note 2 6" xfId="1923" xr:uid="{00000000-0005-0000-0000-000049950000}"/>
    <cellStyle name="Note 2 6 10" xfId="40941" xr:uid="{00000000-0005-0000-0000-00004A950000}"/>
    <cellStyle name="Note 2 6 11" xfId="12081" xr:uid="{00000000-0005-0000-0000-00004B950000}"/>
    <cellStyle name="Note 2 6 2" xfId="7457" xr:uid="{00000000-0005-0000-0000-00004C950000}"/>
    <cellStyle name="Note 2 6 2 10" xfId="17497" xr:uid="{00000000-0005-0000-0000-00004D950000}"/>
    <cellStyle name="Note 2 6 2 2" xfId="20963" xr:uid="{00000000-0005-0000-0000-00004E950000}"/>
    <cellStyle name="Note 2 6 2 2 2" xfId="22584" xr:uid="{00000000-0005-0000-0000-00004F950000}"/>
    <cellStyle name="Note 2 6 2 2 2 2" xfId="31318" xr:uid="{00000000-0005-0000-0000-000050950000}"/>
    <cellStyle name="Note 2 6 2 2 2 3" xfId="35790" xr:uid="{00000000-0005-0000-0000-000051950000}"/>
    <cellStyle name="Note 2 6 2 2 2 4" xfId="40027" xr:uid="{00000000-0005-0000-0000-000052950000}"/>
    <cellStyle name="Note 2 6 2 2 2 5" xfId="48354" xr:uid="{00000000-0005-0000-0000-000053950000}"/>
    <cellStyle name="Note 2 6 2 2 2 6" xfId="52825" xr:uid="{00000000-0005-0000-0000-000054950000}"/>
    <cellStyle name="Note 2 6 2 2 2 7" xfId="57058" xr:uid="{00000000-0005-0000-0000-000055950000}"/>
    <cellStyle name="Note 2 6 2 2 3" xfId="29697" xr:uid="{00000000-0005-0000-0000-000056950000}"/>
    <cellStyle name="Note 2 6 2 2 4" xfId="34169" xr:uid="{00000000-0005-0000-0000-000057950000}"/>
    <cellStyle name="Note 2 6 2 2 5" xfId="38406" xr:uid="{00000000-0005-0000-0000-000058950000}"/>
    <cellStyle name="Note 2 6 2 2 6" xfId="46733" xr:uid="{00000000-0005-0000-0000-000059950000}"/>
    <cellStyle name="Note 2 6 2 2 7" xfId="51204" xr:uid="{00000000-0005-0000-0000-00005A950000}"/>
    <cellStyle name="Note 2 6 2 2 8" xfId="55437" xr:uid="{00000000-0005-0000-0000-00005B950000}"/>
    <cellStyle name="Note 2 6 2 3" xfId="20767" xr:uid="{00000000-0005-0000-0000-00005C950000}"/>
    <cellStyle name="Note 2 6 2 3 2" xfId="29501" xr:uid="{00000000-0005-0000-0000-00005D950000}"/>
    <cellStyle name="Note 2 6 2 3 3" xfId="33973" xr:uid="{00000000-0005-0000-0000-00005E950000}"/>
    <cellStyle name="Note 2 6 2 3 4" xfId="38210" xr:uid="{00000000-0005-0000-0000-00005F950000}"/>
    <cellStyle name="Note 2 6 2 3 5" xfId="46537" xr:uid="{00000000-0005-0000-0000-000060950000}"/>
    <cellStyle name="Note 2 6 2 3 6" xfId="51008" xr:uid="{00000000-0005-0000-0000-000061950000}"/>
    <cellStyle name="Note 2 6 2 3 7" xfId="55241" xr:uid="{00000000-0005-0000-0000-000062950000}"/>
    <cellStyle name="Note 2 6 2 4" xfId="27104" xr:uid="{00000000-0005-0000-0000-000063950000}"/>
    <cellStyle name="Note 2 6 2 5" xfId="23520" xr:uid="{00000000-0005-0000-0000-000064950000}"/>
    <cellStyle name="Note 2 6 2 6" xfId="23488" xr:uid="{00000000-0005-0000-0000-000065950000}"/>
    <cellStyle name="Note 2 6 2 7" xfId="44160" xr:uid="{00000000-0005-0000-0000-000066950000}"/>
    <cellStyle name="Note 2 6 2 8" xfId="41048" xr:uid="{00000000-0005-0000-0000-000067950000}"/>
    <cellStyle name="Note 2 6 2 9" xfId="42236" xr:uid="{00000000-0005-0000-0000-000068950000}"/>
    <cellStyle name="Note 2 6 3" xfId="19100" xr:uid="{00000000-0005-0000-0000-000069950000}"/>
    <cellStyle name="Note 2 6 3 2" xfId="21417" xr:uid="{00000000-0005-0000-0000-00006A950000}"/>
    <cellStyle name="Note 2 6 3 2 2" xfId="30151" xr:uid="{00000000-0005-0000-0000-00006B950000}"/>
    <cellStyle name="Note 2 6 3 2 3" xfId="34623" xr:uid="{00000000-0005-0000-0000-00006C950000}"/>
    <cellStyle name="Note 2 6 3 2 4" xfId="38860" xr:uid="{00000000-0005-0000-0000-00006D950000}"/>
    <cellStyle name="Note 2 6 3 2 5" xfId="47187" xr:uid="{00000000-0005-0000-0000-00006E950000}"/>
    <cellStyle name="Note 2 6 3 2 6" xfId="51658" xr:uid="{00000000-0005-0000-0000-00006F950000}"/>
    <cellStyle name="Note 2 6 3 2 7" xfId="55891" xr:uid="{00000000-0005-0000-0000-000070950000}"/>
    <cellStyle name="Note 2 6 3 3" xfId="27835" xr:uid="{00000000-0005-0000-0000-000071950000}"/>
    <cellStyle name="Note 2 6 3 4" xfId="32307" xr:uid="{00000000-0005-0000-0000-000072950000}"/>
    <cellStyle name="Note 2 6 3 5" xfId="36544" xr:uid="{00000000-0005-0000-0000-000073950000}"/>
    <cellStyle name="Note 2 6 3 6" xfId="44871" xr:uid="{00000000-0005-0000-0000-000074950000}"/>
    <cellStyle name="Note 2 6 3 7" xfId="49342" xr:uid="{00000000-0005-0000-0000-000075950000}"/>
    <cellStyle name="Note 2 6 3 8" xfId="53575" xr:uid="{00000000-0005-0000-0000-000076950000}"/>
    <cellStyle name="Note 2 6 4" xfId="19296" xr:uid="{00000000-0005-0000-0000-000077950000}"/>
    <cellStyle name="Note 2 6 4 2" xfId="28031" xr:uid="{00000000-0005-0000-0000-000078950000}"/>
    <cellStyle name="Note 2 6 4 3" xfId="32503" xr:uid="{00000000-0005-0000-0000-000079950000}"/>
    <cellStyle name="Note 2 6 4 4" xfId="36740" xr:uid="{00000000-0005-0000-0000-00007A950000}"/>
    <cellStyle name="Note 2 6 4 5" xfId="45067" xr:uid="{00000000-0005-0000-0000-00007B950000}"/>
    <cellStyle name="Note 2 6 4 6" xfId="49538" xr:uid="{00000000-0005-0000-0000-00007C950000}"/>
    <cellStyle name="Note 2 6 4 7" xfId="53771" xr:uid="{00000000-0005-0000-0000-00007D950000}"/>
    <cellStyle name="Note 2 6 5" xfId="24400" xr:uid="{00000000-0005-0000-0000-00007E950000}"/>
    <cellStyle name="Note 2 6 6" xfId="26980" xr:uid="{00000000-0005-0000-0000-00007F950000}"/>
    <cellStyle name="Note 2 6 7" xfId="24991" xr:uid="{00000000-0005-0000-0000-000080950000}"/>
    <cellStyle name="Note 2 6 8" xfId="41461" xr:uid="{00000000-0005-0000-0000-000081950000}"/>
    <cellStyle name="Note 2 6 9" xfId="41455" xr:uid="{00000000-0005-0000-0000-000082950000}"/>
    <cellStyle name="Note 2 7" xfId="6057" xr:uid="{00000000-0005-0000-0000-000083950000}"/>
    <cellStyle name="Note 2 7 10" xfId="16097" xr:uid="{00000000-0005-0000-0000-000084950000}"/>
    <cellStyle name="Note 2 7 2" xfId="20705" xr:uid="{00000000-0005-0000-0000-000085950000}"/>
    <cellStyle name="Note 2 7 2 2" xfId="22557" xr:uid="{00000000-0005-0000-0000-000086950000}"/>
    <cellStyle name="Note 2 7 2 2 2" xfId="31291" xr:uid="{00000000-0005-0000-0000-000087950000}"/>
    <cellStyle name="Note 2 7 2 2 3" xfId="35763" xr:uid="{00000000-0005-0000-0000-000088950000}"/>
    <cellStyle name="Note 2 7 2 2 4" xfId="40000" xr:uid="{00000000-0005-0000-0000-000089950000}"/>
    <cellStyle name="Note 2 7 2 2 5" xfId="48327" xr:uid="{00000000-0005-0000-0000-00008A950000}"/>
    <cellStyle name="Note 2 7 2 2 6" xfId="52798" xr:uid="{00000000-0005-0000-0000-00008B950000}"/>
    <cellStyle name="Note 2 7 2 2 7" xfId="57031" xr:uid="{00000000-0005-0000-0000-00008C950000}"/>
    <cellStyle name="Note 2 7 2 3" xfId="29439" xr:uid="{00000000-0005-0000-0000-00008D950000}"/>
    <cellStyle name="Note 2 7 2 4" xfId="33911" xr:uid="{00000000-0005-0000-0000-00008E950000}"/>
    <cellStyle name="Note 2 7 2 5" xfId="38148" xr:uid="{00000000-0005-0000-0000-00008F950000}"/>
    <cellStyle name="Note 2 7 2 6" xfId="46475" xr:uid="{00000000-0005-0000-0000-000090950000}"/>
    <cellStyle name="Note 2 7 2 7" xfId="50946" xr:uid="{00000000-0005-0000-0000-000091950000}"/>
    <cellStyle name="Note 2 7 2 8" xfId="55179" xr:uid="{00000000-0005-0000-0000-000092950000}"/>
    <cellStyle name="Note 2 7 3" xfId="18963" xr:uid="{00000000-0005-0000-0000-000093950000}"/>
    <cellStyle name="Note 2 7 3 2" xfId="27698" xr:uid="{00000000-0005-0000-0000-000094950000}"/>
    <cellStyle name="Note 2 7 3 3" xfId="32170" xr:uid="{00000000-0005-0000-0000-000095950000}"/>
    <cellStyle name="Note 2 7 3 4" xfId="36407" xr:uid="{00000000-0005-0000-0000-000096950000}"/>
    <cellStyle name="Note 2 7 3 5" xfId="44734" xr:uid="{00000000-0005-0000-0000-000097950000}"/>
    <cellStyle name="Note 2 7 3 6" xfId="49205" xr:uid="{00000000-0005-0000-0000-000098950000}"/>
    <cellStyle name="Note 2 7 3 7" xfId="53438" xr:uid="{00000000-0005-0000-0000-000099950000}"/>
    <cellStyle name="Note 2 7 4" xfId="26590" xr:uid="{00000000-0005-0000-0000-00009A950000}"/>
    <cellStyle name="Note 2 7 5" xfId="26916" xr:uid="{00000000-0005-0000-0000-00009B950000}"/>
    <cellStyle name="Note 2 7 6" xfId="24931" xr:uid="{00000000-0005-0000-0000-00009C950000}"/>
    <cellStyle name="Note 2 7 7" xfId="43661" xr:uid="{00000000-0005-0000-0000-00009D950000}"/>
    <cellStyle name="Note 2 7 8" xfId="41394" xr:uid="{00000000-0005-0000-0000-00009E950000}"/>
    <cellStyle name="Note 2 7 9" xfId="49109" xr:uid="{00000000-0005-0000-0000-00009F950000}"/>
    <cellStyle name="Note 2 8" xfId="10867" xr:uid="{00000000-0005-0000-0000-0000A0950000}"/>
    <cellStyle name="Note 2 8 2" xfId="21279" xr:uid="{00000000-0005-0000-0000-0000A1950000}"/>
    <cellStyle name="Note 2 8 2 2" xfId="30013" xr:uid="{00000000-0005-0000-0000-0000A2950000}"/>
    <cellStyle name="Note 2 8 2 3" xfId="34485" xr:uid="{00000000-0005-0000-0000-0000A3950000}"/>
    <cellStyle name="Note 2 8 2 4" xfId="38722" xr:uid="{00000000-0005-0000-0000-0000A4950000}"/>
    <cellStyle name="Note 2 8 2 5" xfId="47049" xr:uid="{00000000-0005-0000-0000-0000A5950000}"/>
    <cellStyle name="Note 2 8 2 6" xfId="51520" xr:uid="{00000000-0005-0000-0000-0000A6950000}"/>
    <cellStyle name="Note 2 8 2 7" xfId="55753" xr:uid="{00000000-0005-0000-0000-0000A7950000}"/>
    <cellStyle name="Note 2 8 3" xfId="23909" xr:uid="{00000000-0005-0000-0000-0000A8950000}"/>
    <cellStyle name="Note 2 8 4" xfId="31746" xr:uid="{00000000-0005-0000-0000-0000A9950000}"/>
    <cellStyle name="Note 2 8 5" xfId="35875" xr:uid="{00000000-0005-0000-0000-0000AA950000}"/>
    <cellStyle name="Note 2 8 6" xfId="40948" xr:uid="{00000000-0005-0000-0000-0000AB950000}"/>
    <cellStyle name="Note 2 8 7" xfId="41771" xr:uid="{00000000-0005-0000-0000-0000AC950000}"/>
    <cellStyle name="Note 2 8 8" xfId="52889" xr:uid="{00000000-0005-0000-0000-0000AD950000}"/>
    <cellStyle name="Note 3" xfId="167" xr:uid="{00000000-0005-0000-0000-0000AE950000}"/>
    <cellStyle name="Note 3 10" xfId="6063" xr:uid="{00000000-0005-0000-0000-0000AF950000}"/>
    <cellStyle name="Note 3 10 2" xfId="16103" xr:uid="{00000000-0005-0000-0000-0000B0950000}"/>
    <cellStyle name="Note 3 11" xfId="8879" xr:uid="{00000000-0005-0000-0000-0000B1950000}"/>
    <cellStyle name="Note 3 12" xfId="10337" xr:uid="{00000000-0005-0000-0000-0000B2950000}"/>
    <cellStyle name="Note 3 2" xfId="271" xr:uid="{00000000-0005-0000-0000-0000B3950000}"/>
    <cellStyle name="Note 3 2 2" xfId="753" xr:uid="{00000000-0005-0000-0000-0000B4950000}"/>
    <cellStyle name="Note 3 2 2 2" xfId="2223" xr:uid="{00000000-0005-0000-0000-0000B5950000}"/>
    <cellStyle name="Note 3 2 2 2 2" xfId="7757" xr:uid="{00000000-0005-0000-0000-0000B6950000}"/>
    <cellStyle name="Note 3 2 2 2 2 2" xfId="17797" xr:uid="{00000000-0005-0000-0000-0000B7950000}"/>
    <cellStyle name="Note 3 2 2 2 3" xfId="12381" xr:uid="{00000000-0005-0000-0000-0000B8950000}"/>
    <cellStyle name="Note 3 2 2 3" xfId="3925" xr:uid="{00000000-0005-0000-0000-0000B9950000}"/>
    <cellStyle name="Note 3 2 2 3 2" xfId="13970" xr:uid="{00000000-0005-0000-0000-0000BA950000}"/>
    <cellStyle name="Note 3 2 2 4" xfId="6355" xr:uid="{00000000-0005-0000-0000-0000BB950000}"/>
    <cellStyle name="Note 3 2 2 4 2" xfId="16395" xr:uid="{00000000-0005-0000-0000-0000BC950000}"/>
    <cellStyle name="Note 3 2 2 5" xfId="9169" xr:uid="{00000000-0005-0000-0000-0000BD950000}"/>
    <cellStyle name="Note 3 2 2 6" xfId="11014" xr:uid="{00000000-0005-0000-0000-0000BE950000}"/>
    <cellStyle name="Note 3 2 3" xfId="1672" xr:uid="{00000000-0005-0000-0000-0000BF950000}"/>
    <cellStyle name="Note 3 2 3 2" xfId="3126" xr:uid="{00000000-0005-0000-0000-0000C0950000}"/>
    <cellStyle name="Note 3 2 3 2 2" xfId="8628" xr:uid="{00000000-0005-0000-0000-0000C1950000}"/>
    <cellStyle name="Note 3 2 3 2 2 2" xfId="18668" xr:uid="{00000000-0005-0000-0000-0000C2950000}"/>
    <cellStyle name="Note 3 2 3 2 3" xfId="13276" xr:uid="{00000000-0005-0000-0000-0000C3950000}"/>
    <cellStyle name="Note 3 2 3 3" xfId="7211" xr:uid="{00000000-0005-0000-0000-0000C4950000}"/>
    <cellStyle name="Note 3 2 3 3 2" xfId="17251" xr:uid="{00000000-0005-0000-0000-0000C5950000}"/>
    <cellStyle name="Note 3 2 3 4" xfId="10062" xr:uid="{00000000-0005-0000-0000-0000C6950000}"/>
    <cellStyle name="Note 3 2 3 5" xfId="11830" xr:uid="{00000000-0005-0000-0000-0000C7950000}"/>
    <cellStyle name="Note 3 2 4" xfId="1948" xr:uid="{00000000-0005-0000-0000-0000C8950000}"/>
    <cellStyle name="Note 3 2 4 2" xfId="7482" xr:uid="{00000000-0005-0000-0000-0000C9950000}"/>
    <cellStyle name="Note 3 2 4 2 2" xfId="17522" xr:uid="{00000000-0005-0000-0000-0000CA950000}"/>
    <cellStyle name="Note 3 2 4 3" xfId="12106" xr:uid="{00000000-0005-0000-0000-0000CB950000}"/>
    <cellStyle name="Note 3 2 5" xfId="3874" xr:uid="{00000000-0005-0000-0000-0000CC950000}"/>
    <cellStyle name="Note 3 2 5 2" xfId="13921" xr:uid="{00000000-0005-0000-0000-0000CD950000}"/>
    <cellStyle name="Note 3 2 6" xfId="6081" xr:uid="{00000000-0005-0000-0000-0000CE950000}"/>
    <cellStyle name="Note 3 2 6 2" xfId="16121" xr:uid="{00000000-0005-0000-0000-0000CF950000}"/>
    <cellStyle name="Note 3 2 7" xfId="8897" xr:uid="{00000000-0005-0000-0000-0000D0950000}"/>
    <cellStyle name="Note 3 2 8" xfId="10919" xr:uid="{00000000-0005-0000-0000-0000D1950000}"/>
    <cellStyle name="Note 3 3" xfId="735" xr:uid="{00000000-0005-0000-0000-0000D2950000}"/>
    <cellStyle name="Note 3 3 2" xfId="2205" xr:uid="{00000000-0005-0000-0000-0000D3950000}"/>
    <cellStyle name="Note 3 3 2 2" xfId="7739" xr:uid="{00000000-0005-0000-0000-0000D4950000}"/>
    <cellStyle name="Note 3 3 2 2 2" xfId="17779" xr:uid="{00000000-0005-0000-0000-0000D5950000}"/>
    <cellStyle name="Note 3 3 2 3" xfId="12363" xr:uid="{00000000-0005-0000-0000-0000D6950000}"/>
    <cellStyle name="Note 3 3 3" xfId="3908" xr:uid="{00000000-0005-0000-0000-0000D7950000}"/>
    <cellStyle name="Note 3 3 3 2" xfId="13953" xr:uid="{00000000-0005-0000-0000-0000D8950000}"/>
    <cellStyle name="Note 3 3 4" xfId="6337" xr:uid="{00000000-0005-0000-0000-0000D9950000}"/>
    <cellStyle name="Note 3 3 4 2" xfId="16377" xr:uid="{00000000-0005-0000-0000-0000DA950000}"/>
    <cellStyle name="Note 3 3 5" xfId="9151" xr:uid="{00000000-0005-0000-0000-0000DB950000}"/>
    <cellStyle name="Note 3 3 6" xfId="10997" xr:uid="{00000000-0005-0000-0000-0000DC950000}"/>
    <cellStyle name="Note 3 4" xfId="1022" xr:uid="{00000000-0005-0000-0000-0000DD950000}"/>
    <cellStyle name="Note 3 4 2" xfId="2489" xr:uid="{00000000-0005-0000-0000-0000DE950000}"/>
    <cellStyle name="Note 3 4 2 2" xfId="8023" xr:uid="{00000000-0005-0000-0000-0000DF950000}"/>
    <cellStyle name="Note 3 4 2 2 2" xfId="18063" xr:uid="{00000000-0005-0000-0000-0000E0950000}"/>
    <cellStyle name="Note 3 4 2 3" xfId="12647" xr:uid="{00000000-0005-0000-0000-0000E1950000}"/>
    <cellStyle name="Note 3 4 3" xfId="4182" xr:uid="{00000000-0005-0000-0000-0000E2950000}"/>
    <cellStyle name="Note 3 4 3 2" xfId="14227" xr:uid="{00000000-0005-0000-0000-0000E3950000}"/>
    <cellStyle name="Note 3 4 4" xfId="6621" xr:uid="{00000000-0005-0000-0000-0000E4950000}"/>
    <cellStyle name="Note 3 4 4 2" xfId="16661" xr:uid="{00000000-0005-0000-0000-0000E5950000}"/>
    <cellStyle name="Note 3 4 5" xfId="9435" xr:uid="{00000000-0005-0000-0000-0000E6950000}"/>
    <cellStyle name="Note 3 4 6" xfId="11273" xr:uid="{00000000-0005-0000-0000-0000E7950000}"/>
    <cellStyle name="Note 3 5" xfId="1310" xr:uid="{00000000-0005-0000-0000-0000E8950000}"/>
    <cellStyle name="Note 3 5 2" xfId="2769" xr:uid="{00000000-0005-0000-0000-0000E9950000}"/>
    <cellStyle name="Note 3 5 2 2" xfId="8295" xr:uid="{00000000-0005-0000-0000-0000EA950000}"/>
    <cellStyle name="Note 3 5 2 2 2" xfId="18335" xr:uid="{00000000-0005-0000-0000-0000EB950000}"/>
    <cellStyle name="Note 3 5 2 3" xfId="12927" xr:uid="{00000000-0005-0000-0000-0000EC950000}"/>
    <cellStyle name="Note 3 5 3" xfId="4455" xr:uid="{00000000-0005-0000-0000-0000ED950000}"/>
    <cellStyle name="Note 3 5 3 2" xfId="14500" xr:uid="{00000000-0005-0000-0000-0000EE950000}"/>
    <cellStyle name="Note 3 5 4" xfId="6890" xr:uid="{00000000-0005-0000-0000-0000EF950000}"/>
    <cellStyle name="Note 3 5 4 2" xfId="16930" xr:uid="{00000000-0005-0000-0000-0000F0950000}"/>
    <cellStyle name="Note 3 5 5" xfId="9712" xr:uid="{00000000-0005-0000-0000-0000F1950000}"/>
    <cellStyle name="Note 3 5 6" xfId="11539" xr:uid="{00000000-0005-0000-0000-0000F2950000}"/>
    <cellStyle name="Note 3 6" xfId="1649" xr:uid="{00000000-0005-0000-0000-0000F3950000}"/>
    <cellStyle name="Note 3 6 2" xfId="3103" xr:uid="{00000000-0005-0000-0000-0000F4950000}"/>
    <cellStyle name="Note 3 6 2 2" xfId="8605" xr:uid="{00000000-0005-0000-0000-0000F5950000}"/>
    <cellStyle name="Note 3 6 2 2 2" xfId="18645" xr:uid="{00000000-0005-0000-0000-0000F6950000}"/>
    <cellStyle name="Note 3 6 2 3" xfId="13253" xr:uid="{00000000-0005-0000-0000-0000F7950000}"/>
    <cellStyle name="Note 3 6 3" xfId="7193" xr:uid="{00000000-0005-0000-0000-0000F8950000}"/>
    <cellStyle name="Note 3 6 3 2" xfId="17233" xr:uid="{00000000-0005-0000-0000-0000F9950000}"/>
    <cellStyle name="Note 3 6 4" xfId="10039" xr:uid="{00000000-0005-0000-0000-0000FA950000}"/>
    <cellStyle name="Note 3 6 5" xfId="11807" xr:uid="{00000000-0005-0000-0000-0000FB950000}"/>
    <cellStyle name="Note 3 7" xfId="1929" xr:uid="{00000000-0005-0000-0000-0000FC950000}"/>
    <cellStyle name="Note 3 7 2" xfId="7463" xr:uid="{00000000-0005-0000-0000-0000FD950000}"/>
    <cellStyle name="Note 3 7 2 2" xfId="17503" xr:uid="{00000000-0005-0000-0000-0000FE950000}"/>
    <cellStyle name="Note 3 7 3" xfId="12087" xr:uid="{00000000-0005-0000-0000-0000FF950000}"/>
    <cellStyle name="Note 3 8" xfId="3411" xr:uid="{00000000-0005-0000-0000-000000960000}"/>
    <cellStyle name="Note 3 8 2" xfId="13560" xr:uid="{00000000-0005-0000-0000-000001960000}"/>
    <cellStyle name="Note 3 9" xfId="5569" xr:uid="{00000000-0005-0000-0000-000002960000}"/>
    <cellStyle name="Note 3 9 2" xfId="15610" xr:uid="{00000000-0005-0000-0000-000003960000}"/>
    <cellStyle name="Output 2" xfId="101" xr:uid="{00000000-0005-0000-0000-000004960000}"/>
    <cellStyle name="Output 2 2" xfId="232" xr:uid="{00000000-0005-0000-0000-000005960000}"/>
    <cellStyle name="Output 2 2 10" xfId="3397" xr:uid="{00000000-0005-0000-0000-000006960000}"/>
    <cellStyle name="Output 2 2 10 10" xfId="13547" xr:uid="{00000000-0005-0000-0000-000007960000}"/>
    <cellStyle name="Output 2 2 10 2" xfId="19373" xr:uid="{00000000-0005-0000-0000-000008960000}"/>
    <cellStyle name="Output 2 2 10 2 2" xfId="21455" xr:uid="{00000000-0005-0000-0000-000009960000}"/>
    <cellStyle name="Output 2 2 10 2 2 2" xfId="30189" xr:uid="{00000000-0005-0000-0000-00000A960000}"/>
    <cellStyle name="Output 2 2 10 2 2 3" xfId="34661" xr:uid="{00000000-0005-0000-0000-00000B960000}"/>
    <cellStyle name="Output 2 2 10 2 2 4" xfId="38898" xr:uid="{00000000-0005-0000-0000-00000C960000}"/>
    <cellStyle name="Output 2 2 10 2 2 5" xfId="47225" xr:uid="{00000000-0005-0000-0000-00000D960000}"/>
    <cellStyle name="Output 2 2 10 2 2 6" xfId="51696" xr:uid="{00000000-0005-0000-0000-00000E960000}"/>
    <cellStyle name="Output 2 2 10 2 2 7" xfId="55929" xr:uid="{00000000-0005-0000-0000-00000F960000}"/>
    <cellStyle name="Output 2 2 10 2 3" xfId="28108" xr:uid="{00000000-0005-0000-0000-000010960000}"/>
    <cellStyle name="Output 2 2 10 2 4" xfId="32580" xr:uid="{00000000-0005-0000-0000-000011960000}"/>
    <cellStyle name="Output 2 2 10 2 5" xfId="36817" xr:uid="{00000000-0005-0000-0000-000012960000}"/>
    <cellStyle name="Output 2 2 10 2 6" xfId="45144" xr:uid="{00000000-0005-0000-0000-000013960000}"/>
    <cellStyle name="Output 2 2 10 2 7" xfId="49615" xr:uid="{00000000-0005-0000-0000-000014960000}"/>
    <cellStyle name="Output 2 2 10 2 8" xfId="53848" xr:uid="{00000000-0005-0000-0000-000015960000}"/>
    <cellStyle name="Output 2 2 10 3" xfId="20849" xr:uid="{00000000-0005-0000-0000-000016960000}"/>
    <cellStyle name="Output 2 2 10 3 2" xfId="29583" xr:uid="{00000000-0005-0000-0000-000017960000}"/>
    <cellStyle name="Output 2 2 10 3 3" xfId="34055" xr:uid="{00000000-0005-0000-0000-000018960000}"/>
    <cellStyle name="Output 2 2 10 3 4" xfId="38292" xr:uid="{00000000-0005-0000-0000-000019960000}"/>
    <cellStyle name="Output 2 2 10 3 5" xfId="46619" xr:uid="{00000000-0005-0000-0000-00001A960000}"/>
    <cellStyle name="Output 2 2 10 3 6" xfId="51090" xr:uid="{00000000-0005-0000-0000-00001B960000}"/>
    <cellStyle name="Output 2 2 10 3 7" xfId="55323" xr:uid="{00000000-0005-0000-0000-00001C960000}"/>
    <cellStyle name="Output 2 2 10 4" xfId="24967" xr:uid="{00000000-0005-0000-0000-00001D960000}"/>
    <cellStyle name="Output 2 2 10 5" xfId="23622" xr:uid="{00000000-0005-0000-0000-00001E960000}"/>
    <cellStyle name="Output 2 2 10 6" xfId="26386" xr:uid="{00000000-0005-0000-0000-00001F960000}"/>
    <cellStyle name="Output 2 2 10 7" xfId="42018" xr:uid="{00000000-0005-0000-0000-000020960000}"/>
    <cellStyle name="Output 2 2 10 8" xfId="42205" xr:uid="{00000000-0005-0000-0000-000021960000}"/>
    <cellStyle name="Output 2 2 10 9" xfId="48445" xr:uid="{00000000-0005-0000-0000-000022960000}"/>
    <cellStyle name="Output 2 2 11" xfId="4770" xr:uid="{00000000-0005-0000-0000-000023960000}"/>
    <cellStyle name="Output 2 2 11 10" xfId="14811" xr:uid="{00000000-0005-0000-0000-000024960000}"/>
    <cellStyle name="Output 2 2 11 2" xfId="19691" xr:uid="{00000000-0005-0000-0000-000025960000}"/>
    <cellStyle name="Output 2 2 11 2 2" xfId="21586" xr:uid="{00000000-0005-0000-0000-000026960000}"/>
    <cellStyle name="Output 2 2 11 2 2 2" xfId="30320" xr:uid="{00000000-0005-0000-0000-000027960000}"/>
    <cellStyle name="Output 2 2 11 2 2 3" xfId="34792" xr:uid="{00000000-0005-0000-0000-000028960000}"/>
    <cellStyle name="Output 2 2 11 2 2 4" xfId="39029" xr:uid="{00000000-0005-0000-0000-000029960000}"/>
    <cellStyle name="Output 2 2 11 2 2 5" xfId="47356" xr:uid="{00000000-0005-0000-0000-00002A960000}"/>
    <cellStyle name="Output 2 2 11 2 2 6" xfId="51827" xr:uid="{00000000-0005-0000-0000-00002B960000}"/>
    <cellStyle name="Output 2 2 11 2 2 7" xfId="56060" xr:uid="{00000000-0005-0000-0000-00002C960000}"/>
    <cellStyle name="Output 2 2 11 2 3" xfId="28425" xr:uid="{00000000-0005-0000-0000-00002D960000}"/>
    <cellStyle name="Output 2 2 11 2 4" xfId="32897" xr:uid="{00000000-0005-0000-0000-00002E960000}"/>
    <cellStyle name="Output 2 2 11 2 5" xfId="37134" xr:uid="{00000000-0005-0000-0000-00002F960000}"/>
    <cellStyle name="Output 2 2 11 2 6" xfId="45461" xr:uid="{00000000-0005-0000-0000-000030960000}"/>
    <cellStyle name="Output 2 2 11 2 7" xfId="49932" xr:uid="{00000000-0005-0000-0000-000031960000}"/>
    <cellStyle name="Output 2 2 11 2 8" xfId="54165" xr:uid="{00000000-0005-0000-0000-000032960000}"/>
    <cellStyle name="Output 2 2 11 3" xfId="20804" xr:uid="{00000000-0005-0000-0000-000033960000}"/>
    <cellStyle name="Output 2 2 11 3 2" xfId="29538" xr:uid="{00000000-0005-0000-0000-000034960000}"/>
    <cellStyle name="Output 2 2 11 3 3" xfId="34010" xr:uid="{00000000-0005-0000-0000-000035960000}"/>
    <cellStyle name="Output 2 2 11 3 4" xfId="38247" xr:uid="{00000000-0005-0000-0000-000036960000}"/>
    <cellStyle name="Output 2 2 11 3 5" xfId="46574" xr:uid="{00000000-0005-0000-0000-000037960000}"/>
    <cellStyle name="Output 2 2 11 3 6" xfId="51045" xr:uid="{00000000-0005-0000-0000-000038960000}"/>
    <cellStyle name="Output 2 2 11 3 7" xfId="55278" xr:uid="{00000000-0005-0000-0000-000039960000}"/>
    <cellStyle name="Output 2 2 11 4" xfId="25512" xr:uid="{00000000-0005-0000-0000-00003A960000}"/>
    <cellStyle name="Output 2 2 11 5" xfId="25423" xr:uid="{00000000-0005-0000-0000-00003B960000}"/>
    <cellStyle name="Output 2 2 11 6" xfId="24806" xr:uid="{00000000-0005-0000-0000-00003C960000}"/>
    <cellStyle name="Output 2 2 11 7" xfId="42587" xr:uid="{00000000-0005-0000-0000-00003D960000}"/>
    <cellStyle name="Output 2 2 11 8" xfId="44000" xr:uid="{00000000-0005-0000-0000-00003E960000}"/>
    <cellStyle name="Output 2 2 11 9" xfId="41482" xr:uid="{00000000-0005-0000-0000-00003F960000}"/>
    <cellStyle name="Output 2 2 12" xfId="5480" xr:uid="{00000000-0005-0000-0000-000040960000}"/>
    <cellStyle name="Output 2 2 12 10" xfId="15521" xr:uid="{00000000-0005-0000-0000-000041960000}"/>
    <cellStyle name="Output 2 2 12 2" xfId="20401" xr:uid="{00000000-0005-0000-0000-000042960000}"/>
    <cellStyle name="Output 2 2 12 2 2" xfId="22296" xr:uid="{00000000-0005-0000-0000-000043960000}"/>
    <cellStyle name="Output 2 2 12 2 2 2" xfId="31030" xr:uid="{00000000-0005-0000-0000-000044960000}"/>
    <cellStyle name="Output 2 2 12 2 2 3" xfId="35502" xr:uid="{00000000-0005-0000-0000-000045960000}"/>
    <cellStyle name="Output 2 2 12 2 2 4" xfId="39739" xr:uid="{00000000-0005-0000-0000-000046960000}"/>
    <cellStyle name="Output 2 2 12 2 2 5" xfId="48066" xr:uid="{00000000-0005-0000-0000-000047960000}"/>
    <cellStyle name="Output 2 2 12 2 2 6" xfId="52537" xr:uid="{00000000-0005-0000-0000-000048960000}"/>
    <cellStyle name="Output 2 2 12 2 2 7" xfId="56770" xr:uid="{00000000-0005-0000-0000-000049960000}"/>
    <cellStyle name="Output 2 2 12 2 3" xfId="29135" xr:uid="{00000000-0005-0000-0000-00004A960000}"/>
    <cellStyle name="Output 2 2 12 2 4" xfId="33607" xr:uid="{00000000-0005-0000-0000-00004B960000}"/>
    <cellStyle name="Output 2 2 12 2 5" xfId="37844" xr:uid="{00000000-0005-0000-0000-00004C960000}"/>
    <cellStyle name="Output 2 2 12 2 6" xfId="46171" xr:uid="{00000000-0005-0000-0000-00004D960000}"/>
    <cellStyle name="Output 2 2 12 2 7" xfId="50642" xr:uid="{00000000-0005-0000-0000-00004E960000}"/>
    <cellStyle name="Output 2 2 12 2 8" xfId="54875" xr:uid="{00000000-0005-0000-0000-00004F960000}"/>
    <cellStyle name="Output 2 2 12 3" xfId="19212" xr:uid="{00000000-0005-0000-0000-000050960000}"/>
    <cellStyle name="Output 2 2 12 3 2" xfId="27947" xr:uid="{00000000-0005-0000-0000-000051960000}"/>
    <cellStyle name="Output 2 2 12 3 3" xfId="32419" xr:uid="{00000000-0005-0000-0000-000052960000}"/>
    <cellStyle name="Output 2 2 12 3 4" xfId="36656" xr:uid="{00000000-0005-0000-0000-000053960000}"/>
    <cellStyle name="Output 2 2 12 3 5" xfId="44983" xr:uid="{00000000-0005-0000-0000-000054960000}"/>
    <cellStyle name="Output 2 2 12 3 6" xfId="49454" xr:uid="{00000000-0005-0000-0000-000055960000}"/>
    <cellStyle name="Output 2 2 12 3 7" xfId="53687" xr:uid="{00000000-0005-0000-0000-000056960000}"/>
    <cellStyle name="Output 2 2 12 4" xfId="26222" xr:uid="{00000000-0005-0000-0000-000057960000}"/>
    <cellStyle name="Output 2 2 12 5" xfId="24434" xr:uid="{00000000-0005-0000-0000-000058960000}"/>
    <cellStyle name="Output 2 2 12 6" xfId="25044" xr:uid="{00000000-0005-0000-0000-000059960000}"/>
    <cellStyle name="Output 2 2 12 7" xfId="43297" xr:uid="{00000000-0005-0000-0000-00005A960000}"/>
    <cellStyle name="Output 2 2 12 8" xfId="44193" xr:uid="{00000000-0005-0000-0000-00005B960000}"/>
    <cellStyle name="Output 2 2 12 9" xfId="41477" xr:uid="{00000000-0005-0000-0000-00005C960000}"/>
    <cellStyle name="Output 2 2 13" xfId="5576" xr:uid="{00000000-0005-0000-0000-00005D960000}"/>
    <cellStyle name="Output 2 2 13 10" xfId="15617" xr:uid="{00000000-0005-0000-0000-00005E960000}"/>
    <cellStyle name="Output 2 2 13 2" xfId="20468" xr:uid="{00000000-0005-0000-0000-00005F960000}"/>
    <cellStyle name="Output 2 2 13 2 2" xfId="22363" xr:uid="{00000000-0005-0000-0000-000060960000}"/>
    <cellStyle name="Output 2 2 13 2 2 2" xfId="31097" xr:uid="{00000000-0005-0000-0000-000061960000}"/>
    <cellStyle name="Output 2 2 13 2 2 3" xfId="35569" xr:uid="{00000000-0005-0000-0000-000062960000}"/>
    <cellStyle name="Output 2 2 13 2 2 4" xfId="39806" xr:uid="{00000000-0005-0000-0000-000063960000}"/>
    <cellStyle name="Output 2 2 13 2 2 5" xfId="48133" xr:uid="{00000000-0005-0000-0000-000064960000}"/>
    <cellStyle name="Output 2 2 13 2 2 6" xfId="52604" xr:uid="{00000000-0005-0000-0000-000065960000}"/>
    <cellStyle name="Output 2 2 13 2 2 7" xfId="56837" xr:uid="{00000000-0005-0000-0000-000066960000}"/>
    <cellStyle name="Output 2 2 13 2 3" xfId="29202" xr:uid="{00000000-0005-0000-0000-000067960000}"/>
    <cellStyle name="Output 2 2 13 2 4" xfId="33674" xr:uid="{00000000-0005-0000-0000-000068960000}"/>
    <cellStyle name="Output 2 2 13 2 5" xfId="37911" xr:uid="{00000000-0005-0000-0000-000069960000}"/>
    <cellStyle name="Output 2 2 13 2 6" xfId="46238" xr:uid="{00000000-0005-0000-0000-00006A960000}"/>
    <cellStyle name="Output 2 2 13 2 7" xfId="50709" xr:uid="{00000000-0005-0000-0000-00006B960000}"/>
    <cellStyle name="Output 2 2 13 2 8" xfId="54942" xr:uid="{00000000-0005-0000-0000-00006C960000}"/>
    <cellStyle name="Output 2 2 13 3" xfId="19509" xr:uid="{00000000-0005-0000-0000-00006D960000}"/>
    <cellStyle name="Output 2 2 13 3 2" xfId="28244" xr:uid="{00000000-0005-0000-0000-00006E960000}"/>
    <cellStyle name="Output 2 2 13 3 3" xfId="32716" xr:uid="{00000000-0005-0000-0000-00006F960000}"/>
    <cellStyle name="Output 2 2 13 3 4" xfId="36953" xr:uid="{00000000-0005-0000-0000-000070960000}"/>
    <cellStyle name="Output 2 2 13 3 5" xfId="45280" xr:uid="{00000000-0005-0000-0000-000071960000}"/>
    <cellStyle name="Output 2 2 13 3 6" xfId="49751" xr:uid="{00000000-0005-0000-0000-000072960000}"/>
    <cellStyle name="Output 2 2 13 3 7" xfId="53984" xr:uid="{00000000-0005-0000-0000-000073960000}"/>
    <cellStyle name="Output 2 2 13 4" xfId="26296" xr:uid="{00000000-0005-0000-0000-000074960000}"/>
    <cellStyle name="Output 2 2 13 5" xfId="23496" xr:uid="{00000000-0005-0000-0000-000075960000}"/>
    <cellStyle name="Output 2 2 13 6" xfId="27634" xr:uid="{00000000-0005-0000-0000-000076960000}"/>
    <cellStyle name="Output 2 2 13 7" xfId="43371" xr:uid="{00000000-0005-0000-0000-000077960000}"/>
    <cellStyle name="Output 2 2 13 8" xfId="40567" xr:uid="{00000000-0005-0000-0000-000078960000}"/>
    <cellStyle name="Output 2 2 13 9" xfId="40504" xr:uid="{00000000-0005-0000-0000-000079960000}"/>
    <cellStyle name="Output 2 2 14" xfId="22926" xr:uid="{00000000-0005-0000-0000-00007A960000}"/>
    <cellStyle name="Output 2 2 14 2" xfId="31424" xr:uid="{00000000-0005-0000-0000-00007B960000}"/>
    <cellStyle name="Output 2 2 14 3" xfId="35886" xr:uid="{00000000-0005-0000-0000-00007C960000}"/>
    <cellStyle name="Output 2 2 14 4" xfId="40075" xr:uid="{00000000-0005-0000-0000-00007D960000}"/>
    <cellStyle name="Output 2 2 14 5" xfId="48470" xr:uid="{00000000-0005-0000-0000-00007E960000}"/>
    <cellStyle name="Output 2 2 14 6" xfId="52917" xr:uid="{00000000-0005-0000-0000-00007F960000}"/>
    <cellStyle name="Output 2 2 14 7" xfId="57106" xr:uid="{00000000-0005-0000-0000-000080960000}"/>
    <cellStyle name="Output 2 2 15" xfId="23072" xr:uid="{00000000-0005-0000-0000-000081960000}"/>
    <cellStyle name="Output 2 2 15 2" xfId="31570" xr:uid="{00000000-0005-0000-0000-000082960000}"/>
    <cellStyle name="Output 2 2 15 3" xfId="36032" xr:uid="{00000000-0005-0000-0000-000083960000}"/>
    <cellStyle name="Output 2 2 15 4" xfId="40221" xr:uid="{00000000-0005-0000-0000-000084960000}"/>
    <cellStyle name="Output 2 2 15 5" xfId="48616" xr:uid="{00000000-0005-0000-0000-000085960000}"/>
    <cellStyle name="Output 2 2 15 6" xfId="53063" xr:uid="{00000000-0005-0000-0000-000086960000}"/>
    <cellStyle name="Output 2 2 15 7" xfId="57252" xr:uid="{00000000-0005-0000-0000-000087960000}"/>
    <cellStyle name="Output 2 2 16" xfId="23510" xr:uid="{00000000-0005-0000-0000-000088960000}"/>
    <cellStyle name="Output 2 2 17" xfId="24721" xr:uid="{00000000-0005-0000-0000-000089960000}"/>
    <cellStyle name="Output 2 2 18" xfId="26593" xr:uid="{00000000-0005-0000-0000-00008A960000}"/>
    <cellStyle name="Output 2 2 19" xfId="40538" xr:uid="{00000000-0005-0000-0000-00008B960000}"/>
    <cellStyle name="Output 2 2 2" xfId="285" xr:uid="{00000000-0005-0000-0000-00008C960000}"/>
    <cellStyle name="Output 2 2 2 10" xfId="5434" xr:uid="{00000000-0005-0000-0000-00008D960000}"/>
    <cellStyle name="Output 2 2 2 10 10" xfId="15475" xr:uid="{00000000-0005-0000-0000-00008E960000}"/>
    <cellStyle name="Output 2 2 2 10 2" xfId="20355" xr:uid="{00000000-0005-0000-0000-00008F960000}"/>
    <cellStyle name="Output 2 2 2 10 2 2" xfId="22250" xr:uid="{00000000-0005-0000-0000-000090960000}"/>
    <cellStyle name="Output 2 2 2 10 2 2 2" xfId="30984" xr:uid="{00000000-0005-0000-0000-000091960000}"/>
    <cellStyle name="Output 2 2 2 10 2 2 3" xfId="35456" xr:uid="{00000000-0005-0000-0000-000092960000}"/>
    <cellStyle name="Output 2 2 2 10 2 2 4" xfId="39693" xr:uid="{00000000-0005-0000-0000-000093960000}"/>
    <cellStyle name="Output 2 2 2 10 2 2 5" xfId="48020" xr:uid="{00000000-0005-0000-0000-000094960000}"/>
    <cellStyle name="Output 2 2 2 10 2 2 6" xfId="52491" xr:uid="{00000000-0005-0000-0000-000095960000}"/>
    <cellStyle name="Output 2 2 2 10 2 2 7" xfId="56724" xr:uid="{00000000-0005-0000-0000-000096960000}"/>
    <cellStyle name="Output 2 2 2 10 2 3" xfId="29089" xr:uid="{00000000-0005-0000-0000-000097960000}"/>
    <cellStyle name="Output 2 2 2 10 2 4" xfId="33561" xr:uid="{00000000-0005-0000-0000-000098960000}"/>
    <cellStyle name="Output 2 2 2 10 2 5" xfId="37798" xr:uid="{00000000-0005-0000-0000-000099960000}"/>
    <cellStyle name="Output 2 2 2 10 2 6" xfId="46125" xr:uid="{00000000-0005-0000-0000-00009A960000}"/>
    <cellStyle name="Output 2 2 2 10 2 7" xfId="50596" xr:uid="{00000000-0005-0000-0000-00009B960000}"/>
    <cellStyle name="Output 2 2 2 10 2 8" xfId="54829" xr:uid="{00000000-0005-0000-0000-00009C960000}"/>
    <cellStyle name="Output 2 2 2 10 3" xfId="19510" xr:uid="{00000000-0005-0000-0000-00009D960000}"/>
    <cellStyle name="Output 2 2 2 10 3 2" xfId="28245" xr:uid="{00000000-0005-0000-0000-00009E960000}"/>
    <cellStyle name="Output 2 2 2 10 3 3" xfId="32717" xr:uid="{00000000-0005-0000-0000-00009F960000}"/>
    <cellStyle name="Output 2 2 2 10 3 4" xfId="36954" xr:uid="{00000000-0005-0000-0000-0000A0960000}"/>
    <cellStyle name="Output 2 2 2 10 3 5" xfId="45281" xr:uid="{00000000-0005-0000-0000-0000A1960000}"/>
    <cellStyle name="Output 2 2 2 10 3 6" xfId="49752" xr:uid="{00000000-0005-0000-0000-0000A2960000}"/>
    <cellStyle name="Output 2 2 2 10 3 7" xfId="53985" xr:uid="{00000000-0005-0000-0000-0000A3960000}"/>
    <cellStyle name="Output 2 2 2 10 4" xfId="26176" xr:uid="{00000000-0005-0000-0000-0000A4960000}"/>
    <cellStyle name="Output 2 2 2 10 5" xfId="25400" xr:uid="{00000000-0005-0000-0000-0000A5960000}"/>
    <cellStyle name="Output 2 2 2 10 6" xfId="25272" xr:uid="{00000000-0005-0000-0000-0000A6960000}"/>
    <cellStyle name="Output 2 2 2 10 7" xfId="43251" xr:uid="{00000000-0005-0000-0000-0000A7960000}"/>
    <cellStyle name="Output 2 2 2 10 8" xfId="43977" xr:uid="{00000000-0005-0000-0000-0000A8960000}"/>
    <cellStyle name="Output 2 2 2 10 9" xfId="41681" xr:uid="{00000000-0005-0000-0000-0000A9960000}"/>
    <cellStyle name="Output 2 2 2 11" xfId="5382" xr:uid="{00000000-0005-0000-0000-0000AA960000}"/>
    <cellStyle name="Output 2 2 2 11 10" xfId="15423" xr:uid="{00000000-0005-0000-0000-0000AB960000}"/>
    <cellStyle name="Output 2 2 2 11 2" xfId="20303" xr:uid="{00000000-0005-0000-0000-0000AC960000}"/>
    <cellStyle name="Output 2 2 2 11 2 2" xfId="22198" xr:uid="{00000000-0005-0000-0000-0000AD960000}"/>
    <cellStyle name="Output 2 2 2 11 2 2 2" xfId="30932" xr:uid="{00000000-0005-0000-0000-0000AE960000}"/>
    <cellStyle name="Output 2 2 2 11 2 2 3" xfId="35404" xr:uid="{00000000-0005-0000-0000-0000AF960000}"/>
    <cellStyle name="Output 2 2 2 11 2 2 4" xfId="39641" xr:uid="{00000000-0005-0000-0000-0000B0960000}"/>
    <cellStyle name="Output 2 2 2 11 2 2 5" xfId="47968" xr:uid="{00000000-0005-0000-0000-0000B1960000}"/>
    <cellStyle name="Output 2 2 2 11 2 2 6" xfId="52439" xr:uid="{00000000-0005-0000-0000-0000B2960000}"/>
    <cellStyle name="Output 2 2 2 11 2 2 7" xfId="56672" xr:uid="{00000000-0005-0000-0000-0000B3960000}"/>
    <cellStyle name="Output 2 2 2 11 2 3" xfId="29037" xr:uid="{00000000-0005-0000-0000-0000B4960000}"/>
    <cellStyle name="Output 2 2 2 11 2 4" xfId="33509" xr:uid="{00000000-0005-0000-0000-0000B5960000}"/>
    <cellStyle name="Output 2 2 2 11 2 5" xfId="37746" xr:uid="{00000000-0005-0000-0000-0000B6960000}"/>
    <cellStyle name="Output 2 2 2 11 2 6" xfId="46073" xr:uid="{00000000-0005-0000-0000-0000B7960000}"/>
    <cellStyle name="Output 2 2 2 11 2 7" xfId="50544" xr:uid="{00000000-0005-0000-0000-0000B8960000}"/>
    <cellStyle name="Output 2 2 2 11 2 8" xfId="54777" xr:uid="{00000000-0005-0000-0000-0000B9960000}"/>
    <cellStyle name="Output 2 2 2 11 3" xfId="21083" xr:uid="{00000000-0005-0000-0000-0000BA960000}"/>
    <cellStyle name="Output 2 2 2 11 3 2" xfId="29817" xr:uid="{00000000-0005-0000-0000-0000BB960000}"/>
    <cellStyle name="Output 2 2 2 11 3 3" xfId="34289" xr:uid="{00000000-0005-0000-0000-0000BC960000}"/>
    <cellStyle name="Output 2 2 2 11 3 4" xfId="38526" xr:uid="{00000000-0005-0000-0000-0000BD960000}"/>
    <cellStyle name="Output 2 2 2 11 3 5" xfId="46853" xr:uid="{00000000-0005-0000-0000-0000BE960000}"/>
    <cellStyle name="Output 2 2 2 11 3 6" xfId="51324" xr:uid="{00000000-0005-0000-0000-0000BF960000}"/>
    <cellStyle name="Output 2 2 2 11 3 7" xfId="55557" xr:uid="{00000000-0005-0000-0000-0000C0960000}"/>
    <cellStyle name="Output 2 2 2 11 4" xfId="26124" xr:uid="{00000000-0005-0000-0000-0000C1960000}"/>
    <cellStyle name="Output 2 2 2 11 5" xfId="27337" xr:uid="{00000000-0005-0000-0000-0000C2960000}"/>
    <cellStyle name="Output 2 2 2 11 6" xfId="24110" xr:uid="{00000000-0005-0000-0000-0000C3960000}"/>
    <cellStyle name="Output 2 2 2 11 7" xfId="43199" xr:uid="{00000000-0005-0000-0000-0000C4960000}"/>
    <cellStyle name="Output 2 2 2 11 8" xfId="42370" xr:uid="{00000000-0005-0000-0000-0000C5960000}"/>
    <cellStyle name="Output 2 2 2 11 9" xfId="42252" xr:uid="{00000000-0005-0000-0000-0000C6960000}"/>
    <cellStyle name="Output 2 2 2 12" xfId="5818" xr:uid="{00000000-0005-0000-0000-0000C7960000}"/>
    <cellStyle name="Output 2 2 2 12 10" xfId="15859" xr:uid="{00000000-0005-0000-0000-0000C8960000}"/>
    <cellStyle name="Output 2 2 2 12 2" xfId="20516" xr:uid="{00000000-0005-0000-0000-0000C9960000}"/>
    <cellStyle name="Output 2 2 2 12 2 2" xfId="22368" xr:uid="{00000000-0005-0000-0000-0000CA960000}"/>
    <cellStyle name="Output 2 2 2 12 2 2 2" xfId="31102" xr:uid="{00000000-0005-0000-0000-0000CB960000}"/>
    <cellStyle name="Output 2 2 2 12 2 2 3" xfId="35574" xr:uid="{00000000-0005-0000-0000-0000CC960000}"/>
    <cellStyle name="Output 2 2 2 12 2 2 4" xfId="39811" xr:uid="{00000000-0005-0000-0000-0000CD960000}"/>
    <cellStyle name="Output 2 2 2 12 2 2 5" xfId="48138" xr:uid="{00000000-0005-0000-0000-0000CE960000}"/>
    <cellStyle name="Output 2 2 2 12 2 2 6" xfId="52609" xr:uid="{00000000-0005-0000-0000-0000CF960000}"/>
    <cellStyle name="Output 2 2 2 12 2 2 7" xfId="56842" xr:uid="{00000000-0005-0000-0000-0000D0960000}"/>
    <cellStyle name="Output 2 2 2 12 2 3" xfId="29250" xr:uid="{00000000-0005-0000-0000-0000D1960000}"/>
    <cellStyle name="Output 2 2 2 12 2 4" xfId="33722" xr:uid="{00000000-0005-0000-0000-0000D2960000}"/>
    <cellStyle name="Output 2 2 2 12 2 5" xfId="37959" xr:uid="{00000000-0005-0000-0000-0000D3960000}"/>
    <cellStyle name="Output 2 2 2 12 2 6" xfId="46286" xr:uid="{00000000-0005-0000-0000-0000D4960000}"/>
    <cellStyle name="Output 2 2 2 12 2 7" xfId="50757" xr:uid="{00000000-0005-0000-0000-0000D5960000}"/>
    <cellStyle name="Output 2 2 2 12 2 8" xfId="54990" xr:uid="{00000000-0005-0000-0000-0000D6960000}"/>
    <cellStyle name="Output 2 2 2 12 3" xfId="19259" xr:uid="{00000000-0005-0000-0000-0000D7960000}"/>
    <cellStyle name="Output 2 2 2 12 3 2" xfId="27994" xr:uid="{00000000-0005-0000-0000-0000D8960000}"/>
    <cellStyle name="Output 2 2 2 12 3 3" xfId="32466" xr:uid="{00000000-0005-0000-0000-0000D9960000}"/>
    <cellStyle name="Output 2 2 2 12 3 4" xfId="36703" xr:uid="{00000000-0005-0000-0000-0000DA960000}"/>
    <cellStyle name="Output 2 2 2 12 3 5" xfId="45030" xr:uid="{00000000-0005-0000-0000-0000DB960000}"/>
    <cellStyle name="Output 2 2 2 12 3 6" xfId="49501" xr:uid="{00000000-0005-0000-0000-0000DC960000}"/>
    <cellStyle name="Output 2 2 2 12 3 7" xfId="53734" xr:uid="{00000000-0005-0000-0000-0000DD960000}"/>
    <cellStyle name="Output 2 2 2 12 4" xfId="26384" xr:uid="{00000000-0005-0000-0000-0000DE960000}"/>
    <cellStyle name="Output 2 2 2 12 5" xfId="23537" xr:uid="{00000000-0005-0000-0000-0000DF960000}"/>
    <cellStyle name="Output 2 2 2 12 6" xfId="25181" xr:uid="{00000000-0005-0000-0000-0000E0960000}"/>
    <cellStyle name="Output 2 2 2 12 7" xfId="43457" xr:uid="{00000000-0005-0000-0000-0000E1960000}"/>
    <cellStyle name="Output 2 2 2 12 8" xfId="41067" xr:uid="{00000000-0005-0000-0000-0000E2960000}"/>
    <cellStyle name="Output 2 2 2 12 9" xfId="44281" xr:uid="{00000000-0005-0000-0000-0000E3960000}"/>
    <cellStyle name="Output 2 2 2 13" xfId="22931" xr:uid="{00000000-0005-0000-0000-0000E4960000}"/>
    <cellStyle name="Output 2 2 2 13 2" xfId="31429" xr:uid="{00000000-0005-0000-0000-0000E5960000}"/>
    <cellStyle name="Output 2 2 2 13 3" xfId="35891" xr:uid="{00000000-0005-0000-0000-0000E6960000}"/>
    <cellStyle name="Output 2 2 2 13 4" xfId="40080" xr:uid="{00000000-0005-0000-0000-0000E7960000}"/>
    <cellStyle name="Output 2 2 2 13 5" xfId="48475" xr:uid="{00000000-0005-0000-0000-0000E8960000}"/>
    <cellStyle name="Output 2 2 2 13 6" xfId="52922" xr:uid="{00000000-0005-0000-0000-0000E9960000}"/>
    <cellStyle name="Output 2 2 2 13 7" xfId="57111" xr:uid="{00000000-0005-0000-0000-0000EA960000}"/>
    <cellStyle name="Output 2 2 2 14" xfId="23077" xr:uid="{00000000-0005-0000-0000-0000EB960000}"/>
    <cellStyle name="Output 2 2 2 14 2" xfId="31575" xr:uid="{00000000-0005-0000-0000-0000EC960000}"/>
    <cellStyle name="Output 2 2 2 14 3" xfId="36037" xr:uid="{00000000-0005-0000-0000-0000ED960000}"/>
    <cellStyle name="Output 2 2 2 14 4" xfId="40226" xr:uid="{00000000-0005-0000-0000-0000EE960000}"/>
    <cellStyle name="Output 2 2 2 14 5" xfId="48621" xr:uid="{00000000-0005-0000-0000-0000EF960000}"/>
    <cellStyle name="Output 2 2 2 14 6" xfId="53068" xr:uid="{00000000-0005-0000-0000-0000F0960000}"/>
    <cellStyle name="Output 2 2 2 14 7" xfId="57257" xr:uid="{00000000-0005-0000-0000-0000F1960000}"/>
    <cellStyle name="Output 2 2 2 15" xfId="23679" xr:uid="{00000000-0005-0000-0000-0000F2960000}"/>
    <cellStyle name="Output 2 2 2 16" xfId="24091" xr:uid="{00000000-0005-0000-0000-0000F3960000}"/>
    <cellStyle name="Output 2 2 2 17" xfId="35866" xr:uid="{00000000-0005-0000-0000-0000F4960000}"/>
    <cellStyle name="Output 2 2 2 18" xfId="40719" xr:uid="{00000000-0005-0000-0000-0000F5960000}"/>
    <cellStyle name="Output 2 2 2 19" xfId="41666" xr:uid="{00000000-0005-0000-0000-0000F6960000}"/>
    <cellStyle name="Output 2 2 2 2" xfId="1276" xr:uid="{00000000-0005-0000-0000-0000F7960000}"/>
    <cellStyle name="Output 2 2 2 2 10" xfId="3672" xr:uid="{00000000-0005-0000-0000-0000F8960000}"/>
    <cellStyle name="Output 2 2 2 2 10 10" xfId="13820" xr:uid="{00000000-0005-0000-0000-0000F9960000}"/>
    <cellStyle name="Output 2 2 2 2 10 2" xfId="19444" xr:uid="{00000000-0005-0000-0000-0000FA960000}"/>
    <cellStyle name="Output 2 2 2 2 10 2 2" xfId="21481" xr:uid="{00000000-0005-0000-0000-0000FB960000}"/>
    <cellStyle name="Output 2 2 2 2 10 2 2 2" xfId="30215" xr:uid="{00000000-0005-0000-0000-0000FC960000}"/>
    <cellStyle name="Output 2 2 2 2 10 2 2 3" xfId="34687" xr:uid="{00000000-0005-0000-0000-0000FD960000}"/>
    <cellStyle name="Output 2 2 2 2 10 2 2 4" xfId="38924" xr:uid="{00000000-0005-0000-0000-0000FE960000}"/>
    <cellStyle name="Output 2 2 2 2 10 2 2 5" xfId="47251" xr:uid="{00000000-0005-0000-0000-0000FF960000}"/>
    <cellStyle name="Output 2 2 2 2 10 2 2 6" xfId="51722" xr:uid="{00000000-0005-0000-0000-000000970000}"/>
    <cellStyle name="Output 2 2 2 2 10 2 2 7" xfId="55955" xr:uid="{00000000-0005-0000-0000-000001970000}"/>
    <cellStyle name="Output 2 2 2 2 10 2 3" xfId="28179" xr:uid="{00000000-0005-0000-0000-000002970000}"/>
    <cellStyle name="Output 2 2 2 2 10 2 4" xfId="32651" xr:uid="{00000000-0005-0000-0000-000003970000}"/>
    <cellStyle name="Output 2 2 2 2 10 2 5" xfId="36888" xr:uid="{00000000-0005-0000-0000-000004970000}"/>
    <cellStyle name="Output 2 2 2 2 10 2 6" xfId="45215" xr:uid="{00000000-0005-0000-0000-000005970000}"/>
    <cellStyle name="Output 2 2 2 2 10 2 7" xfId="49686" xr:uid="{00000000-0005-0000-0000-000006970000}"/>
    <cellStyle name="Output 2 2 2 2 10 2 8" xfId="53919" xr:uid="{00000000-0005-0000-0000-000007970000}"/>
    <cellStyle name="Output 2 2 2 2 10 3" xfId="20848" xr:uid="{00000000-0005-0000-0000-000008970000}"/>
    <cellStyle name="Output 2 2 2 2 10 3 2" xfId="29582" xr:uid="{00000000-0005-0000-0000-000009970000}"/>
    <cellStyle name="Output 2 2 2 2 10 3 3" xfId="34054" xr:uid="{00000000-0005-0000-0000-00000A970000}"/>
    <cellStyle name="Output 2 2 2 2 10 3 4" xfId="38291" xr:uid="{00000000-0005-0000-0000-00000B970000}"/>
    <cellStyle name="Output 2 2 2 2 10 3 5" xfId="46618" xr:uid="{00000000-0005-0000-0000-00000C970000}"/>
    <cellStyle name="Output 2 2 2 2 10 3 6" xfId="51089" xr:uid="{00000000-0005-0000-0000-00000D970000}"/>
    <cellStyle name="Output 2 2 2 2 10 3 7" xfId="55322" xr:uid="{00000000-0005-0000-0000-00000E970000}"/>
    <cellStyle name="Output 2 2 2 2 10 4" xfId="25078" xr:uid="{00000000-0005-0000-0000-00000F970000}"/>
    <cellStyle name="Output 2 2 2 2 10 5" xfId="27487" xr:uid="{00000000-0005-0000-0000-000010970000}"/>
    <cellStyle name="Output 2 2 2 2 10 6" xfId="27494" xr:uid="{00000000-0005-0000-0000-000011970000}"/>
    <cellStyle name="Output 2 2 2 2 10 7" xfId="42134" xr:uid="{00000000-0005-0000-0000-000012970000}"/>
    <cellStyle name="Output 2 2 2 2 10 8" xfId="42518" xr:uid="{00000000-0005-0000-0000-000013970000}"/>
    <cellStyle name="Output 2 2 2 2 10 9" xfId="44565" xr:uid="{00000000-0005-0000-0000-000014970000}"/>
    <cellStyle name="Output 2 2 2 2 11" xfId="5840" xr:uid="{00000000-0005-0000-0000-000015970000}"/>
    <cellStyle name="Output 2 2 2 2 11 10" xfId="15881" xr:uid="{00000000-0005-0000-0000-000016970000}"/>
    <cellStyle name="Output 2 2 2 2 11 2" xfId="20535" xr:uid="{00000000-0005-0000-0000-000017970000}"/>
    <cellStyle name="Output 2 2 2 2 11 2 2" xfId="22387" xr:uid="{00000000-0005-0000-0000-000018970000}"/>
    <cellStyle name="Output 2 2 2 2 11 2 2 2" xfId="31121" xr:uid="{00000000-0005-0000-0000-000019970000}"/>
    <cellStyle name="Output 2 2 2 2 11 2 2 3" xfId="35593" xr:uid="{00000000-0005-0000-0000-00001A970000}"/>
    <cellStyle name="Output 2 2 2 2 11 2 2 4" xfId="39830" xr:uid="{00000000-0005-0000-0000-00001B970000}"/>
    <cellStyle name="Output 2 2 2 2 11 2 2 5" xfId="48157" xr:uid="{00000000-0005-0000-0000-00001C970000}"/>
    <cellStyle name="Output 2 2 2 2 11 2 2 6" xfId="52628" xr:uid="{00000000-0005-0000-0000-00001D970000}"/>
    <cellStyle name="Output 2 2 2 2 11 2 2 7" xfId="56861" xr:uid="{00000000-0005-0000-0000-00001E970000}"/>
    <cellStyle name="Output 2 2 2 2 11 2 3" xfId="29269" xr:uid="{00000000-0005-0000-0000-00001F970000}"/>
    <cellStyle name="Output 2 2 2 2 11 2 4" xfId="33741" xr:uid="{00000000-0005-0000-0000-000020970000}"/>
    <cellStyle name="Output 2 2 2 2 11 2 5" xfId="37978" xr:uid="{00000000-0005-0000-0000-000021970000}"/>
    <cellStyle name="Output 2 2 2 2 11 2 6" xfId="46305" xr:uid="{00000000-0005-0000-0000-000022970000}"/>
    <cellStyle name="Output 2 2 2 2 11 2 7" xfId="50776" xr:uid="{00000000-0005-0000-0000-000023970000}"/>
    <cellStyle name="Output 2 2 2 2 11 2 8" xfId="55009" xr:uid="{00000000-0005-0000-0000-000024970000}"/>
    <cellStyle name="Output 2 2 2 2 11 3" xfId="20863" xr:uid="{00000000-0005-0000-0000-000025970000}"/>
    <cellStyle name="Output 2 2 2 2 11 3 2" xfId="29597" xr:uid="{00000000-0005-0000-0000-000026970000}"/>
    <cellStyle name="Output 2 2 2 2 11 3 3" xfId="34069" xr:uid="{00000000-0005-0000-0000-000027970000}"/>
    <cellStyle name="Output 2 2 2 2 11 3 4" xfId="38306" xr:uid="{00000000-0005-0000-0000-000028970000}"/>
    <cellStyle name="Output 2 2 2 2 11 3 5" xfId="46633" xr:uid="{00000000-0005-0000-0000-000029970000}"/>
    <cellStyle name="Output 2 2 2 2 11 3 6" xfId="51104" xr:uid="{00000000-0005-0000-0000-00002A970000}"/>
    <cellStyle name="Output 2 2 2 2 11 3 7" xfId="55337" xr:uid="{00000000-0005-0000-0000-00002B970000}"/>
    <cellStyle name="Output 2 2 2 2 11 4" xfId="26404" xr:uid="{00000000-0005-0000-0000-00002C970000}"/>
    <cellStyle name="Output 2 2 2 2 11 5" xfId="26724" xr:uid="{00000000-0005-0000-0000-00002D970000}"/>
    <cellStyle name="Output 2 2 2 2 11 6" xfId="23584" xr:uid="{00000000-0005-0000-0000-00002E970000}"/>
    <cellStyle name="Output 2 2 2 2 11 7" xfId="43477" xr:uid="{00000000-0005-0000-0000-00002F970000}"/>
    <cellStyle name="Output 2 2 2 2 11 8" xfId="41169" xr:uid="{00000000-0005-0000-0000-000030970000}"/>
    <cellStyle name="Output 2 2 2 2 11 9" xfId="48970" xr:uid="{00000000-0005-0000-0000-000031970000}"/>
    <cellStyle name="Output 2 2 2 2 12" xfId="9685" xr:uid="{00000000-0005-0000-0000-000032970000}"/>
    <cellStyle name="Output 2 2 2 2 12 2" xfId="31448" xr:uid="{00000000-0005-0000-0000-000033970000}"/>
    <cellStyle name="Output 2 2 2 2 12 3" xfId="35910" xr:uid="{00000000-0005-0000-0000-000034970000}"/>
    <cellStyle name="Output 2 2 2 2 12 4" xfId="40099" xr:uid="{00000000-0005-0000-0000-000035970000}"/>
    <cellStyle name="Output 2 2 2 2 12 5" xfId="48494" xr:uid="{00000000-0005-0000-0000-000036970000}"/>
    <cellStyle name="Output 2 2 2 2 12 6" xfId="52941" xr:uid="{00000000-0005-0000-0000-000037970000}"/>
    <cellStyle name="Output 2 2 2 2 12 7" xfId="57130" xr:uid="{00000000-0005-0000-0000-000038970000}"/>
    <cellStyle name="Output 2 2 2 2 12 8" xfId="22950" xr:uid="{00000000-0005-0000-0000-000039970000}"/>
    <cellStyle name="Output 2 2 2 2 13" xfId="23109" xr:uid="{00000000-0005-0000-0000-00003A970000}"/>
    <cellStyle name="Output 2 2 2 2 13 2" xfId="31607" xr:uid="{00000000-0005-0000-0000-00003B970000}"/>
    <cellStyle name="Output 2 2 2 2 13 3" xfId="36069" xr:uid="{00000000-0005-0000-0000-00003C970000}"/>
    <cellStyle name="Output 2 2 2 2 13 4" xfId="40258" xr:uid="{00000000-0005-0000-0000-00003D970000}"/>
    <cellStyle name="Output 2 2 2 2 13 5" xfId="48653" xr:uid="{00000000-0005-0000-0000-00003E970000}"/>
    <cellStyle name="Output 2 2 2 2 13 6" xfId="53100" xr:uid="{00000000-0005-0000-0000-00003F970000}"/>
    <cellStyle name="Output 2 2 2 2 13 7" xfId="57289" xr:uid="{00000000-0005-0000-0000-000040970000}"/>
    <cellStyle name="Output 2 2 2 2 14" xfId="23699" xr:uid="{00000000-0005-0000-0000-000041970000}"/>
    <cellStyle name="Output 2 2 2 2 15" xfId="24306" xr:uid="{00000000-0005-0000-0000-000042970000}"/>
    <cellStyle name="Output 2 2 2 2 16" xfId="27627" xr:uid="{00000000-0005-0000-0000-000043970000}"/>
    <cellStyle name="Output 2 2 2 2 17" xfId="40739" xr:uid="{00000000-0005-0000-0000-000044970000}"/>
    <cellStyle name="Output 2 2 2 2 18" xfId="41918" xr:uid="{00000000-0005-0000-0000-000045970000}"/>
    <cellStyle name="Output 2 2 2 2 19" xfId="41309" xr:uid="{00000000-0005-0000-0000-000046970000}"/>
    <cellStyle name="Output 2 2 2 2 2" xfId="1585" xr:uid="{00000000-0005-0000-0000-000047970000}"/>
    <cellStyle name="Output 2 2 2 2 2 10" xfId="5916" xr:uid="{00000000-0005-0000-0000-000048970000}"/>
    <cellStyle name="Output 2 2 2 2 2 10 10" xfId="15957" xr:uid="{00000000-0005-0000-0000-000049970000}"/>
    <cellStyle name="Output 2 2 2 2 2 10 2" xfId="20567" xr:uid="{00000000-0005-0000-0000-00004A970000}"/>
    <cellStyle name="Output 2 2 2 2 2 10 2 2" xfId="22419" xr:uid="{00000000-0005-0000-0000-00004B970000}"/>
    <cellStyle name="Output 2 2 2 2 2 10 2 2 2" xfId="31153" xr:uid="{00000000-0005-0000-0000-00004C970000}"/>
    <cellStyle name="Output 2 2 2 2 2 10 2 2 3" xfId="35625" xr:uid="{00000000-0005-0000-0000-00004D970000}"/>
    <cellStyle name="Output 2 2 2 2 2 10 2 2 4" xfId="39862" xr:uid="{00000000-0005-0000-0000-00004E970000}"/>
    <cellStyle name="Output 2 2 2 2 2 10 2 2 5" xfId="48189" xr:uid="{00000000-0005-0000-0000-00004F970000}"/>
    <cellStyle name="Output 2 2 2 2 2 10 2 2 6" xfId="52660" xr:uid="{00000000-0005-0000-0000-000050970000}"/>
    <cellStyle name="Output 2 2 2 2 2 10 2 2 7" xfId="56893" xr:uid="{00000000-0005-0000-0000-000051970000}"/>
    <cellStyle name="Output 2 2 2 2 2 10 2 3" xfId="29301" xr:uid="{00000000-0005-0000-0000-000052970000}"/>
    <cellStyle name="Output 2 2 2 2 2 10 2 4" xfId="33773" xr:uid="{00000000-0005-0000-0000-000053970000}"/>
    <cellStyle name="Output 2 2 2 2 2 10 2 5" xfId="38010" xr:uid="{00000000-0005-0000-0000-000054970000}"/>
    <cellStyle name="Output 2 2 2 2 2 10 2 6" xfId="46337" xr:uid="{00000000-0005-0000-0000-000055970000}"/>
    <cellStyle name="Output 2 2 2 2 2 10 2 7" xfId="50808" xr:uid="{00000000-0005-0000-0000-000056970000}"/>
    <cellStyle name="Output 2 2 2 2 2 10 2 8" xfId="55041" xr:uid="{00000000-0005-0000-0000-000057970000}"/>
    <cellStyle name="Output 2 2 2 2 2 10 3" xfId="19114" xr:uid="{00000000-0005-0000-0000-000058970000}"/>
    <cellStyle name="Output 2 2 2 2 2 10 3 2" xfId="27849" xr:uid="{00000000-0005-0000-0000-000059970000}"/>
    <cellStyle name="Output 2 2 2 2 2 10 3 3" xfId="32321" xr:uid="{00000000-0005-0000-0000-00005A970000}"/>
    <cellStyle name="Output 2 2 2 2 2 10 3 4" xfId="36558" xr:uid="{00000000-0005-0000-0000-00005B970000}"/>
    <cellStyle name="Output 2 2 2 2 2 10 3 5" xfId="44885" xr:uid="{00000000-0005-0000-0000-00005C970000}"/>
    <cellStyle name="Output 2 2 2 2 2 10 3 6" xfId="49356" xr:uid="{00000000-0005-0000-0000-00005D970000}"/>
    <cellStyle name="Output 2 2 2 2 2 10 3 7" xfId="53589" xr:uid="{00000000-0005-0000-0000-00005E970000}"/>
    <cellStyle name="Output 2 2 2 2 2 10 4" xfId="26451" xr:uid="{00000000-0005-0000-0000-00005F970000}"/>
    <cellStyle name="Output 2 2 2 2 2 10 5" xfId="24022" xr:uid="{00000000-0005-0000-0000-000060970000}"/>
    <cellStyle name="Output 2 2 2 2 2 10 6" xfId="31828" xr:uid="{00000000-0005-0000-0000-000061970000}"/>
    <cellStyle name="Output 2 2 2 2 2 10 7" xfId="43522" xr:uid="{00000000-0005-0000-0000-000062970000}"/>
    <cellStyle name="Output 2 2 2 2 2 10 8" xfId="41593" xr:uid="{00000000-0005-0000-0000-000063970000}"/>
    <cellStyle name="Output 2 2 2 2 2 10 9" xfId="42085" xr:uid="{00000000-0005-0000-0000-000064970000}"/>
    <cellStyle name="Output 2 2 2 2 2 11" xfId="9976" xr:uid="{00000000-0005-0000-0000-000065970000}"/>
    <cellStyle name="Output 2 2 2 2 2 11 2" xfId="31480" xr:uid="{00000000-0005-0000-0000-000066970000}"/>
    <cellStyle name="Output 2 2 2 2 2 11 3" xfId="35942" xr:uid="{00000000-0005-0000-0000-000067970000}"/>
    <cellStyle name="Output 2 2 2 2 2 11 4" xfId="40131" xr:uid="{00000000-0005-0000-0000-000068970000}"/>
    <cellStyle name="Output 2 2 2 2 2 11 5" xfId="48526" xr:uid="{00000000-0005-0000-0000-000069970000}"/>
    <cellStyle name="Output 2 2 2 2 2 11 6" xfId="52973" xr:uid="{00000000-0005-0000-0000-00006A970000}"/>
    <cellStyle name="Output 2 2 2 2 2 11 7" xfId="57162" xr:uid="{00000000-0005-0000-0000-00006B970000}"/>
    <cellStyle name="Output 2 2 2 2 2 11 8" xfId="22982" xr:uid="{00000000-0005-0000-0000-00006C970000}"/>
    <cellStyle name="Output 2 2 2 2 2 12" xfId="23138" xr:uid="{00000000-0005-0000-0000-00006D970000}"/>
    <cellStyle name="Output 2 2 2 2 2 12 2" xfId="31636" xr:uid="{00000000-0005-0000-0000-00006E970000}"/>
    <cellStyle name="Output 2 2 2 2 2 12 3" xfId="36098" xr:uid="{00000000-0005-0000-0000-00006F970000}"/>
    <cellStyle name="Output 2 2 2 2 2 12 4" xfId="40287" xr:uid="{00000000-0005-0000-0000-000070970000}"/>
    <cellStyle name="Output 2 2 2 2 2 12 5" xfId="48682" xr:uid="{00000000-0005-0000-0000-000071970000}"/>
    <cellStyle name="Output 2 2 2 2 2 12 6" xfId="53129" xr:uid="{00000000-0005-0000-0000-000072970000}"/>
    <cellStyle name="Output 2 2 2 2 2 12 7" xfId="57318" xr:uid="{00000000-0005-0000-0000-000073970000}"/>
    <cellStyle name="Output 2 2 2 2 2 13" xfId="23158" xr:uid="{00000000-0005-0000-0000-000074970000}"/>
    <cellStyle name="Output 2 2 2 2 2 13 2" xfId="31654" xr:uid="{00000000-0005-0000-0000-000075970000}"/>
    <cellStyle name="Output 2 2 2 2 2 13 3" xfId="36116" xr:uid="{00000000-0005-0000-0000-000076970000}"/>
    <cellStyle name="Output 2 2 2 2 2 13 4" xfId="40305" xr:uid="{00000000-0005-0000-0000-000077970000}"/>
    <cellStyle name="Output 2 2 2 2 2 13 5" xfId="48700" xr:uid="{00000000-0005-0000-0000-000078970000}"/>
    <cellStyle name="Output 2 2 2 2 2 13 6" xfId="53147" xr:uid="{00000000-0005-0000-0000-000079970000}"/>
    <cellStyle name="Output 2 2 2 2 2 13 7" xfId="57336" xr:uid="{00000000-0005-0000-0000-00007A970000}"/>
    <cellStyle name="Output 2 2 2 2 2 14" xfId="23745" xr:uid="{00000000-0005-0000-0000-00007B970000}"/>
    <cellStyle name="Output 2 2 2 2 2 15" xfId="27648" xr:uid="{00000000-0005-0000-0000-00007C970000}"/>
    <cellStyle name="Output 2 2 2 2 2 16" xfId="24068" xr:uid="{00000000-0005-0000-0000-00007D970000}"/>
    <cellStyle name="Output 2 2 2 2 2 17" xfId="40786" xr:uid="{00000000-0005-0000-0000-00007E970000}"/>
    <cellStyle name="Output 2 2 2 2 2 18" xfId="44156" xr:uid="{00000000-0005-0000-0000-00007F970000}"/>
    <cellStyle name="Output 2 2 2 2 2 19" xfId="44073" xr:uid="{00000000-0005-0000-0000-000080970000}"/>
    <cellStyle name="Output 2 2 2 2 2 2" xfId="3040" xr:uid="{00000000-0005-0000-0000-000081970000}"/>
    <cellStyle name="Output 2 2 2 2 2 2 10" xfId="13192" xr:uid="{00000000-0005-0000-0000-000082970000}"/>
    <cellStyle name="Output 2 2 2 2 2 2 10 2" xfId="21324" xr:uid="{00000000-0005-0000-0000-000083970000}"/>
    <cellStyle name="Output 2 2 2 2 2 2 10 2 2" xfId="30058" xr:uid="{00000000-0005-0000-0000-000084970000}"/>
    <cellStyle name="Output 2 2 2 2 2 2 10 2 3" xfId="34530" xr:uid="{00000000-0005-0000-0000-000085970000}"/>
    <cellStyle name="Output 2 2 2 2 2 2 10 2 4" xfId="38767" xr:uid="{00000000-0005-0000-0000-000086970000}"/>
    <cellStyle name="Output 2 2 2 2 2 2 10 2 5" xfId="47094" xr:uid="{00000000-0005-0000-0000-000087970000}"/>
    <cellStyle name="Output 2 2 2 2 2 2 10 2 6" xfId="51565" xr:uid="{00000000-0005-0000-0000-000088970000}"/>
    <cellStyle name="Output 2 2 2 2 2 2 10 2 7" xfId="55798" xr:uid="{00000000-0005-0000-0000-000089970000}"/>
    <cellStyle name="Output 2 2 2 2 2 2 10 3" xfId="24832" xr:uid="{00000000-0005-0000-0000-00008A970000}"/>
    <cellStyle name="Output 2 2 2 2 2 2 10 4" xfId="27631" xr:uid="{00000000-0005-0000-0000-00008B970000}"/>
    <cellStyle name="Output 2 2 2 2 2 2 10 5" xfId="24472" xr:uid="{00000000-0005-0000-0000-00008C970000}"/>
    <cellStyle name="Output 2 2 2 2 2 2 10 6" xfId="41885" xr:uid="{00000000-0005-0000-0000-00008D970000}"/>
    <cellStyle name="Output 2 2 2 2 2 2 10 7" xfId="44141" xr:uid="{00000000-0005-0000-0000-00008E970000}"/>
    <cellStyle name="Output 2 2 2 2 2 2 10 8" xfId="41926" xr:uid="{00000000-0005-0000-0000-00008F970000}"/>
    <cellStyle name="Output 2 2 2 2 2 2 11" xfId="23457" xr:uid="{00000000-0005-0000-0000-000090970000}"/>
    <cellStyle name="Output 2 2 2 2 2 2 11 2" xfId="31870" xr:uid="{00000000-0005-0000-0000-000091970000}"/>
    <cellStyle name="Output 2 2 2 2 2 2 11 3" xfId="36314" xr:uid="{00000000-0005-0000-0000-000092970000}"/>
    <cellStyle name="Output 2 2 2 2 2 2 11 4" xfId="40491" xr:uid="{00000000-0005-0000-0000-000093970000}"/>
    <cellStyle name="Output 2 2 2 2 2 2 11 5" xfId="48905" xr:uid="{00000000-0005-0000-0000-000094970000}"/>
    <cellStyle name="Output 2 2 2 2 2 2 11 6" xfId="53345" xr:uid="{00000000-0005-0000-0000-000095970000}"/>
    <cellStyle name="Output 2 2 2 2 2 2 11 7" xfId="57522" xr:uid="{00000000-0005-0000-0000-000096970000}"/>
    <cellStyle name="Output 2 2 2 2 2 2 12" xfId="23808" xr:uid="{00000000-0005-0000-0000-000097970000}"/>
    <cellStyle name="Output 2 2 2 2 2 2 13" xfId="23712" xr:uid="{00000000-0005-0000-0000-000098970000}"/>
    <cellStyle name="Output 2 2 2 2 2 2 14" xfId="24685" xr:uid="{00000000-0005-0000-0000-000099970000}"/>
    <cellStyle name="Output 2 2 2 2 2 2 15" xfId="40849" xr:uid="{00000000-0005-0000-0000-00009A970000}"/>
    <cellStyle name="Output 2 2 2 2 2 2 16" xfId="41896" xr:uid="{00000000-0005-0000-0000-00009B970000}"/>
    <cellStyle name="Output 2 2 2 2 2 2 17" xfId="52896" xr:uid="{00000000-0005-0000-0000-00009C970000}"/>
    <cellStyle name="Output 2 2 2 2 2 2 18" xfId="10748" xr:uid="{00000000-0005-0000-0000-00009D970000}"/>
    <cellStyle name="Output 2 2 2 2 2 2 2" xfId="5319" xr:uid="{00000000-0005-0000-0000-00009E970000}"/>
    <cellStyle name="Output 2 2 2 2 2 2 2 10" xfId="15360" xr:uid="{00000000-0005-0000-0000-00009F970000}"/>
    <cellStyle name="Output 2 2 2 2 2 2 2 2" xfId="20240" xr:uid="{00000000-0005-0000-0000-0000A0970000}"/>
    <cellStyle name="Output 2 2 2 2 2 2 2 2 2" xfId="22135" xr:uid="{00000000-0005-0000-0000-0000A1970000}"/>
    <cellStyle name="Output 2 2 2 2 2 2 2 2 2 2" xfId="30869" xr:uid="{00000000-0005-0000-0000-0000A2970000}"/>
    <cellStyle name="Output 2 2 2 2 2 2 2 2 2 3" xfId="35341" xr:uid="{00000000-0005-0000-0000-0000A3970000}"/>
    <cellStyle name="Output 2 2 2 2 2 2 2 2 2 4" xfId="39578" xr:uid="{00000000-0005-0000-0000-0000A4970000}"/>
    <cellStyle name="Output 2 2 2 2 2 2 2 2 2 5" xfId="47905" xr:uid="{00000000-0005-0000-0000-0000A5970000}"/>
    <cellStyle name="Output 2 2 2 2 2 2 2 2 2 6" xfId="52376" xr:uid="{00000000-0005-0000-0000-0000A6970000}"/>
    <cellStyle name="Output 2 2 2 2 2 2 2 2 2 7" xfId="56609" xr:uid="{00000000-0005-0000-0000-0000A7970000}"/>
    <cellStyle name="Output 2 2 2 2 2 2 2 2 3" xfId="28974" xr:uid="{00000000-0005-0000-0000-0000A8970000}"/>
    <cellStyle name="Output 2 2 2 2 2 2 2 2 4" xfId="33446" xr:uid="{00000000-0005-0000-0000-0000A9970000}"/>
    <cellStyle name="Output 2 2 2 2 2 2 2 2 5" xfId="37683" xr:uid="{00000000-0005-0000-0000-0000AA970000}"/>
    <cellStyle name="Output 2 2 2 2 2 2 2 2 6" xfId="46010" xr:uid="{00000000-0005-0000-0000-0000AB970000}"/>
    <cellStyle name="Output 2 2 2 2 2 2 2 2 7" xfId="50481" xr:uid="{00000000-0005-0000-0000-0000AC970000}"/>
    <cellStyle name="Output 2 2 2 2 2 2 2 2 8" xfId="54714" xr:uid="{00000000-0005-0000-0000-0000AD970000}"/>
    <cellStyle name="Output 2 2 2 2 2 2 2 3" xfId="19125" xr:uid="{00000000-0005-0000-0000-0000AE970000}"/>
    <cellStyle name="Output 2 2 2 2 2 2 2 3 2" xfId="27860" xr:uid="{00000000-0005-0000-0000-0000AF970000}"/>
    <cellStyle name="Output 2 2 2 2 2 2 2 3 3" xfId="32332" xr:uid="{00000000-0005-0000-0000-0000B0970000}"/>
    <cellStyle name="Output 2 2 2 2 2 2 2 3 4" xfId="36569" xr:uid="{00000000-0005-0000-0000-0000B1970000}"/>
    <cellStyle name="Output 2 2 2 2 2 2 2 3 5" xfId="44896" xr:uid="{00000000-0005-0000-0000-0000B2970000}"/>
    <cellStyle name="Output 2 2 2 2 2 2 2 3 6" xfId="49367" xr:uid="{00000000-0005-0000-0000-0000B3970000}"/>
    <cellStyle name="Output 2 2 2 2 2 2 2 3 7" xfId="53600" xr:uid="{00000000-0005-0000-0000-0000B4970000}"/>
    <cellStyle name="Output 2 2 2 2 2 2 2 4" xfId="26061" xr:uid="{00000000-0005-0000-0000-0000B5970000}"/>
    <cellStyle name="Output 2 2 2 2 2 2 2 5" xfId="26627" xr:uid="{00000000-0005-0000-0000-0000B6970000}"/>
    <cellStyle name="Output 2 2 2 2 2 2 2 6" xfId="32091" xr:uid="{00000000-0005-0000-0000-0000B7970000}"/>
    <cellStyle name="Output 2 2 2 2 2 2 2 7" xfId="43136" xr:uid="{00000000-0005-0000-0000-0000B8970000}"/>
    <cellStyle name="Output 2 2 2 2 2 2 2 8" xfId="41077" xr:uid="{00000000-0005-0000-0000-0000B9970000}"/>
    <cellStyle name="Output 2 2 2 2 2 2 2 9" xfId="43835" xr:uid="{00000000-0005-0000-0000-0000BA970000}"/>
    <cellStyle name="Output 2 2 2 2 2 2 3" xfId="5378" xr:uid="{00000000-0005-0000-0000-0000BB970000}"/>
    <cellStyle name="Output 2 2 2 2 2 2 3 10" xfId="15419" xr:uid="{00000000-0005-0000-0000-0000BC970000}"/>
    <cellStyle name="Output 2 2 2 2 2 2 3 2" xfId="20299" xr:uid="{00000000-0005-0000-0000-0000BD970000}"/>
    <cellStyle name="Output 2 2 2 2 2 2 3 2 2" xfId="22194" xr:uid="{00000000-0005-0000-0000-0000BE970000}"/>
    <cellStyle name="Output 2 2 2 2 2 2 3 2 2 2" xfId="30928" xr:uid="{00000000-0005-0000-0000-0000BF970000}"/>
    <cellStyle name="Output 2 2 2 2 2 2 3 2 2 3" xfId="35400" xr:uid="{00000000-0005-0000-0000-0000C0970000}"/>
    <cellStyle name="Output 2 2 2 2 2 2 3 2 2 4" xfId="39637" xr:uid="{00000000-0005-0000-0000-0000C1970000}"/>
    <cellStyle name="Output 2 2 2 2 2 2 3 2 2 5" xfId="47964" xr:uid="{00000000-0005-0000-0000-0000C2970000}"/>
    <cellStyle name="Output 2 2 2 2 2 2 3 2 2 6" xfId="52435" xr:uid="{00000000-0005-0000-0000-0000C3970000}"/>
    <cellStyle name="Output 2 2 2 2 2 2 3 2 2 7" xfId="56668" xr:uid="{00000000-0005-0000-0000-0000C4970000}"/>
    <cellStyle name="Output 2 2 2 2 2 2 3 2 3" xfId="29033" xr:uid="{00000000-0005-0000-0000-0000C5970000}"/>
    <cellStyle name="Output 2 2 2 2 2 2 3 2 4" xfId="33505" xr:uid="{00000000-0005-0000-0000-0000C6970000}"/>
    <cellStyle name="Output 2 2 2 2 2 2 3 2 5" xfId="37742" xr:uid="{00000000-0005-0000-0000-0000C7970000}"/>
    <cellStyle name="Output 2 2 2 2 2 2 3 2 6" xfId="46069" xr:uid="{00000000-0005-0000-0000-0000C8970000}"/>
    <cellStyle name="Output 2 2 2 2 2 2 3 2 7" xfId="50540" xr:uid="{00000000-0005-0000-0000-0000C9970000}"/>
    <cellStyle name="Output 2 2 2 2 2 2 3 2 8" xfId="54773" xr:uid="{00000000-0005-0000-0000-0000CA970000}"/>
    <cellStyle name="Output 2 2 2 2 2 2 3 3" xfId="19265" xr:uid="{00000000-0005-0000-0000-0000CB970000}"/>
    <cellStyle name="Output 2 2 2 2 2 2 3 3 2" xfId="28000" xr:uid="{00000000-0005-0000-0000-0000CC970000}"/>
    <cellStyle name="Output 2 2 2 2 2 2 3 3 3" xfId="32472" xr:uid="{00000000-0005-0000-0000-0000CD970000}"/>
    <cellStyle name="Output 2 2 2 2 2 2 3 3 4" xfId="36709" xr:uid="{00000000-0005-0000-0000-0000CE970000}"/>
    <cellStyle name="Output 2 2 2 2 2 2 3 3 5" xfId="45036" xr:uid="{00000000-0005-0000-0000-0000CF970000}"/>
    <cellStyle name="Output 2 2 2 2 2 2 3 3 6" xfId="49507" xr:uid="{00000000-0005-0000-0000-0000D0970000}"/>
    <cellStyle name="Output 2 2 2 2 2 2 3 3 7" xfId="53740" xr:uid="{00000000-0005-0000-0000-0000D1970000}"/>
    <cellStyle name="Output 2 2 2 2 2 2 3 4" xfId="26120" xr:uid="{00000000-0005-0000-0000-0000D2970000}"/>
    <cellStyle name="Output 2 2 2 2 2 2 3 5" xfId="24757" xr:uid="{00000000-0005-0000-0000-0000D3970000}"/>
    <cellStyle name="Output 2 2 2 2 2 2 3 6" xfId="26760" xr:uid="{00000000-0005-0000-0000-0000D4970000}"/>
    <cellStyle name="Output 2 2 2 2 2 2 3 7" xfId="43195" xr:uid="{00000000-0005-0000-0000-0000D5970000}"/>
    <cellStyle name="Output 2 2 2 2 2 2 3 8" xfId="44489" xr:uid="{00000000-0005-0000-0000-0000D6970000}"/>
    <cellStyle name="Output 2 2 2 2 2 2 3 9" xfId="42274" xr:uid="{00000000-0005-0000-0000-0000D7970000}"/>
    <cellStyle name="Output 2 2 2 2 2 2 4" xfId="5426" xr:uid="{00000000-0005-0000-0000-0000D8970000}"/>
    <cellStyle name="Output 2 2 2 2 2 2 4 10" xfId="15467" xr:uid="{00000000-0005-0000-0000-0000D9970000}"/>
    <cellStyle name="Output 2 2 2 2 2 2 4 2" xfId="20347" xr:uid="{00000000-0005-0000-0000-0000DA970000}"/>
    <cellStyle name="Output 2 2 2 2 2 2 4 2 2" xfId="22242" xr:uid="{00000000-0005-0000-0000-0000DB970000}"/>
    <cellStyle name="Output 2 2 2 2 2 2 4 2 2 2" xfId="30976" xr:uid="{00000000-0005-0000-0000-0000DC970000}"/>
    <cellStyle name="Output 2 2 2 2 2 2 4 2 2 3" xfId="35448" xr:uid="{00000000-0005-0000-0000-0000DD970000}"/>
    <cellStyle name="Output 2 2 2 2 2 2 4 2 2 4" xfId="39685" xr:uid="{00000000-0005-0000-0000-0000DE970000}"/>
    <cellStyle name="Output 2 2 2 2 2 2 4 2 2 5" xfId="48012" xr:uid="{00000000-0005-0000-0000-0000DF970000}"/>
    <cellStyle name="Output 2 2 2 2 2 2 4 2 2 6" xfId="52483" xr:uid="{00000000-0005-0000-0000-0000E0970000}"/>
    <cellStyle name="Output 2 2 2 2 2 2 4 2 2 7" xfId="56716" xr:uid="{00000000-0005-0000-0000-0000E1970000}"/>
    <cellStyle name="Output 2 2 2 2 2 2 4 2 3" xfId="29081" xr:uid="{00000000-0005-0000-0000-0000E2970000}"/>
    <cellStyle name="Output 2 2 2 2 2 2 4 2 4" xfId="33553" xr:uid="{00000000-0005-0000-0000-0000E3970000}"/>
    <cellStyle name="Output 2 2 2 2 2 2 4 2 5" xfId="37790" xr:uid="{00000000-0005-0000-0000-0000E4970000}"/>
    <cellStyle name="Output 2 2 2 2 2 2 4 2 6" xfId="46117" xr:uid="{00000000-0005-0000-0000-0000E5970000}"/>
    <cellStyle name="Output 2 2 2 2 2 2 4 2 7" xfId="50588" xr:uid="{00000000-0005-0000-0000-0000E6970000}"/>
    <cellStyle name="Output 2 2 2 2 2 2 4 2 8" xfId="54821" xr:uid="{00000000-0005-0000-0000-0000E7970000}"/>
    <cellStyle name="Output 2 2 2 2 2 2 4 3" xfId="19261" xr:uid="{00000000-0005-0000-0000-0000E8970000}"/>
    <cellStyle name="Output 2 2 2 2 2 2 4 3 2" xfId="27996" xr:uid="{00000000-0005-0000-0000-0000E9970000}"/>
    <cellStyle name="Output 2 2 2 2 2 2 4 3 3" xfId="32468" xr:uid="{00000000-0005-0000-0000-0000EA970000}"/>
    <cellStyle name="Output 2 2 2 2 2 2 4 3 4" xfId="36705" xr:uid="{00000000-0005-0000-0000-0000EB970000}"/>
    <cellStyle name="Output 2 2 2 2 2 2 4 3 5" xfId="45032" xr:uid="{00000000-0005-0000-0000-0000EC970000}"/>
    <cellStyle name="Output 2 2 2 2 2 2 4 3 6" xfId="49503" xr:uid="{00000000-0005-0000-0000-0000ED970000}"/>
    <cellStyle name="Output 2 2 2 2 2 2 4 3 7" xfId="53736" xr:uid="{00000000-0005-0000-0000-0000EE970000}"/>
    <cellStyle name="Output 2 2 2 2 2 2 4 4" xfId="26168" xr:uid="{00000000-0005-0000-0000-0000EF970000}"/>
    <cellStyle name="Output 2 2 2 2 2 2 4 5" xfId="25006" xr:uid="{00000000-0005-0000-0000-0000F0970000}"/>
    <cellStyle name="Output 2 2 2 2 2 2 4 6" xfId="32086" xr:uid="{00000000-0005-0000-0000-0000F1970000}"/>
    <cellStyle name="Output 2 2 2 2 2 2 4 7" xfId="43243" xr:uid="{00000000-0005-0000-0000-0000F2970000}"/>
    <cellStyle name="Output 2 2 2 2 2 2 4 8" xfId="43397" xr:uid="{00000000-0005-0000-0000-0000F3970000}"/>
    <cellStyle name="Output 2 2 2 2 2 2 4 9" xfId="44045" xr:uid="{00000000-0005-0000-0000-0000F4970000}"/>
    <cellStyle name="Output 2 2 2 2 2 2 5" xfId="5473" xr:uid="{00000000-0005-0000-0000-0000F5970000}"/>
    <cellStyle name="Output 2 2 2 2 2 2 5 10" xfId="15514" xr:uid="{00000000-0005-0000-0000-0000F6970000}"/>
    <cellStyle name="Output 2 2 2 2 2 2 5 2" xfId="20394" xr:uid="{00000000-0005-0000-0000-0000F7970000}"/>
    <cellStyle name="Output 2 2 2 2 2 2 5 2 2" xfId="22289" xr:uid="{00000000-0005-0000-0000-0000F8970000}"/>
    <cellStyle name="Output 2 2 2 2 2 2 5 2 2 2" xfId="31023" xr:uid="{00000000-0005-0000-0000-0000F9970000}"/>
    <cellStyle name="Output 2 2 2 2 2 2 5 2 2 3" xfId="35495" xr:uid="{00000000-0005-0000-0000-0000FA970000}"/>
    <cellStyle name="Output 2 2 2 2 2 2 5 2 2 4" xfId="39732" xr:uid="{00000000-0005-0000-0000-0000FB970000}"/>
    <cellStyle name="Output 2 2 2 2 2 2 5 2 2 5" xfId="48059" xr:uid="{00000000-0005-0000-0000-0000FC970000}"/>
    <cellStyle name="Output 2 2 2 2 2 2 5 2 2 6" xfId="52530" xr:uid="{00000000-0005-0000-0000-0000FD970000}"/>
    <cellStyle name="Output 2 2 2 2 2 2 5 2 2 7" xfId="56763" xr:uid="{00000000-0005-0000-0000-0000FE970000}"/>
    <cellStyle name="Output 2 2 2 2 2 2 5 2 3" xfId="29128" xr:uid="{00000000-0005-0000-0000-0000FF970000}"/>
    <cellStyle name="Output 2 2 2 2 2 2 5 2 4" xfId="33600" xr:uid="{00000000-0005-0000-0000-000000980000}"/>
    <cellStyle name="Output 2 2 2 2 2 2 5 2 5" xfId="37837" xr:uid="{00000000-0005-0000-0000-000001980000}"/>
    <cellStyle name="Output 2 2 2 2 2 2 5 2 6" xfId="46164" xr:uid="{00000000-0005-0000-0000-000002980000}"/>
    <cellStyle name="Output 2 2 2 2 2 2 5 2 7" xfId="50635" xr:uid="{00000000-0005-0000-0000-000003980000}"/>
    <cellStyle name="Output 2 2 2 2 2 2 5 2 8" xfId="54868" xr:uid="{00000000-0005-0000-0000-000004980000}"/>
    <cellStyle name="Output 2 2 2 2 2 2 5 3" xfId="19614" xr:uid="{00000000-0005-0000-0000-000005980000}"/>
    <cellStyle name="Output 2 2 2 2 2 2 5 3 2" xfId="28348" xr:uid="{00000000-0005-0000-0000-000006980000}"/>
    <cellStyle name="Output 2 2 2 2 2 2 5 3 3" xfId="32820" xr:uid="{00000000-0005-0000-0000-000007980000}"/>
    <cellStyle name="Output 2 2 2 2 2 2 5 3 4" xfId="37057" xr:uid="{00000000-0005-0000-0000-000008980000}"/>
    <cellStyle name="Output 2 2 2 2 2 2 5 3 5" xfId="45384" xr:uid="{00000000-0005-0000-0000-000009980000}"/>
    <cellStyle name="Output 2 2 2 2 2 2 5 3 6" xfId="49855" xr:uid="{00000000-0005-0000-0000-00000A980000}"/>
    <cellStyle name="Output 2 2 2 2 2 2 5 3 7" xfId="54088" xr:uid="{00000000-0005-0000-0000-00000B980000}"/>
    <cellStyle name="Output 2 2 2 2 2 2 5 4" xfId="26215" xr:uid="{00000000-0005-0000-0000-00000C980000}"/>
    <cellStyle name="Output 2 2 2 2 2 2 5 5" xfId="24546" xr:uid="{00000000-0005-0000-0000-00000D980000}"/>
    <cellStyle name="Output 2 2 2 2 2 2 5 6" xfId="26802" xr:uid="{00000000-0005-0000-0000-00000E980000}"/>
    <cellStyle name="Output 2 2 2 2 2 2 5 7" xfId="43290" xr:uid="{00000000-0005-0000-0000-00000F980000}"/>
    <cellStyle name="Output 2 2 2 2 2 2 5 8" xfId="44299" xr:uid="{00000000-0005-0000-0000-000010980000}"/>
    <cellStyle name="Output 2 2 2 2 2 2 5 9" xfId="41390" xr:uid="{00000000-0005-0000-0000-000011980000}"/>
    <cellStyle name="Output 2 2 2 2 2 2 6" xfId="5514" xr:uid="{00000000-0005-0000-0000-000012980000}"/>
    <cellStyle name="Output 2 2 2 2 2 2 6 10" xfId="15555" xr:uid="{00000000-0005-0000-0000-000013980000}"/>
    <cellStyle name="Output 2 2 2 2 2 2 6 2" xfId="20435" xr:uid="{00000000-0005-0000-0000-000014980000}"/>
    <cellStyle name="Output 2 2 2 2 2 2 6 2 2" xfId="22330" xr:uid="{00000000-0005-0000-0000-000015980000}"/>
    <cellStyle name="Output 2 2 2 2 2 2 6 2 2 2" xfId="31064" xr:uid="{00000000-0005-0000-0000-000016980000}"/>
    <cellStyle name="Output 2 2 2 2 2 2 6 2 2 3" xfId="35536" xr:uid="{00000000-0005-0000-0000-000017980000}"/>
    <cellStyle name="Output 2 2 2 2 2 2 6 2 2 4" xfId="39773" xr:uid="{00000000-0005-0000-0000-000018980000}"/>
    <cellStyle name="Output 2 2 2 2 2 2 6 2 2 5" xfId="48100" xr:uid="{00000000-0005-0000-0000-000019980000}"/>
    <cellStyle name="Output 2 2 2 2 2 2 6 2 2 6" xfId="52571" xr:uid="{00000000-0005-0000-0000-00001A980000}"/>
    <cellStyle name="Output 2 2 2 2 2 2 6 2 2 7" xfId="56804" xr:uid="{00000000-0005-0000-0000-00001B980000}"/>
    <cellStyle name="Output 2 2 2 2 2 2 6 2 3" xfId="29169" xr:uid="{00000000-0005-0000-0000-00001C980000}"/>
    <cellStyle name="Output 2 2 2 2 2 2 6 2 4" xfId="33641" xr:uid="{00000000-0005-0000-0000-00001D980000}"/>
    <cellStyle name="Output 2 2 2 2 2 2 6 2 5" xfId="37878" xr:uid="{00000000-0005-0000-0000-00001E980000}"/>
    <cellStyle name="Output 2 2 2 2 2 2 6 2 6" xfId="46205" xr:uid="{00000000-0005-0000-0000-00001F980000}"/>
    <cellStyle name="Output 2 2 2 2 2 2 6 2 7" xfId="50676" xr:uid="{00000000-0005-0000-0000-000020980000}"/>
    <cellStyle name="Output 2 2 2 2 2 2 6 2 8" xfId="54909" xr:uid="{00000000-0005-0000-0000-000021980000}"/>
    <cellStyle name="Output 2 2 2 2 2 2 6 3" xfId="20897" xr:uid="{00000000-0005-0000-0000-000022980000}"/>
    <cellStyle name="Output 2 2 2 2 2 2 6 3 2" xfId="29631" xr:uid="{00000000-0005-0000-0000-000023980000}"/>
    <cellStyle name="Output 2 2 2 2 2 2 6 3 3" xfId="34103" xr:uid="{00000000-0005-0000-0000-000024980000}"/>
    <cellStyle name="Output 2 2 2 2 2 2 6 3 4" xfId="38340" xr:uid="{00000000-0005-0000-0000-000025980000}"/>
    <cellStyle name="Output 2 2 2 2 2 2 6 3 5" xfId="46667" xr:uid="{00000000-0005-0000-0000-000026980000}"/>
    <cellStyle name="Output 2 2 2 2 2 2 6 3 6" xfId="51138" xr:uid="{00000000-0005-0000-0000-000027980000}"/>
    <cellStyle name="Output 2 2 2 2 2 2 6 3 7" xfId="55371" xr:uid="{00000000-0005-0000-0000-000028980000}"/>
    <cellStyle name="Output 2 2 2 2 2 2 6 4" xfId="26256" xr:uid="{00000000-0005-0000-0000-000029980000}"/>
    <cellStyle name="Output 2 2 2 2 2 2 6 5" xfId="25285" xr:uid="{00000000-0005-0000-0000-00002A980000}"/>
    <cellStyle name="Output 2 2 2 2 2 2 6 6" xfId="24800" xr:uid="{00000000-0005-0000-0000-00002B980000}"/>
    <cellStyle name="Output 2 2 2 2 2 2 6 7" xfId="43331" xr:uid="{00000000-0005-0000-0000-00002C980000}"/>
    <cellStyle name="Output 2 2 2 2 2 2 6 8" xfId="43874" xr:uid="{00000000-0005-0000-0000-00002D980000}"/>
    <cellStyle name="Output 2 2 2 2 2 2 6 9" xfId="42527" xr:uid="{00000000-0005-0000-0000-00002E980000}"/>
    <cellStyle name="Output 2 2 2 2 2 2 7" xfId="5540" xr:uid="{00000000-0005-0000-0000-00002F980000}"/>
    <cellStyle name="Output 2 2 2 2 2 2 7 10" xfId="15581" xr:uid="{00000000-0005-0000-0000-000030980000}"/>
    <cellStyle name="Output 2 2 2 2 2 2 7 2" xfId="20461" xr:uid="{00000000-0005-0000-0000-000031980000}"/>
    <cellStyle name="Output 2 2 2 2 2 2 7 2 2" xfId="22356" xr:uid="{00000000-0005-0000-0000-000032980000}"/>
    <cellStyle name="Output 2 2 2 2 2 2 7 2 2 2" xfId="31090" xr:uid="{00000000-0005-0000-0000-000033980000}"/>
    <cellStyle name="Output 2 2 2 2 2 2 7 2 2 3" xfId="35562" xr:uid="{00000000-0005-0000-0000-000034980000}"/>
    <cellStyle name="Output 2 2 2 2 2 2 7 2 2 4" xfId="39799" xr:uid="{00000000-0005-0000-0000-000035980000}"/>
    <cellStyle name="Output 2 2 2 2 2 2 7 2 2 5" xfId="48126" xr:uid="{00000000-0005-0000-0000-000036980000}"/>
    <cellStyle name="Output 2 2 2 2 2 2 7 2 2 6" xfId="52597" xr:uid="{00000000-0005-0000-0000-000037980000}"/>
    <cellStyle name="Output 2 2 2 2 2 2 7 2 2 7" xfId="56830" xr:uid="{00000000-0005-0000-0000-000038980000}"/>
    <cellStyle name="Output 2 2 2 2 2 2 7 2 3" xfId="29195" xr:uid="{00000000-0005-0000-0000-000039980000}"/>
    <cellStyle name="Output 2 2 2 2 2 2 7 2 4" xfId="33667" xr:uid="{00000000-0005-0000-0000-00003A980000}"/>
    <cellStyle name="Output 2 2 2 2 2 2 7 2 5" xfId="37904" xr:uid="{00000000-0005-0000-0000-00003B980000}"/>
    <cellStyle name="Output 2 2 2 2 2 2 7 2 6" xfId="46231" xr:uid="{00000000-0005-0000-0000-00003C980000}"/>
    <cellStyle name="Output 2 2 2 2 2 2 7 2 7" xfId="50702" xr:uid="{00000000-0005-0000-0000-00003D980000}"/>
    <cellStyle name="Output 2 2 2 2 2 2 7 2 8" xfId="54935" xr:uid="{00000000-0005-0000-0000-00003E980000}"/>
    <cellStyle name="Output 2 2 2 2 2 2 7 3" xfId="20865" xr:uid="{00000000-0005-0000-0000-00003F980000}"/>
    <cellStyle name="Output 2 2 2 2 2 2 7 3 2" xfId="29599" xr:uid="{00000000-0005-0000-0000-000040980000}"/>
    <cellStyle name="Output 2 2 2 2 2 2 7 3 3" xfId="34071" xr:uid="{00000000-0005-0000-0000-000041980000}"/>
    <cellStyle name="Output 2 2 2 2 2 2 7 3 4" xfId="38308" xr:uid="{00000000-0005-0000-0000-000042980000}"/>
    <cellStyle name="Output 2 2 2 2 2 2 7 3 5" xfId="46635" xr:uid="{00000000-0005-0000-0000-000043980000}"/>
    <cellStyle name="Output 2 2 2 2 2 2 7 3 6" xfId="51106" xr:uid="{00000000-0005-0000-0000-000044980000}"/>
    <cellStyle name="Output 2 2 2 2 2 2 7 3 7" xfId="55339" xr:uid="{00000000-0005-0000-0000-000045980000}"/>
    <cellStyle name="Output 2 2 2 2 2 2 7 4" xfId="26282" xr:uid="{00000000-0005-0000-0000-000046980000}"/>
    <cellStyle name="Output 2 2 2 2 2 2 7 5" xfId="24646" xr:uid="{00000000-0005-0000-0000-000047980000}"/>
    <cellStyle name="Output 2 2 2 2 2 2 7 6" xfId="23666" xr:uid="{00000000-0005-0000-0000-000048980000}"/>
    <cellStyle name="Output 2 2 2 2 2 2 7 7" xfId="43357" xr:uid="{00000000-0005-0000-0000-000049980000}"/>
    <cellStyle name="Output 2 2 2 2 2 2 7 8" xfId="44389" xr:uid="{00000000-0005-0000-0000-00004A980000}"/>
    <cellStyle name="Output 2 2 2 2 2 2 7 9" xfId="44474" xr:uid="{00000000-0005-0000-0000-00004B980000}"/>
    <cellStyle name="Output 2 2 2 2 2 2 8" xfId="4726" xr:uid="{00000000-0005-0000-0000-00004C980000}"/>
    <cellStyle name="Output 2 2 2 2 2 2 8 10" xfId="14769" xr:uid="{00000000-0005-0000-0000-00004D980000}"/>
    <cellStyle name="Output 2 2 2 2 2 2 8 2" xfId="19670" xr:uid="{00000000-0005-0000-0000-00004E980000}"/>
    <cellStyle name="Output 2 2 2 2 2 2 8 2 2" xfId="21565" xr:uid="{00000000-0005-0000-0000-00004F980000}"/>
    <cellStyle name="Output 2 2 2 2 2 2 8 2 2 2" xfId="30299" xr:uid="{00000000-0005-0000-0000-000050980000}"/>
    <cellStyle name="Output 2 2 2 2 2 2 8 2 2 3" xfId="34771" xr:uid="{00000000-0005-0000-0000-000051980000}"/>
    <cellStyle name="Output 2 2 2 2 2 2 8 2 2 4" xfId="39008" xr:uid="{00000000-0005-0000-0000-000052980000}"/>
    <cellStyle name="Output 2 2 2 2 2 2 8 2 2 5" xfId="47335" xr:uid="{00000000-0005-0000-0000-000053980000}"/>
    <cellStyle name="Output 2 2 2 2 2 2 8 2 2 6" xfId="51806" xr:uid="{00000000-0005-0000-0000-000054980000}"/>
    <cellStyle name="Output 2 2 2 2 2 2 8 2 2 7" xfId="56039" xr:uid="{00000000-0005-0000-0000-000055980000}"/>
    <cellStyle name="Output 2 2 2 2 2 2 8 2 3" xfId="28404" xr:uid="{00000000-0005-0000-0000-000056980000}"/>
    <cellStyle name="Output 2 2 2 2 2 2 8 2 4" xfId="32876" xr:uid="{00000000-0005-0000-0000-000057980000}"/>
    <cellStyle name="Output 2 2 2 2 2 2 8 2 5" xfId="37113" xr:uid="{00000000-0005-0000-0000-000058980000}"/>
    <cellStyle name="Output 2 2 2 2 2 2 8 2 6" xfId="45440" xr:uid="{00000000-0005-0000-0000-000059980000}"/>
    <cellStyle name="Output 2 2 2 2 2 2 8 2 7" xfId="49911" xr:uid="{00000000-0005-0000-0000-00005A980000}"/>
    <cellStyle name="Output 2 2 2 2 2 2 8 2 8" xfId="54144" xr:uid="{00000000-0005-0000-0000-00005B980000}"/>
    <cellStyle name="Output 2 2 2 2 2 2 8 3" xfId="20746" xr:uid="{00000000-0005-0000-0000-00005C980000}"/>
    <cellStyle name="Output 2 2 2 2 2 2 8 3 2" xfId="29480" xr:uid="{00000000-0005-0000-0000-00005D980000}"/>
    <cellStyle name="Output 2 2 2 2 2 2 8 3 3" xfId="33952" xr:uid="{00000000-0005-0000-0000-00005E980000}"/>
    <cellStyle name="Output 2 2 2 2 2 2 8 3 4" xfId="38189" xr:uid="{00000000-0005-0000-0000-00005F980000}"/>
    <cellStyle name="Output 2 2 2 2 2 2 8 3 5" xfId="46516" xr:uid="{00000000-0005-0000-0000-000060980000}"/>
    <cellStyle name="Output 2 2 2 2 2 2 8 3 6" xfId="50987" xr:uid="{00000000-0005-0000-0000-000061980000}"/>
    <cellStyle name="Output 2 2 2 2 2 2 8 3 7" xfId="55220" xr:uid="{00000000-0005-0000-0000-000062980000}"/>
    <cellStyle name="Output 2 2 2 2 2 2 8 4" xfId="25484" xr:uid="{00000000-0005-0000-0000-000063980000}"/>
    <cellStyle name="Output 2 2 2 2 2 2 8 5" xfId="24153" xr:uid="{00000000-0005-0000-0000-000064980000}"/>
    <cellStyle name="Output 2 2 2 2 2 2 8 6" xfId="25334" xr:uid="{00000000-0005-0000-0000-000065980000}"/>
    <cellStyle name="Output 2 2 2 2 2 2 8 7" xfId="42561" xr:uid="{00000000-0005-0000-0000-000066980000}"/>
    <cellStyle name="Output 2 2 2 2 2 2 8 8" xfId="41730" xr:uid="{00000000-0005-0000-0000-000067980000}"/>
    <cellStyle name="Output 2 2 2 2 2 2 8 9" xfId="44535" xr:uid="{00000000-0005-0000-0000-000068980000}"/>
    <cellStyle name="Output 2 2 2 2 2 2 9" xfId="5980" xr:uid="{00000000-0005-0000-0000-000069980000}"/>
    <cellStyle name="Output 2 2 2 2 2 2 9 10" xfId="16020" xr:uid="{00000000-0005-0000-0000-00006A980000}"/>
    <cellStyle name="Output 2 2 2 2 2 2 9 2" xfId="20630" xr:uid="{00000000-0005-0000-0000-00006B980000}"/>
    <cellStyle name="Output 2 2 2 2 2 2 9 2 2" xfId="22482" xr:uid="{00000000-0005-0000-0000-00006C980000}"/>
    <cellStyle name="Output 2 2 2 2 2 2 9 2 2 2" xfId="31216" xr:uid="{00000000-0005-0000-0000-00006D980000}"/>
    <cellStyle name="Output 2 2 2 2 2 2 9 2 2 3" xfId="35688" xr:uid="{00000000-0005-0000-0000-00006E980000}"/>
    <cellStyle name="Output 2 2 2 2 2 2 9 2 2 4" xfId="39925" xr:uid="{00000000-0005-0000-0000-00006F980000}"/>
    <cellStyle name="Output 2 2 2 2 2 2 9 2 2 5" xfId="48252" xr:uid="{00000000-0005-0000-0000-000070980000}"/>
    <cellStyle name="Output 2 2 2 2 2 2 9 2 2 6" xfId="52723" xr:uid="{00000000-0005-0000-0000-000071980000}"/>
    <cellStyle name="Output 2 2 2 2 2 2 9 2 2 7" xfId="56956" xr:uid="{00000000-0005-0000-0000-000072980000}"/>
    <cellStyle name="Output 2 2 2 2 2 2 9 2 3" xfId="29364" xr:uid="{00000000-0005-0000-0000-000073980000}"/>
    <cellStyle name="Output 2 2 2 2 2 2 9 2 4" xfId="33836" xr:uid="{00000000-0005-0000-0000-000074980000}"/>
    <cellStyle name="Output 2 2 2 2 2 2 9 2 5" xfId="38073" xr:uid="{00000000-0005-0000-0000-000075980000}"/>
    <cellStyle name="Output 2 2 2 2 2 2 9 2 6" xfId="46400" xr:uid="{00000000-0005-0000-0000-000076980000}"/>
    <cellStyle name="Output 2 2 2 2 2 2 9 2 7" xfId="50871" xr:uid="{00000000-0005-0000-0000-000077980000}"/>
    <cellStyle name="Output 2 2 2 2 2 2 9 2 8" xfId="55104" xr:uid="{00000000-0005-0000-0000-000078980000}"/>
    <cellStyle name="Output 2 2 2 2 2 2 9 3" xfId="21030" xr:uid="{00000000-0005-0000-0000-000079980000}"/>
    <cellStyle name="Output 2 2 2 2 2 2 9 3 2" xfId="29764" xr:uid="{00000000-0005-0000-0000-00007A980000}"/>
    <cellStyle name="Output 2 2 2 2 2 2 9 3 3" xfId="34236" xr:uid="{00000000-0005-0000-0000-00007B980000}"/>
    <cellStyle name="Output 2 2 2 2 2 2 9 3 4" xfId="38473" xr:uid="{00000000-0005-0000-0000-00007C980000}"/>
    <cellStyle name="Output 2 2 2 2 2 2 9 3 5" xfId="46800" xr:uid="{00000000-0005-0000-0000-00007D980000}"/>
    <cellStyle name="Output 2 2 2 2 2 2 9 3 6" xfId="51271" xr:uid="{00000000-0005-0000-0000-00007E980000}"/>
    <cellStyle name="Output 2 2 2 2 2 2 9 3 7" xfId="55504" xr:uid="{00000000-0005-0000-0000-00007F980000}"/>
    <cellStyle name="Output 2 2 2 2 2 2 9 4" xfId="26514" xr:uid="{00000000-0005-0000-0000-000080980000}"/>
    <cellStyle name="Output 2 2 2 2 2 2 9 5" xfId="24426" xr:uid="{00000000-0005-0000-0000-000081980000}"/>
    <cellStyle name="Output 2 2 2 2 2 2 9 6" xfId="23609" xr:uid="{00000000-0005-0000-0000-000082980000}"/>
    <cellStyle name="Output 2 2 2 2 2 2 9 7" xfId="43585" xr:uid="{00000000-0005-0000-0000-000083980000}"/>
    <cellStyle name="Output 2 2 2 2 2 2 9 8" xfId="44185" xr:uid="{00000000-0005-0000-0000-000084980000}"/>
    <cellStyle name="Output 2 2 2 2 2 2 9 9" xfId="41070" xr:uid="{00000000-0005-0000-0000-000085980000}"/>
    <cellStyle name="Output 2 2 2 2 2 20" xfId="10685" xr:uid="{00000000-0005-0000-0000-000086980000}"/>
    <cellStyle name="Output 2 2 2 2 2 3" xfId="5012" xr:uid="{00000000-0005-0000-0000-000087980000}"/>
    <cellStyle name="Output 2 2 2 2 2 3 10" xfId="40881" xr:uid="{00000000-0005-0000-0000-000088980000}"/>
    <cellStyle name="Output 2 2 2 2 2 3 11" xfId="41890" xr:uid="{00000000-0005-0000-0000-000089980000}"/>
    <cellStyle name="Output 2 2 2 2 2 3 12" xfId="41533" xr:uid="{00000000-0005-0000-0000-00008A980000}"/>
    <cellStyle name="Output 2 2 2 2 2 3 13" xfId="10780" xr:uid="{00000000-0005-0000-0000-00008B980000}"/>
    <cellStyle name="Output 2 2 2 2 2 3 2" xfId="6012" xr:uid="{00000000-0005-0000-0000-00008C980000}"/>
    <cellStyle name="Output 2 2 2 2 2 3 2 10" xfId="16052" xr:uid="{00000000-0005-0000-0000-00008D980000}"/>
    <cellStyle name="Output 2 2 2 2 2 3 2 2" xfId="20662" xr:uid="{00000000-0005-0000-0000-00008E980000}"/>
    <cellStyle name="Output 2 2 2 2 2 3 2 2 2" xfId="22514" xr:uid="{00000000-0005-0000-0000-00008F980000}"/>
    <cellStyle name="Output 2 2 2 2 2 3 2 2 2 2" xfId="31248" xr:uid="{00000000-0005-0000-0000-000090980000}"/>
    <cellStyle name="Output 2 2 2 2 2 3 2 2 2 3" xfId="35720" xr:uid="{00000000-0005-0000-0000-000091980000}"/>
    <cellStyle name="Output 2 2 2 2 2 3 2 2 2 4" xfId="39957" xr:uid="{00000000-0005-0000-0000-000092980000}"/>
    <cellStyle name="Output 2 2 2 2 2 3 2 2 2 5" xfId="48284" xr:uid="{00000000-0005-0000-0000-000093980000}"/>
    <cellStyle name="Output 2 2 2 2 2 3 2 2 2 6" xfId="52755" xr:uid="{00000000-0005-0000-0000-000094980000}"/>
    <cellStyle name="Output 2 2 2 2 2 3 2 2 2 7" xfId="56988" xr:uid="{00000000-0005-0000-0000-000095980000}"/>
    <cellStyle name="Output 2 2 2 2 2 3 2 2 3" xfId="29396" xr:uid="{00000000-0005-0000-0000-000096980000}"/>
    <cellStyle name="Output 2 2 2 2 2 3 2 2 4" xfId="33868" xr:uid="{00000000-0005-0000-0000-000097980000}"/>
    <cellStyle name="Output 2 2 2 2 2 3 2 2 5" xfId="38105" xr:uid="{00000000-0005-0000-0000-000098980000}"/>
    <cellStyle name="Output 2 2 2 2 2 3 2 2 6" xfId="46432" xr:uid="{00000000-0005-0000-0000-000099980000}"/>
    <cellStyle name="Output 2 2 2 2 2 3 2 2 7" xfId="50903" xr:uid="{00000000-0005-0000-0000-00009A980000}"/>
    <cellStyle name="Output 2 2 2 2 2 3 2 2 8" xfId="55136" xr:uid="{00000000-0005-0000-0000-00009B980000}"/>
    <cellStyle name="Output 2 2 2 2 2 3 2 3" xfId="20470" xr:uid="{00000000-0005-0000-0000-00009C980000}"/>
    <cellStyle name="Output 2 2 2 2 2 3 2 3 2" xfId="29204" xr:uid="{00000000-0005-0000-0000-00009D980000}"/>
    <cellStyle name="Output 2 2 2 2 2 3 2 3 3" xfId="33676" xr:uid="{00000000-0005-0000-0000-00009E980000}"/>
    <cellStyle name="Output 2 2 2 2 2 3 2 3 4" xfId="37913" xr:uid="{00000000-0005-0000-0000-00009F980000}"/>
    <cellStyle name="Output 2 2 2 2 2 3 2 3 5" xfId="46240" xr:uid="{00000000-0005-0000-0000-0000A0980000}"/>
    <cellStyle name="Output 2 2 2 2 2 3 2 3 6" xfId="50711" xr:uid="{00000000-0005-0000-0000-0000A1980000}"/>
    <cellStyle name="Output 2 2 2 2 2 3 2 3 7" xfId="54944" xr:uid="{00000000-0005-0000-0000-0000A2980000}"/>
    <cellStyle name="Output 2 2 2 2 2 3 2 4" xfId="26546" xr:uid="{00000000-0005-0000-0000-0000A3980000}"/>
    <cellStyle name="Output 2 2 2 2 2 3 2 5" xfId="27438" xr:uid="{00000000-0005-0000-0000-0000A4980000}"/>
    <cellStyle name="Output 2 2 2 2 2 3 2 6" xfId="24204" xr:uid="{00000000-0005-0000-0000-0000A5980000}"/>
    <cellStyle name="Output 2 2 2 2 2 3 2 7" xfId="43617" xr:uid="{00000000-0005-0000-0000-0000A6980000}"/>
    <cellStyle name="Output 2 2 2 2 2 3 2 8" xfId="42469" xr:uid="{00000000-0005-0000-0000-0000A7980000}"/>
    <cellStyle name="Output 2 2 2 2 2 3 2 9" xfId="42330" xr:uid="{00000000-0005-0000-0000-0000A8980000}"/>
    <cellStyle name="Output 2 2 2 2 2 3 3" xfId="15053" xr:uid="{00000000-0005-0000-0000-0000A9980000}"/>
    <cellStyle name="Output 2 2 2 2 2 3 3 2" xfId="21378" xr:uid="{00000000-0005-0000-0000-0000AA980000}"/>
    <cellStyle name="Output 2 2 2 2 2 3 3 2 2" xfId="30112" xr:uid="{00000000-0005-0000-0000-0000AB980000}"/>
    <cellStyle name="Output 2 2 2 2 2 3 3 2 3" xfId="34584" xr:uid="{00000000-0005-0000-0000-0000AC980000}"/>
    <cellStyle name="Output 2 2 2 2 2 3 3 2 4" xfId="38821" xr:uid="{00000000-0005-0000-0000-0000AD980000}"/>
    <cellStyle name="Output 2 2 2 2 2 3 3 2 5" xfId="47148" xr:uid="{00000000-0005-0000-0000-0000AE980000}"/>
    <cellStyle name="Output 2 2 2 2 2 3 3 2 6" xfId="51619" xr:uid="{00000000-0005-0000-0000-0000AF980000}"/>
    <cellStyle name="Output 2 2 2 2 2 3 3 2 7" xfId="55852" xr:uid="{00000000-0005-0000-0000-0000B0980000}"/>
    <cellStyle name="Output 2 2 2 2 2 3 3 3" xfId="25754" xr:uid="{00000000-0005-0000-0000-0000B1980000}"/>
    <cellStyle name="Output 2 2 2 2 2 3 3 4" xfId="26340" xr:uid="{00000000-0005-0000-0000-0000B2980000}"/>
    <cellStyle name="Output 2 2 2 2 2 3 3 5" xfId="26964" xr:uid="{00000000-0005-0000-0000-0000B3980000}"/>
    <cellStyle name="Output 2 2 2 2 2 3 3 6" xfId="42829" xr:uid="{00000000-0005-0000-0000-0000B4980000}"/>
    <cellStyle name="Output 2 2 2 2 2 3 3 7" xfId="43707" xr:uid="{00000000-0005-0000-0000-0000B5980000}"/>
    <cellStyle name="Output 2 2 2 2 2 3 3 8" xfId="44038" xr:uid="{00000000-0005-0000-0000-0000B6980000}"/>
    <cellStyle name="Output 2 2 2 2 2 3 4" xfId="19933" xr:uid="{00000000-0005-0000-0000-0000B7980000}"/>
    <cellStyle name="Output 2 2 2 2 2 3 4 2" xfId="21828" xr:uid="{00000000-0005-0000-0000-0000B8980000}"/>
    <cellStyle name="Output 2 2 2 2 2 3 4 2 2" xfId="30562" xr:uid="{00000000-0005-0000-0000-0000B9980000}"/>
    <cellStyle name="Output 2 2 2 2 2 3 4 2 3" xfId="35034" xr:uid="{00000000-0005-0000-0000-0000BA980000}"/>
    <cellStyle name="Output 2 2 2 2 2 3 4 2 4" xfId="39271" xr:uid="{00000000-0005-0000-0000-0000BB980000}"/>
    <cellStyle name="Output 2 2 2 2 2 3 4 2 5" xfId="47598" xr:uid="{00000000-0005-0000-0000-0000BC980000}"/>
    <cellStyle name="Output 2 2 2 2 2 3 4 2 6" xfId="52069" xr:uid="{00000000-0005-0000-0000-0000BD980000}"/>
    <cellStyle name="Output 2 2 2 2 2 3 4 2 7" xfId="56302" xr:uid="{00000000-0005-0000-0000-0000BE980000}"/>
    <cellStyle name="Output 2 2 2 2 2 3 4 3" xfId="28667" xr:uid="{00000000-0005-0000-0000-0000BF980000}"/>
    <cellStyle name="Output 2 2 2 2 2 3 4 4" xfId="33139" xr:uid="{00000000-0005-0000-0000-0000C0980000}"/>
    <cellStyle name="Output 2 2 2 2 2 3 4 5" xfId="37376" xr:uid="{00000000-0005-0000-0000-0000C1980000}"/>
    <cellStyle name="Output 2 2 2 2 2 3 4 6" xfId="45703" xr:uid="{00000000-0005-0000-0000-0000C2980000}"/>
    <cellStyle name="Output 2 2 2 2 2 3 4 7" xfId="50174" xr:uid="{00000000-0005-0000-0000-0000C3980000}"/>
    <cellStyle name="Output 2 2 2 2 2 3 4 8" xfId="54407" xr:uid="{00000000-0005-0000-0000-0000C4980000}"/>
    <cellStyle name="Output 2 2 2 2 2 3 5" xfId="19410" xr:uid="{00000000-0005-0000-0000-0000C5980000}"/>
    <cellStyle name="Output 2 2 2 2 2 3 5 2" xfId="28145" xr:uid="{00000000-0005-0000-0000-0000C6980000}"/>
    <cellStyle name="Output 2 2 2 2 2 3 5 3" xfId="32617" xr:uid="{00000000-0005-0000-0000-0000C7980000}"/>
    <cellStyle name="Output 2 2 2 2 2 3 5 4" xfId="36854" xr:uid="{00000000-0005-0000-0000-0000C8980000}"/>
    <cellStyle name="Output 2 2 2 2 2 3 5 5" xfId="45181" xr:uid="{00000000-0005-0000-0000-0000C9980000}"/>
    <cellStyle name="Output 2 2 2 2 2 3 5 6" xfId="49652" xr:uid="{00000000-0005-0000-0000-0000CA980000}"/>
    <cellStyle name="Output 2 2 2 2 2 3 5 7" xfId="53885" xr:uid="{00000000-0005-0000-0000-0000CB980000}"/>
    <cellStyle name="Output 2 2 2 2 2 3 6" xfId="23382" xr:uid="{00000000-0005-0000-0000-0000CC980000}"/>
    <cellStyle name="Output 2 2 2 2 2 3 6 2" xfId="31806" xr:uid="{00000000-0005-0000-0000-0000CD980000}"/>
    <cellStyle name="Output 2 2 2 2 2 3 6 3" xfId="36255" xr:uid="{00000000-0005-0000-0000-0000CE980000}"/>
    <cellStyle name="Output 2 2 2 2 2 3 6 4" xfId="40434" xr:uid="{00000000-0005-0000-0000-0000CF980000}"/>
    <cellStyle name="Output 2 2 2 2 2 3 6 5" xfId="48845" xr:uid="{00000000-0005-0000-0000-0000D0980000}"/>
    <cellStyle name="Output 2 2 2 2 2 3 6 6" xfId="53284" xr:uid="{00000000-0005-0000-0000-0000D1980000}"/>
    <cellStyle name="Output 2 2 2 2 2 3 6 7" xfId="57465" xr:uid="{00000000-0005-0000-0000-0000D2980000}"/>
    <cellStyle name="Output 2 2 2 2 2 3 7" xfId="23840" xr:uid="{00000000-0005-0000-0000-0000D3980000}"/>
    <cellStyle name="Output 2 2 2 2 2 3 8" xfId="23706" xr:uid="{00000000-0005-0000-0000-0000D4980000}"/>
    <cellStyle name="Output 2 2 2 2 2 3 9" xfId="26856" xr:uid="{00000000-0005-0000-0000-0000D5980000}"/>
    <cellStyle name="Output 2 2 2 2 2 4" xfId="4844" xr:uid="{00000000-0005-0000-0000-0000D6980000}"/>
    <cellStyle name="Output 2 2 2 2 2 4 10" xfId="42440" xr:uid="{00000000-0005-0000-0000-0000D7980000}"/>
    <cellStyle name="Output 2 2 2 2 2 4 11" xfId="52913" xr:uid="{00000000-0005-0000-0000-0000D8980000}"/>
    <cellStyle name="Output 2 2 2 2 2 4 12" xfId="10812" xr:uid="{00000000-0005-0000-0000-0000D9980000}"/>
    <cellStyle name="Output 2 2 2 2 2 4 2" xfId="6044" xr:uid="{00000000-0005-0000-0000-0000DA980000}"/>
    <cellStyle name="Output 2 2 2 2 2 4 2 10" xfId="16084" xr:uid="{00000000-0005-0000-0000-0000DB980000}"/>
    <cellStyle name="Output 2 2 2 2 2 4 2 2" xfId="20694" xr:uid="{00000000-0005-0000-0000-0000DC980000}"/>
    <cellStyle name="Output 2 2 2 2 2 4 2 2 2" xfId="22546" xr:uid="{00000000-0005-0000-0000-0000DD980000}"/>
    <cellStyle name="Output 2 2 2 2 2 4 2 2 2 2" xfId="31280" xr:uid="{00000000-0005-0000-0000-0000DE980000}"/>
    <cellStyle name="Output 2 2 2 2 2 4 2 2 2 3" xfId="35752" xr:uid="{00000000-0005-0000-0000-0000DF980000}"/>
    <cellStyle name="Output 2 2 2 2 2 4 2 2 2 4" xfId="39989" xr:uid="{00000000-0005-0000-0000-0000E0980000}"/>
    <cellStyle name="Output 2 2 2 2 2 4 2 2 2 5" xfId="48316" xr:uid="{00000000-0005-0000-0000-0000E1980000}"/>
    <cellStyle name="Output 2 2 2 2 2 4 2 2 2 6" xfId="52787" xr:uid="{00000000-0005-0000-0000-0000E2980000}"/>
    <cellStyle name="Output 2 2 2 2 2 4 2 2 2 7" xfId="57020" xr:uid="{00000000-0005-0000-0000-0000E3980000}"/>
    <cellStyle name="Output 2 2 2 2 2 4 2 2 3" xfId="29428" xr:uid="{00000000-0005-0000-0000-0000E4980000}"/>
    <cellStyle name="Output 2 2 2 2 2 4 2 2 4" xfId="33900" xr:uid="{00000000-0005-0000-0000-0000E5980000}"/>
    <cellStyle name="Output 2 2 2 2 2 4 2 2 5" xfId="38137" xr:uid="{00000000-0005-0000-0000-0000E6980000}"/>
    <cellStyle name="Output 2 2 2 2 2 4 2 2 6" xfId="46464" xr:uid="{00000000-0005-0000-0000-0000E7980000}"/>
    <cellStyle name="Output 2 2 2 2 2 4 2 2 7" xfId="50935" xr:uid="{00000000-0005-0000-0000-0000E8980000}"/>
    <cellStyle name="Output 2 2 2 2 2 4 2 2 8" xfId="55168" xr:uid="{00000000-0005-0000-0000-0000E9980000}"/>
    <cellStyle name="Output 2 2 2 2 2 4 2 3" xfId="20917" xr:uid="{00000000-0005-0000-0000-0000EA980000}"/>
    <cellStyle name="Output 2 2 2 2 2 4 2 3 2" xfId="29651" xr:uid="{00000000-0005-0000-0000-0000EB980000}"/>
    <cellStyle name="Output 2 2 2 2 2 4 2 3 3" xfId="34123" xr:uid="{00000000-0005-0000-0000-0000EC980000}"/>
    <cellStyle name="Output 2 2 2 2 2 4 2 3 4" xfId="38360" xr:uid="{00000000-0005-0000-0000-0000ED980000}"/>
    <cellStyle name="Output 2 2 2 2 2 4 2 3 5" xfId="46687" xr:uid="{00000000-0005-0000-0000-0000EE980000}"/>
    <cellStyle name="Output 2 2 2 2 2 4 2 3 6" xfId="51158" xr:uid="{00000000-0005-0000-0000-0000EF980000}"/>
    <cellStyle name="Output 2 2 2 2 2 4 2 3 7" xfId="55391" xr:uid="{00000000-0005-0000-0000-0000F0980000}"/>
    <cellStyle name="Output 2 2 2 2 2 4 2 4" xfId="26578" xr:uid="{00000000-0005-0000-0000-0000F1980000}"/>
    <cellStyle name="Output 2 2 2 2 2 4 2 5" xfId="25193" xr:uid="{00000000-0005-0000-0000-0000F2980000}"/>
    <cellStyle name="Output 2 2 2 2 2 4 2 6" xfId="25241" xr:uid="{00000000-0005-0000-0000-0000F3980000}"/>
    <cellStyle name="Output 2 2 2 2 2 4 2 7" xfId="43649" xr:uid="{00000000-0005-0000-0000-0000F4980000}"/>
    <cellStyle name="Output 2 2 2 2 2 4 2 8" xfId="43778" xr:uid="{00000000-0005-0000-0000-0000F5980000}"/>
    <cellStyle name="Output 2 2 2 2 2 4 2 9" xfId="44438" xr:uid="{00000000-0005-0000-0000-0000F6980000}"/>
    <cellStyle name="Output 2 2 2 2 2 4 3" xfId="14885" xr:uid="{00000000-0005-0000-0000-0000F7980000}"/>
    <cellStyle name="Output 2 2 2 2 2 4 3 2" xfId="21342" xr:uid="{00000000-0005-0000-0000-0000F8980000}"/>
    <cellStyle name="Output 2 2 2 2 2 4 3 2 2" xfId="30076" xr:uid="{00000000-0005-0000-0000-0000F9980000}"/>
    <cellStyle name="Output 2 2 2 2 2 4 3 2 3" xfId="34548" xr:uid="{00000000-0005-0000-0000-0000FA980000}"/>
    <cellStyle name="Output 2 2 2 2 2 4 3 2 4" xfId="38785" xr:uid="{00000000-0005-0000-0000-0000FB980000}"/>
    <cellStyle name="Output 2 2 2 2 2 4 3 2 5" xfId="47112" xr:uid="{00000000-0005-0000-0000-0000FC980000}"/>
    <cellStyle name="Output 2 2 2 2 2 4 3 2 6" xfId="51583" xr:uid="{00000000-0005-0000-0000-0000FD980000}"/>
    <cellStyle name="Output 2 2 2 2 2 4 3 2 7" xfId="55816" xr:uid="{00000000-0005-0000-0000-0000FE980000}"/>
    <cellStyle name="Output 2 2 2 2 2 4 3 3" xfId="25586" xr:uid="{00000000-0005-0000-0000-0000FF980000}"/>
    <cellStyle name="Output 2 2 2 2 2 4 3 4" xfId="24779" xr:uid="{00000000-0005-0000-0000-000000990000}"/>
    <cellStyle name="Output 2 2 2 2 2 4 3 5" xfId="24690" xr:uid="{00000000-0005-0000-0000-000001990000}"/>
    <cellStyle name="Output 2 2 2 2 2 4 3 6" xfId="42661" xr:uid="{00000000-0005-0000-0000-000002990000}"/>
    <cellStyle name="Output 2 2 2 2 2 4 3 7" xfId="44511" xr:uid="{00000000-0005-0000-0000-000003990000}"/>
    <cellStyle name="Output 2 2 2 2 2 4 3 8" xfId="43733" xr:uid="{00000000-0005-0000-0000-000004990000}"/>
    <cellStyle name="Output 2 2 2 2 2 4 4" xfId="19765" xr:uid="{00000000-0005-0000-0000-000005990000}"/>
    <cellStyle name="Output 2 2 2 2 2 4 4 2" xfId="21660" xr:uid="{00000000-0005-0000-0000-000006990000}"/>
    <cellStyle name="Output 2 2 2 2 2 4 4 2 2" xfId="30394" xr:uid="{00000000-0005-0000-0000-000007990000}"/>
    <cellStyle name="Output 2 2 2 2 2 4 4 2 3" xfId="34866" xr:uid="{00000000-0005-0000-0000-000008990000}"/>
    <cellStyle name="Output 2 2 2 2 2 4 4 2 4" xfId="39103" xr:uid="{00000000-0005-0000-0000-000009990000}"/>
    <cellStyle name="Output 2 2 2 2 2 4 4 2 5" xfId="47430" xr:uid="{00000000-0005-0000-0000-00000A990000}"/>
    <cellStyle name="Output 2 2 2 2 2 4 4 2 6" xfId="51901" xr:uid="{00000000-0005-0000-0000-00000B990000}"/>
    <cellStyle name="Output 2 2 2 2 2 4 4 2 7" xfId="56134" xr:uid="{00000000-0005-0000-0000-00000C990000}"/>
    <cellStyle name="Output 2 2 2 2 2 4 4 3" xfId="28499" xr:uid="{00000000-0005-0000-0000-00000D990000}"/>
    <cellStyle name="Output 2 2 2 2 2 4 4 4" xfId="32971" xr:uid="{00000000-0005-0000-0000-00000E990000}"/>
    <cellStyle name="Output 2 2 2 2 2 4 4 5" xfId="37208" xr:uid="{00000000-0005-0000-0000-00000F990000}"/>
    <cellStyle name="Output 2 2 2 2 2 4 4 6" xfId="45535" xr:uid="{00000000-0005-0000-0000-000010990000}"/>
    <cellStyle name="Output 2 2 2 2 2 4 4 7" xfId="50006" xr:uid="{00000000-0005-0000-0000-000011990000}"/>
    <cellStyle name="Output 2 2 2 2 2 4 4 8" xfId="54239" xr:uid="{00000000-0005-0000-0000-000012990000}"/>
    <cellStyle name="Output 2 2 2 2 2 4 5" xfId="19285" xr:uid="{00000000-0005-0000-0000-000013990000}"/>
    <cellStyle name="Output 2 2 2 2 2 4 5 2" xfId="28020" xr:uid="{00000000-0005-0000-0000-000014990000}"/>
    <cellStyle name="Output 2 2 2 2 2 4 5 3" xfId="32492" xr:uid="{00000000-0005-0000-0000-000015990000}"/>
    <cellStyle name="Output 2 2 2 2 2 4 5 4" xfId="36729" xr:uid="{00000000-0005-0000-0000-000016990000}"/>
    <cellStyle name="Output 2 2 2 2 2 4 5 5" xfId="45056" xr:uid="{00000000-0005-0000-0000-000017990000}"/>
    <cellStyle name="Output 2 2 2 2 2 4 5 6" xfId="49527" xr:uid="{00000000-0005-0000-0000-000018990000}"/>
    <cellStyle name="Output 2 2 2 2 2 4 5 7" xfId="53760" xr:uid="{00000000-0005-0000-0000-000019990000}"/>
    <cellStyle name="Output 2 2 2 2 2 4 6" xfId="23872" xr:uid="{00000000-0005-0000-0000-00001A990000}"/>
    <cellStyle name="Output 2 2 2 2 2 4 7" xfId="27409" xr:uid="{00000000-0005-0000-0000-00001B990000}"/>
    <cellStyle name="Output 2 2 2 2 2 4 8" xfId="35835" xr:uid="{00000000-0005-0000-0000-00001C990000}"/>
    <cellStyle name="Output 2 2 2 2 2 4 9" xfId="40913" xr:uid="{00000000-0005-0000-0000-00001D990000}"/>
    <cellStyle name="Output 2 2 2 2 2 5" xfId="4861" xr:uid="{00000000-0005-0000-0000-00001E990000}"/>
    <cellStyle name="Output 2 2 2 2 2 5 10" xfId="14902" xr:uid="{00000000-0005-0000-0000-00001F990000}"/>
    <cellStyle name="Output 2 2 2 2 2 5 2" xfId="19782" xr:uid="{00000000-0005-0000-0000-000020990000}"/>
    <cellStyle name="Output 2 2 2 2 2 5 2 2" xfId="21677" xr:uid="{00000000-0005-0000-0000-000021990000}"/>
    <cellStyle name="Output 2 2 2 2 2 5 2 2 2" xfId="30411" xr:uid="{00000000-0005-0000-0000-000022990000}"/>
    <cellStyle name="Output 2 2 2 2 2 5 2 2 3" xfId="34883" xr:uid="{00000000-0005-0000-0000-000023990000}"/>
    <cellStyle name="Output 2 2 2 2 2 5 2 2 4" xfId="39120" xr:uid="{00000000-0005-0000-0000-000024990000}"/>
    <cellStyle name="Output 2 2 2 2 2 5 2 2 5" xfId="47447" xr:uid="{00000000-0005-0000-0000-000025990000}"/>
    <cellStyle name="Output 2 2 2 2 2 5 2 2 6" xfId="51918" xr:uid="{00000000-0005-0000-0000-000026990000}"/>
    <cellStyle name="Output 2 2 2 2 2 5 2 2 7" xfId="56151" xr:uid="{00000000-0005-0000-0000-000027990000}"/>
    <cellStyle name="Output 2 2 2 2 2 5 2 3" xfId="28516" xr:uid="{00000000-0005-0000-0000-000028990000}"/>
    <cellStyle name="Output 2 2 2 2 2 5 2 4" xfId="32988" xr:uid="{00000000-0005-0000-0000-000029990000}"/>
    <cellStyle name="Output 2 2 2 2 2 5 2 5" xfId="37225" xr:uid="{00000000-0005-0000-0000-00002A990000}"/>
    <cellStyle name="Output 2 2 2 2 2 5 2 6" xfId="45552" xr:uid="{00000000-0005-0000-0000-00002B990000}"/>
    <cellStyle name="Output 2 2 2 2 2 5 2 7" xfId="50023" xr:uid="{00000000-0005-0000-0000-00002C990000}"/>
    <cellStyle name="Output 2 2 2 2 2 5 2 8" xfId="54256" xr:uid="{00000000-0005-0000-0000-00002D990000}"/>
    <cellStyle name="Output 2 2 2 2 2 5 3" xfId="21223" xr:uid="{00000000-0005-0000-0000-00002E990000}"/>
    <cellStyle name="Output 2 2 2 2 2 5 3 2" xfId="29957" xr:uid="{00000000-0005-0000-0000-00002F990000}"/>
    <cellStyle name="Output 2 2 2 2 2 5 3 3" xfId="34429" xr:uid="{00000000-0005-0000-0000-000030990000}"/>
    <cellStyle name="Output 2 2 2 2 2 5 3 4" xfId="38666" xr:uid="{00000000-0005-0000-0000-000031990000}"/>
    <cellStyle name="Output 2 2 2 2 2 5 3 5" xfId="46993" xr:uid="{00000000-0005-0000-0000-000032990000}"/>
    <cellStyle name="Output 2 2 2 2 2 5 3 6" xfId="51464" xr:uid="{00000000-0005-0000-0000-000033990000}"/>
    <cellStyle name="Output 2 2 2 2 2 5 3 7" xfId="55697" xr:uid="{00000000-0005-0000-0000-000034990000}"/>
    <cellStyle name="Output 2 2 2 2 2 5 4" xfId="25603" xr:uid="{00000000-0005-0000-0000-000035990000}"/>
    <cellStyle name="Output 2 2 2 2 2 5 5" xfId="23480" xr:uid="{00000000-0005-0000-0000-000036990000}"/>
    <cellStyle name="Output 2 2 2 2 2 5 6" xfId="27017" xr:uid="{00000000-0005-0000-0000-000037990000}"/>
    <cellStyle name="Output 2 2 2 2 2 5 7" xfId="42678" xr:uid="{00000000-0005-0000-0000-000038990000}"/>
    <cellStyle name="Output 2 2 2 2 2 5 8" xfId="40528" xr:uid="{00000000-0005-0000-0000-000039990000}"/>
    <cellStyle name="Output 2 2 2 2 2 5 9" xfId="48955" xr:uid="{00000000-0005-0000-0000-00003A990000}"/>
    <cellStyle name="Output 2 2 2 2 2 6" xfId="4919" xr:uid="{00000000-0005-0000-0000-00003B990000}"/>
    <cellStyle name="Output 2 2 2 2 2 6 10" xfId="14960" xr:uid="{00000000-0005-0000-0000-00003C990000}"/>
    <cellStyle name="Output 2 2 2 2 2 6 2" xfId="19840" xr:uid="{00000000-0005-0000-0000-00003D990000}"/>
    <cellStyle name="Output 2 2 2 2 2 6 2 2" xfId="21735" xr:uid="{00000000-0005-0000-0000-00003E990000}"/>
    <cellStyle name="Output 2 2 2 2 2 6 2 2 2" xfId="30469" xr:uid="{00000000-0005-0000-0000-00003F990000}"/>
    <cellStyle name="Output 2 2 2 2 2 6 2 2 3" xfId="34941" xr:uid="{00000000-0005-0000-0000-000040990000}"/>
    <cellStyle name="Output 2 2 2 2 2 6 2 2 4" xfId="39178" xr:uid="{00000000-0005-0000-0000-000041990000}"/>
    <cellStyle name="Output 2 2 2 2 2 6 2 2 5" xfId="47505" xr:uid="{00000000-0005-0000-0000-000042990000}"/>
    <cellStyle name="Output 2 2 2 2 2 6 2 2 6" xfId="51976" xr:uid="{00000000-0005-0000-0000-000043990000}"/>
    <cellStyle name="Output 2 2 2 2 2 6 2 2 7" xfId="56209" xr:uid="{00000000-0005-0000-0000-000044990000}"/>
    <cellStyle name="Output 2 2 2 2 2 6 2 3" xfId="28574" xr:uid="{00000000-0005-0000-0000-000045990000}"/>
    <cellStyle name="Output 2 2 2 2 2 6 2 4" xfId="33046" xr:uid="{00000000-0005-0000-0000-000046990000}"/>
    <cellStyle name="Output 2 2 2 2 2 6 2 5" xfId="37283" xr:uid="{00000000-0005-0000-0000-000047990000}"/>
    <cellStyle name="Output 2 2 2 2 2 6 2 6" xfId="45610" xr:uid="{00000000-0005-0000-0000-000048990000}"/>
    <cellStyle name="Output 2 2 2 2 2 6 2 7" xfId="50081" xr:uid="{00000000-0005-0000-0000-000049990000}"/>
    <cellStyle name="Output 2 2 2 2 2 6 2 8" xfId="54314" xr:uid="{00000000-0005-0000-0000-00004A990000}"/>
    <cellStyle name="Output 2 2 2 2 2 6 3" xfId="19578" xr:uid="{00000000-0005-0000-0000-00004B990000}"/>
    <cellStyle name="Output 2 2 2 2 2 6 3 2" xfId="28313" xr:uid="{00000000-0005-0000-0000-00004C990000}"/>
    <cellStyle name="Output 2 2 2 2 2 6 3 3" xfId="32785" xr:uid="{00000000-0005-0000-0000-00004D990000}"/>
    <cellStyle name="Output 2 2 2 2 2 6 3 4" xfId="37022" xr:uid="{00000000-0005-0000-0000-00004E990000}"/>
    <cellStyle name="Output 2 2 2 2 2 6 3 5" xfId="45349" xr:uid="{00000000-0005-0000-0000-00004F990000}"/>
    <cellStyle name="Output 2 2 2 2 2 6 3 6" xfId="49820" xr:uid="{00000000-0005-0000-0000-000050990000}"/>
    <cellStyle name="Output 2 2 2 2 2 6 3 7" xfId="54053" xr:uid="{00000000-0005-0000-0000-000051990000}"/>
    <cellStyle name="Output 2 2 2 2 2 6 4" xfId="25661" xr:uid="{00000000-0005-0000-0000-000052990000}"/>
    <cellStyle name="Output 2 2 2 2 2 6 5" xfId="27060" xr:uid="{00000000-0005-0000-0000-000053990000}"/>
    <cellStyle name="Output 2 2 2 2 2 6 6" xfId="25052" xr:uid="{00000000-0005-0000-0000-000054990000}"/>
    <cellStyle name="Output 2 2 2 2 2 6 7" xfId="42736" xr:uid="{00000000-0005-0000-0000-000055990000}"/>
    <cellStyle name="Output 2 2 2 2 2 6 8" xfId="41519" xr:uid="{00000000-0005-0000-0000-000056990000}"/>
    <cellStyle name="Output 2 2 2 2 2 6 9" xfId="40684" xr:uid="{00000000-0005-0000-0000-000057990000}"/>
    <cellStyle name="Output 2 2 2 2 2 7" xfId="5440" xr:uid="{00000000-0005-0000-0000-000058990000}"/>
    <cellStyle name="Output 2 2 2 2 2 7 10" xfId="15481" xr:uid="{00000000-0005-0000-0000-000059990000}"/>
    <cellStyle name="Output 2 2 2 2 2 7 2" xfId="20361" xr:uid="{00000000-0005-0000-0000-00005A990000}"/>
    <cellStyle name="Output 2 2 2 2 2 7 2 2" xfId="22256" xr:uid="{00000000-0005-0000-0000-00005B990000}"/>
    <cellStyle name="Output 2 2 2 2 2 7 2 2 2" xfId="30990" xr:uid="{00000000-0005-0000-0000-00005C990000}"/>
    <cellStyle name="Output 2 2 2 2 2 7 2 2 3" xfId="35462" xr:uid="{00000000-0005-0000-0000-00005D990000}"/>
    <cellStyle name="Output 2 2 2 2 2 7 2 2 4" xfId="39699" xr:uid="{00000000-0005-0000-0000-00005E990000}"/>
    <cellStyle name="Output 2 2 2 2 2 7 2 2 5" xfId="48026" xr:uid="{00000000-0005-0000-0000-00005F990000}"/>
    <cellStyle name="Output 2 2 2 2 2 7 2 2 6" xfId="52497" xr:uid="{00000000-0005-0000-0000-000060990000}"/>
    <cellStyle name="Output 2 2 2 2 2 7 2 2 7" xfId="56730" xr:uid="{00000000-0005-0000-0000-000061990000}"/>
    <cellStyle name="Output 2 2 2 2 2 7 2 3" xfId="29095" xr:uid="{00000000-0005-0000-0000-000062990000}"/>
    <cellStyle name="Output 2 2 2 2 2 7 2 4" xfId="33567" xr:uid="{00000000-0005-0000-0000-000063990000}"/>
    <cellStyle name="Output 2 2 2 2 2 7 2 5" xfId="37804" xr:uid="{00000000-0005-0000-0000-000064990000}"/>
    <cellStyle name="Output 2 2 2 2 2 7 2 6" xfId="46131" xr:uid="{00000000-0005-0000-0000-000065990000}"/>
    <cellStyle name="Output 2 2 2 2 2 7 2 7" xfId="50602" xr:uid="{00000000-0005-0000-0000-000066990000}"/>
    <cellStyle name="Output 2 2 2 2 2 7 2 8" xfId="54835" xr:uid="{00000000-0005-0000-0000-000067990000}"/>
    <cellStyle name="Output 2 2 2 2 2 7 3" xfId="19395" xr:uid="{00000000-0005-0000-0000-000068990000}"/>
    <cellStyle name="Output 2 2 2 2 2 7 3 2" xfId="28130" xr:uid="{00000000-0005-0000-0000-000069990000}"/>
    <cellStyle name="Output 2 2 2 2 2 7 3 3" xfId="32602" xr:uid="{00000000-0005-0000-0000-00006A990000}"/>
    <cellStyle name="Output 2 2 2 2 2 7 3 4" xfId="36839" xr:uid="{00000000-0005-0000-0000-00006B990000}"/>
    <cellStyle name="Output 2 2 2 2 2 7 3 5" xfId="45166" xr:uid="{00000000-0005-0000-0000-00006C990000}"/>
    <cellStyle name="Output 2 2 2 2 2 7 3 6" xfId="49637" xr:uid="{00000000-0005-0000-0000-00006D990000}"/>
    <cellStyle name="Output 2 2 2 2 2 7 3 7" xfId="53870" xr:uid="{00000000-0005-0000-0000-00006E990000}"/>
    <cellStyle name="Output 2 2 2 2 2 7 4" xfId="26182" xr:uid="{00000000-0005-0000-0000-00006F990000}"/>
    <cellStyle name="Output 2 2 2 2 2 7 5" xfId="27338" xr:uid="{00000000-0005-0000-0000-000070990000}"/>
    <cellStyle name="Output 2 2 2 2 2 7 6" xfId="26762" xr:uid="{00000000-0005-0000-0000-000071990000}"/>
    <cellStyle name="Output 2 2 2 2 2 7 7" xfId="43257" xr:uid="{00000000-0005-0000-0000-000072990000}"/>
    <cellStyle name="Output 2 2 2 2 2 7 8" xfId="42371" xr:uid="{00000000-0005-0000-0000-000073990000}"/>
    <cellStyle name="Output 2 2 2 2 2 7 9" xfId="49031" xr:uid="{00000000-0005-0000-0000-000074990000}"/>
    <cellStyle name="Output 2 2 2 2 2 8" xfId="5485" xr:uid="{00000000-0005-0000-0000-000075990000}"/>
    <cellStyle name="Output 2 2 2 2 2 8 10" xfId="15526" xr:uid="{00000000-0005-0000-0000-000076990000}"/>
    <cellStyle name="Output 2 2 2 2 2 8 2" xfId="20406" xr:uid="{00000000-0005-0000-0000-000077990000}"/>
    <cellStyle name="Output 2 2 2 2 2 8 2 2" xfId="22301" xr:uid="{00000000-0005-0000-0000-000078990000}"/>
    <cellStyle name="Output 2 2 2 2 2 8 2 2 2" xfId="31035" xr:uid="{00000000-0005-0000-0000-000079990000}"/>
    <cellStyle name="Output 2 2 2 2 2 8 2 2 3" xfId="35507" xr:uid="{00000000-0005-0000-0000-00007A990000}"/>
    <cellStyle name="Output 2 2 2 2 2 8 2 2 4" xfId="39744" xr:uid="{00000000-0005-0000-0000-00007B990000}"/>
    <cellStyle name="Output 2 2 2 2 2 8 2 2 5" xfId="48071" xr:uid="{00000000-0005-0000-0000-00007C990000}"/>
    <cellStyle name="Output 2 2 2 2 2 8 2 2 6" xfId="52542" xr:uid="{00000000-0005-0000-0000-00007D990000}"/>
    <cellStyle name="Output 2 2 2 2 2 8 2 2 7" xfId="56775" xr:uid="{00000000-0005-0000-0000-00007E990000}"/>
    <cellStyle name="Output 2 2 2 2 2 8 2 3" xfId="29140" xr:uid="{00000000-0005-0000-0000-00007F990000}"/>
    <cellStyle name="Output 2 2 2 2 2 8 2 4" xfId="33612" xr:uid="{00000000-0005-0000-0000-000080990000}"/>
    <cellStyle name="Output 2 2 2 2 2 8 2 5" xfId="37849" xr:uid="{00000000-0005-0000-0000-000081990000}"/>
    <cellStyle name="Output 2 2 2 2 2 8 2 6" xfId="46176" xr:uid="{00000000-0005-0000-0000-000082990000}"/>
    <cellStyle name="Output 2 2 2 2 2 8 2 7" xfId="50647" xr:uid="{00000000-0005-0000-0000-000083990000}"/>
    <cellStyle name="Output 2 2 2 2 2 8 2 8" xfId="54880" xr:uid="{00000000-0005-0000-0000-000084990000}"/>
    <cellStyle name="Output 2 2 2 2 2 8 3" xfId="19165" xr:uid="{00000000-0005-0000-0000-000085990000}"/>
    <cellStyle name="Output 2 2 2 2 2 8 3 2" xfId="27900" xr:uid="{00000000-0005-0000-0000-000086990000}"/>
    <cellStyle name="Output 2 2 2 2 2 8 3 3" xfId="32372" xr:uid="{00000000-0005-0000-0000-000087990000}"/>
    <cellStyle name="Output 2 2 2 2 2 8 3 4" xfId="36609" xr:uid="{00000000-0005-0000-0000-000088990000}"/>
    <cellStyle name="Output 2 2 2 2 2 8 3 5" xfId="44936" xr:uid="{00000000-0005-0000-0000-000089990000}"/>
    <cellStyle name="Output 2 2 2 2 2 8 3 6" xfId="49407" xr:uid="{00000000-0005-0000-0000-00008A990000}"/>
    <cellStyle name="Output 2 2 2 2 2 8 3 7" xfId="53640" xr:uid="{00000000-0005-0000-0000-00008B990000}"/>
    <cellStyle name="Output 2 2 2 2 2 8 4" xfId="26227" xr:uid="{00000000-0005-0000-0000-00008C990000}"/>
    <cellStyle name="Output 2 2 2 2 2 8 5" xfId="26926" xr:uid="{00000000-0005-0000-0000-00008D990000}"/>
    <cellStyle name="Output 2 2 2 2 2 8 6" xfId="27555" xr:uid="{00000000-0005-0000-0000-00008E990000}"/>
    <cellStyle name="Output 2 2 2 2 2 8 7" xfId="43302" xr:uid="{00000000-0005-0000-0000-00008F990000}"/>
    <cellStyle name="Output 2 2 2 2 2 8 8" xfId="41404" xr:uid="{00000000-0005-0000-0000-000090990000}"/>
    <cellStyle name="Output 2 2 2 2 2 8 9" xfId="43944" xr:uid="{00000000-0005-0000-0000-000091990000}"/>
    <cellStyle name="Output 2 2 2 2 2 9" xfId="3747" xr:uid="{00000000-0005-0000-0000-000092990000}"/>
    <cellStyle name="Output 2 2 2 2 2 9 10" xfId="13895" xr:uid="{00000000-0005-0000-0000-000093990000}"/>
    <cellStyle name="Output 2 2 2 2 2 9 2" xfId="19475" xr:uid="{00000000-0005-0000-0000-000094990000}"/>
    <cellStyle name="Output 2 2 2 2 2 9 2 2" xfId="21512" xr:uid="{00000000-0005-0000-0000-000095990000}"/>
    <cellStyle name="Output 2 2 2 2 2 9 2 2 2" xfId="30246" xr:uid="{00000000-0005-0000-0000-000096990000}"/>
    <cellStyle name="Output 2 2 2 2 2 9 2 2 3" xfId="34718" xr:uid="{00000000-0005-0000-0000-000097990000}"/>
    <cellStyle name="Output 2 2 2 2 2 9 2 2 4" xfId="38955" xr:uid="{00000000-0005-0000-0000-000098990000}"/>
    <cellStyle name="Output 2 2 2 2 2 9 2 2 5" xfId="47282" xr:uid="{00000000-0005-0000-0000-000099990000}"/>
    <cellStyle name="Output 2 2 2 2 2 9 2 2 6" xfId="51753" xr:uid="{00000000-0005-0000-0000-00009A990000}"/>
    <cellStyle name="Output 2 2 2 2 2 9 2 2 7" xfId="55986" xr:uid="{00000000-0005-0000-0000-00009B990000}"/>
    <cellStyle name="Output 2 2 2 2 2 9 2 3" xfId="28210" xr:uid="{00000000-0005-0000-0000-00009C990000}"/>
    <cellStyle name="Output 2 2 2 2 2 9 2 4" xfId="32682" xr:uid="{00000000-0005-0000-0000-00009D990000}"/>
    <cellStyle name="Output 2 2 2 2 2 9 2 5" xfId="36919" xr:uid="{00000000-0005-0000-0000-00009E990000}"/>
    <cellStyle name="Output 2 2 2 2 2 9 2 6" xfId="45246" xr:uid="{00000000-0005-0000-0000-00009F990000}"/>
    <cellStyle name="Output 2 2 2 2 2 9 2 7" xfId="49717" xr:uid="{00000000-0005-0000-0000-0000A0990000}"/>
    <cellStyle name="Output 2 2 2 2 2 9 2 8" xfId="53950" xr:uid="{00000000-0005-0000-0000-0000A1990000}"/>
    <cellStyle name="Output 2 2 2 2 2 9 3" xfId="19089" xr:uid="{00000000-0005-0000-0000-0000A2990000}"/>
    <cellStyle name="Output 2 2 2 2 2 9 3 2" xfId="27824" xr:uid="{00000000-0005-0000-0000-0000A3990000}"/>
    <cellStyle name="Output 2 2 2 2 2 9 3 3" xfId="32296" xr:uid="{00000000-0005-0000-0000-0000A4990000}"/>
    <cellStyle name="Output 2 2 2 2 2 9 3 4" xfId="36533" xr:uid="{00000000-0005-0000-0000-0000A5990000}"/>
    <cellStyle name="Output 2 2 2 2 2 9 3 5" xfId="44860" xr:uid="{00000000-0005-0000-0000-0000A6990000}"/>
    <cellStyle name="Output 2 2 2 2 2 9 3 6" xfId="49331" xr:uid="{00000000-0005-0000-0000-0000A7990000}"/>
    <cellStyle name="Output 2 2 2 2 2 9 3 7" xfId="53564" xr:uid="{00000000-0005-0000-0000-0000A8990000}"/>
    <cellStyle name="Output 2 2 2 2 2 9 4" xfId="25123" xr:uid="{00000000-0005-0000-0000-0000A9990000}"/>
    <cellStyle name="Output 2 2 2 2 2 9 5" xfId="26866" xr:uid="{00000000-0005-0000-0000-0000AA990000}"/>
    <cellStyle name="Output 2 2 2 2 2 9 6" xfId="27622" xr:uid="{00000000-0005-0000-0000-0000AB990000}"/>
    <cellStyle name="Output 2 2 2 2 2 9 7" xfId="42183" xr:uid="{00000000-0005-0000-0000-0000AC990000}"/>
    <cellStyle name="Output 2 2 2 2 2 9 8" xfId="41316" xr:uid="{00000000-0005-0000-0000-0000AD990000}"/>
    <cellStyle name="Output 2 2 2 2 2 9 9" xfId="49058" xr:uid="{00000000-0005-0000-0000-0000AE990000}"/>
    <cellStyle name="Output 2 2 2 2 20" xfId="10609" xr:uid="{00000000-0005-0000-0000-0000AF990000}"/>
    <cellStyle name="Output 2 2 2 2 3" xfId="2742" xr:uid="{00000000-0005-0000-0000-0000B0990000}"/>
    <cellStyle name="Output 2 2 2 2 3 10" xfId="12900" xr:uid="{00000000-0005-0000-0000-0000B1990000}"/>
    <cellStyle name="Output 2 2 2 2 3 10 2" xfId="21301" xr:uid="{00000000-0005-0000-0000-0000B2990000}"/>
    <cellStyle name="Output 2 2 2 2 3 10 2 2" xfId="30035" xr:uid="{00000000-0005-0000-0000-0000B3990000}"/>
    <cellStyle name="Output 2 2 2 2 3 10 2 3" xfId="34507" xr:uid="{00000000-0005-0000-0000-0000B4990000}"/>
    <cellStyle name="Output 2 2 2 2 3 10 2 4" xfId="38744" xr:uid="{00000000-0005-0000-0000-0000B5990000}"/>
    <cellStyle name="Output 2 2 2 2 3 10 2 5" xfId="47071" xr:uid="{00000000-0005-0000-0000-0000B6990000}"/>
    <cellStyle name="Output 2 2 2 2 3 10 2 6" xfId="51542" xr:uid="{00000000-0005-0000-0000-0000B7990000}"/>
    <cellStyle name="Output 2 2 2 2 3 10 2 7" xfId="55775" xr:uid="{00000000-0005-0000-0000-0000B8990000}"/>
    <cellStyle name="Output 2 2 2 2 3 10 3" xfId="24715" xr:uid="{00000000-0005-0000-0000-0000B9990000}"/>
    <cellStyle name="Output 2 2 2 2 3 10 4" xfId="25440" xr:uid="{00000000-0005-0000-0000-0000BA990000}"/>
    <cellStyle name="Output 2 2 2 2 3 10 5" xfId="31974" xr:uid="{00000000-0005-0000-0000-0000BB990000}"/>
    <cellStyle name="Output 2 2 2 2 3 10 6" xfId="41763" xr:uid="{00000000-0005-0000-0000-0000BC990000}"/>
    <cellStyle name="Output 2 2 2 2 3 10 7" xfId="44014" xr:uid="{00000000-0005-0000-0000-0000BD990000}"/>
    <cellStyle name="Output 2 2 2 2 3 10 8" xfId="40961" xr:uid="{00000000-0005-0000-0000-0000BE990000}"/>
    <cellStyle name="Output 2 2 2 2 3 11" xfId="23063" xr:uid="{00000000-0005-0000-0000-0000BF990000}"/>
    <cellStyle name="Output 2 2 2 2 3 11 2" xfId="31561" xr:uid="{00000000-0005-0000-0000-0000C0990000}"/>
    <cellStyle name="Output 2 2 2 2 3 11 3" xfId="36023" xr:uid="{00000000-0005-0000-0000-0000C1990000}"/>
    <cellStyle name="Output 2 2 2 2 3 11 4" xfId="40212" xr:uid="{00000000-0005-0000-0000-0000C2990000}"/>
    <cellStyle name="Output 2 2 2 2 3 11 5" xfId="48607" xr:uid="{00000000-0005-0000-0000-0000C3990000}"/>
    <cellStyle name="Output 2 2 2 2 3 11 6" xfId="53054" xr:uid="{00000000-0005-0000-0000-0000C4990000}"/>
    <cellStyle name="Output 2 2 2 2 3 11 7" xfId="57243" xr:uid="{00000000-0005-0000-0000-0000C5990000}"/>
    <cellStyle name="Output 2 2 2 2 3 12" xfId="23776" xr:uid="{00000000-0005-0000-0000-0000C6990000}"/>
    <cellStyle name="Output 2 2 2 2 3 13" xfId="24810" xr:uid="{00000000-0005-0000-0000-0000C7990000}"/>
    <cellStyle name="Output 2 2 2 2 3 14" xfId="26872" xr:uid="{00000000-0005-0000-0000-0000C8990000}"/>
    <cellStyle name="Output 2 2 2 2 3 15" xfId="40817" xr:uid="{00000000-0005-0000-0000-0000C9990000}"/>
    <cellStyle name="Output 2 2 2 2 3 16" xfId="44544" xr:uid="{00000000-0005-0000-0000-0000CA990000}"/>
    <cellStyle name="Output 2 2 2 2 3 17" xfId="41207" xr:uid="{00000000-0005-0000-0000-0000CB990000}"/>
    <cellStyle name="Output 2 2 2 2 3 18" xfId="10716" xr:uid="{00000000-0005-0000-0000-0000CC990000}"/>
    <cellStyle name="Output 2 2 2 2 3 2" xfId="5205" xr:uid="{00000000-0005-0000-0000-0000CD990000}"/>
    <cellStyle name="Output 2 2 2 2 3 2 10" xfId="40518" xr:uid="{00000000-0005-0000-0000-0000CE990000}"/>
    <cellStyle name="Output 2 2 2 2 3 2 11" xfId="15246" xr:uid="{00000000-0005-0000-0000-0000CF990000}"/>
    <cellStyle name="Output 2 2 2 2 3 2 2" xfId="20126" xr:uid="{00000000-0005-0000-0000-0000D0990000}"/>
    <cellStyle name="Output 2 2 2 2 3 2 2 2" xfId="22021" xr:uid="{00000000-0005-0000-0000-0000D1990000}"/>
    <cellStyle name="Output 2 2 2 2 3 2 2 2 2" xfId="30755" xr:uid="{00000000-0005-0000-0000-0000D2990000}"/>
    <cellStyle name="Output 2 2 2 2 3 2 2 2 3" xfId="35227" xr:uid="{00000000-0005-0000-0000-0000D3990000}"/>
    <cellStyle name="Output 2 2 2 2 3 2 2 2 4" xfId="39464" xr:uid="{00000000-0005-0000-0000-0000D4990000}"/>
    <cellStyle name="Output 2 2 2 2 3 2 2 2 5" xfId="47791" xr:uid="{00000000-0005-0000-0000-0000D5990000}"/>
    <cellStyle name="Output 2 2 2 2 3 2 2 2 6" xfId="52262" xr:uid="{00000000-0005-0000-0000-0000D6990000}"/>
    <cellStyle name="Output 2 2 2 2 3 2 2 2 7" xfId="56495" xr:uid="{00000000-0005-0000-0000-0000D7990000}"/>
    <cellStyle name="Output 2 2 2 2 3 2 2 3" xfId="28860" xr:uid="{00000000-0005-0000-0000-0000D8990000}"/>
    <cellStyle name="Output 2 2 2 2 3 2 2 4" xfId="33332" xr:uid="{00000000-0005-0000-0000-0000D9990000}"/>
    <cellStyle name="Output 2 2 2 2 3 2 2 5" xfId="37569" xr:uid="{00000000-0005-0000-0000-0000DA990000}"/>
    <cellStyle name="Output 2 2 2 2 3 2 2 6" xfId="45896" xr:uid="{00000000-0005-0000-0000-0000DB990000}"/>
    <cellStyle name="Output 2 2 2 2 3 2 2 7" xfId="50367" xr:uid="{00000000-0005-0000-0000-0000DC990000}"/>
    <cellStyle name="Output 2 2 2 2 3 2 2 8" xfId="54600" xr:uid="{00000000-0005-0000-0000-0000DD990000}"/>
    <cellStyle name="Output 2 2 2 2 3 2 3" xfId="19222" xr:uid="{00000000-0005-0000-0000-0000DE990000}"/>
    <cellStyle name="Output 2 2 2 2 3 2 3 2" xfId="27957" xr:uid="{00000000-0005-0000-0000-0000DF990000}"/>
    <cellStyle name="Output 2 2 2 2 3 2 3 3" xfId="32429" xr:uid="{00000000-0005-0000-0000-0000E0990000}"/>
    <cellStyle name="Output 2 2 2 2 3 2 3 4" xfId="36666" xr:uid="{00000000-0005-0000-0000-0000E1990000}"/>
    <cellStyle name="Output 2 2 2 2 3 2 3 5" xfId="44993" xr:uid="{00000000-0005-0000-0000-0000E2990000}"/>
    <cellStyle name="Output 2 2 2 2 3 2 3 6" xfId="49464" xr:uid="{00000000-0005-0000-0000-0000E3990000}"/>
    <cellStyle name="Output 2 2 2 2 3 2 3 7" xfId="53697" xr:uid="{00000000-0005-0000-0000-0000E4990000}"/>
    <cellStyle name="Output 2 2 2 2 3 2 4" xfId="23425" xr:uid="{00000000-0005-0000-0000-0000E5990000}"/>
    <cellStyle name="Output 2 2 2 2 3 2 4 2" xfId="31840" xr:uid="{00000000-0005-0000-0000-0000E6990000}"/>
    <cellStyle name="Output 2 2 2 2 3 2 4 3" xfId="36283" xr:uid="{00000000-0005-0000-0000-0000E7990000}"/>
    <cellStyle name="Output 2 2 2 2 3 2 4 4" xfId="40462" xr:uid="{00000000-0005-0000-0000-0000E8990000}"/>
    <cellStyle name="Output 2 2 2 2 3 2 4 5" xfId="48875" xr:uid="{00000000-0005-0000-0000-0000E9990000}"/>
    <cellStyle name="Output 2 2 2 2 3 2 4 6" xfId="53314" xr:uid="{00000000-0005-0000-0000-0000EA990000}"/>
    <cellStyle name="Output 2 2 2 2 3 2 4 7" xfId="57493" xr:uid="{00000000-0005-0000-0000-0000EB990000}"/>
    <cellStyle name="Output 2 2 2 2 3 2 5" xfId="25947" xr:uid="{00000000-0005-0000-0000-0000EC990000}"/>
    <cellStyle name="Output 2 2 2 2 3 2 6" xfId="25298" xr:uid="{00000000-0005-0000-0000-0000ED990000}"/>
    <cellStyle name="Output 2 2 2 2 3 2 7" xfId="31977" xr:uid="{00000000-0005-0000-0000-0000EE990000}"/>
    <cellStyle name="Output 2 2 2 2 3 2 8" xfId="43022" xr:uid="{00000000-0005-0000-0000-0000EF990000}"/>
    <cellStyle name="Output 2 2 2 2 3 2 9" xfId="43887" xr:uid="{00000000-0005-0000-0000-0000F0990000}"/>
    <cellStyle name="Output 2 2 2 2 3 3" xfId="5195" xr:uid="{00000000-0005-0000-0000-0000F1990000}"/>
    <cellStyle name="Output 2 2 2 2 3 3 10" xfId="15236" xr:uid="{00000000-0005-0000-0000-0000F2990000}"/>
    <cellStyle name="Output 2 2 2 2 3 3 2" xfId="20116" xr:uid="{00000000-0005-0000-0000-0000F3990000}"/>
    <cellStyle name="Output 2 2 2 2 3 3 2 2" xfId="22011" xr:uid="{00000000-0005-0000-0000-0000F4990000}"/>
    <cellStyle name="Output 2 2 2 2 3 3 2 2 2" xfId="30745" xr:uid="{00000000-0005-0000-0000-0000F5990000}"/>
    <cellStyle name="Output 2 2 2 2 3 3 2 2 3" xfId="35217" xr:uid="{00000000-0005-0000-0000-0000F6990000}"/>
    <cellStyle name="Output 2 2 2 2 3 3 2 2 4" xfId="39454" xr:uid="{00000000-0005-0000-0000-0000F7990000}"/>
    <cellStyle name="Output 2 2 2 2 3 3 2 2 5" xfId="47781" xr:uid="{00000000-0005-0000-0000-0000F8990000}"/>
    <cellStyle name="Output 2 2 2 2 3 3 2 2 6" xfId="52252" xr:uid="{00000000-0005-0000-0000-0000F9990000}"/>
    <cellStyle name="Output 2 2 2 2 3 3 2 2 7" xfId="56485" xr:uid="{00000000-0005-0000-0000-0000FA990000}"/>
    <cellStyle name="Output 2 2 2 2 3 3 2 3" xfId="28850" xr:uid="{00000000-0005-0000-0000-0000FB990000}"/>
    <cellStyle name="Output 2 2 2 2 3 3 2 4" xfId="33322" xr:uid="{00000000-0005-0000-0000-0000FC990000}"/>
    <cellStyle name="Output 2 2 2 2 3 3 2 5" xfId="37559" xr:uid="{00000000-0005-0000-0000-0000FD990000}"/>
    <cellStyle name="Output 2 2 2 2 3 3 2 6" xfId="45886" xr:uid="{00000000-0005-0000-0000-0000FE990000}"/>
    <cellStyle name="Output 2 2 2 2 3 3 2 7" xfId="50357" xr:uid="{00000000-0005-0000-0000-0000FF990000}"/>
    <cellStyle name="Output 2 2 2 2 3 3 2 8" xfId="54590" xr:uid="{00000000-0005-0000-0000-0000009A0000}"/>
    <cellStyle name="Output 2 2 2 2 3 3 3" xfId="19346" xr:uid="{00000000-0005-0000-0000-0000019A0000}"/>
    <cellStyle name="Output 2 2 2 2 3 3 3 2" xfId="28081" xr:uid="{00000000-0005-0000-0000-0000029A0000}"/>
    <cellStyle name="Output 2 2 2 2 3 3 3 3" xfId="32553" xr:uid="{00000000-0005-0000-0000-0000039A0000}"/>
    <cellStyle name="Output 2 2 2 2 3 3 3 4" xfId="36790" xr:uid="{00000000-0005-0000-0000-0000049A0000}"/>
    <cellStyle name="Output 2 2 2 2 3 3 3 5" xfId="45117" xr:uid="{00000000-0005-0000-0000-0000059A0000}"/>
    <cellStyle name="Output 2 2 2 2 3 3 3 6" xfId="49588" xr:uid="{00000000-0005-0000-0000-0000069A0000}"/>
    <cellStyle name="Output 2 2 2 2 3 3 3 7" xfId="53821" xr:uid="{00000000-0005-0000-0000-0000079A0000}"/>
    <cellStyle name="Output 2 2 2 2 3 3 4" xfId="25937" xr:uid="{00000000-0005-0000-0000-0000089A0000}"/>
    <cellStyle name="Output 2 2 2 2 3 3 5" xfId="27050" xr:uid="{00000000-0005-0000-0000-0000099A0000}"/>
    <cellStyle name="Output 2 2 2 2 3 3 6" xfId="32116" xr:uid="{00000000-0005-0000-0000-00000A9A0000}"/>
    <cellStyle name="Output 2 2 2 2 3 3 7" xfId="43012" xr:uid="{00000000-0005-0000-0000-00000B9A0000}"/>
    <cellStyle name="Output 2 2 2 2 3 3 8" xfId="41509" xr:uid="{00000000-0005-0000-0000-00000C9A0000}"/>
    <cellStyle name="Output 2 2 2 2 3 3 9" xfId="48448" xr:uid="{00000000-0005-0000-0000-00000D9A0000}"/>
    <cellStyle name="Output 2 2 2 2 3 4" xfId="4805" xr:uid="{00000000-0005-0000-0000-00000E9A0000}"/>
    <cellStyle name="Output 2 2 2 2 3 4 10" xfId="14846" xr:uid="{00000000-0005-0000-0000-00000F9A0000}"/>
    <cellStyle name="Output 2 2 2 2 3 4 2" xfId="19726" xr:uid="{00000000-0005-0000-0000-0000109A0000}"/>
    <cellStyle name="Output 2 2 2 2 3 4 2 2" xfId="21621" xr:uid="{00000000-0005-0000-0000-0000119A0000}"/>
    <cellStyle name="Output 2 2 2 2 3 4 2 2 2" xfId="30355" xr:uid="{00000000-0005-0000-0000-0000129A0000}"/>
    <cellStyle name="Output 2 2 2 2 3 4 2 2 3" xfId="34827" xr:uid="{00000000-0005-0000-0000-0000139A0000}"/>
    <cellStyle name="Output 2 2 2 2 3 4 2 2 4" xfId="39064" xr:uid="{00000000-0005-0000-0000-0000149A0000}"/>
    <cellStyle name="Output 2 2 2 2 3 4 2 2 5" xfId="47391" xr:uid="{00000000-0005-0000-0000-0000159A0000}"/>
    <cellStyle name="Output 2 2 2 2 3 4 2 2 6" xfId="51862" xr:uid="{00000000-0005-0000-0000-0000169A0000}"/>
    <cellStyle name="Output 2 2 2 2 3 4 2 2 7" xfId="56095" xr:uid="{00000000-0005-0000-0000-0000179A0000}"/>
    <cellStyle name="Output 2 2 2 2 3 4 2 3" xfId="28460" xr:uid="{00000000-0005-0000-0000-0000189A0000}"/>
    <cellStyle name="Output 2 2 2 2 3 4 2 4" xfId="32932" xr:uid="{00000000-0005-0000-0000-0000199A0000}"/>
    <cellStyle name="Output 2 2 2 2 3 4 2 5" xfId="37169" xr:uid="{00000000-0005-0000-0000-00001A9A0000}"/>
    <cellStyle name="Output 2 2 2 2 3 4 2 6" xfId="45496" xr:uid="{00000000-0005-0000-0000-00001B9A0000}"/>
    <cellStyle name="Output 2 2 2 2 3 4 2 7" xfId="49967" xr:uid="{00000000-0005-0000-0000-00001C9A0000}"/>
    <cellStyle name="Output 2 2 2 2 3 4 2 8" xfId="54200" xr:uid="{00000000-0005-0000-0000-00001D9A0000}"/>
    <cellStyle name="Output 2 2 2 2 3 4 3" xfId="10941" xr:uid="{00000000-0005-0000-0000-00001E9A0000}"/>
    <cellStyle name="Output 2 2 2 2 3 4 3 2" xfId="23952" xr:uid="{00000000-0005-0000-0000-00001F9A0000}"/>
    <cellStyle name="Output 2 2 2 2 3 4 3 3" xfId="23879" xr:uid="{00000000-0005-0000-0000-0000209A0000}"/>
    <cellStyle name="Output 2 2 2 2 3 4 3 4" xfId="24845" xr:uid="{00000000-0005-0000-0000-0000219A0000}"/>
    <cellStyle name="Output 2 2 2 2 3 4 3 5" xfId="40989" xr:uid="{00000000-0005-0000-0000-0000229A0000}"/>
    <cellStyle name="Output 2 2 2 2 3 4 3 6" xfId="40922" xr:uid="{00000000-0005-0000-0000-0000239A0000}"/>
    <cellStyle name="Output 2 2 2 2 3 4 3 7" xfId="44680" xr:uid="{00000000-0005-0000-0000-0000249A0000}"/>
    <cellStyle name="Output 2 2 2 2 3 4 4" xfId="25547" xr:uid="{00000000-0005-0000-0000-0000259A0000}"/>
    <cellStyle name="Output 2 2 2 2 3 4 5" xfId="24568" xr:uid="{00000000-0005-0000-0000-0000269A0000}"/>
    <cellStyle name="Output 2 2 2 2 3 4 6" xfId="23640" xr:uid="{00000000-0005-0000-0000-0000279A0000}"/>
    <cellStyle name="Output 2 2 2 2 3 4 7" xfId="42622" xr:uid="{00000000-0005-0000-0000-0000289A0000}"/>
    <cellStyle name="Output 2 2 2 2 3 4 8" xfId="44321" xr:uid="{00000000-0005-0000-0000-0000299A0000}"/>
    <cellStyle name="Output 2 2 2 2 3 4 9" xfId="42402" xr:uid="{00000000-0005-0000-0000-00002A9A0000}"/>
    <cellStyle name="Output 2 2 2 2 3 5" xfId="5167" xr:uid="{00000000-0005-0000-0000-00002B9A0000}"/>
    <cellStyle name="Output 2 2 2 2 3 5 10" xfId="15208" xr:uid="{00000000-0005-0000-0000-00002C9A0000}"/>
    <cellStyle name="Output 2 2 2 2 3 5 2" xfId="20088" xr:uid="{00000000-0005-0000-0000-00002D9A0000}"/>
    <cellStyle name="Output 2 2 2 2 3 5 2 2" xfId="21983" xr:uid="{00000000-0005-0000-0000-00002E9A0000}"/>
    <cellStyle name="Output 2 2 2 2 3 5 2 2 2" xfId="30717" xr:uid="{00000000-0005-0000-0000-00002F9A0000}"/>
    <cellStyle name="Output 2 2 2 2 3 5 2 2 3" xfId="35189" xr:uid="{00000000-0005-0000-0000-0000309A0000}"/>
    <cellStyle name="Output 2 2 2 2 3 5 2 2 4" xfId="39426" xr:uid="{00000000-0005-0000-0000-0000319A0000}"/>
    <cellStyle name="Output 2 2 2 2 3 5 2 2 5" xfId="47753" xr:uid="{00000000-0005-0000-0000-0000329A0000}"/>
    <cellStyle name="Output 2 2 2 2 3 5 2 2 6" xfId="52224" xr:uid="{00000000-0005-0000-0000-0000339A0000}"/>
    <cellStyle name="Output 2 2 2 2 3 5 2 2 7" xfId="56457" xr:uid="{00000000-0005-0000-0000-0000349A0000}"/>
    <cellStyle name="Output 2 2 2 2 3 5 2 3" xfId="28822" xr:uid="{00000000-0005-0000-0000-0000359A0000}"/>
    <cellStyle name="Output 2 2 2 2 3 5 2 4" xfId="33294" xr:uid="{00000000-0005-0000-0000-0000369A0000}"/>
    <cellStyle name="Output 2 2 2 2 3 5 2 5" xfId="37531" xr:uid="{00000000-0005-0000-0000-0000379A0000}"/>
    <cellStyle name="Output 2 2 2 2 3 5 2 6" xfId="45858" xr:uid="{00000000-0005-0000-0000-0000389A0000}"/>
    <cellStyle name="Output 2 2 2 2 3 5 2 7" xfId="50329" xr:uid="{00000000-0005-0000-0000-0000399A0000}"/>
    <cellStyle name="Output 2 2 2 2 3 5 2 8" xfId="54562" xr:uid="{00000000-0005-0000-0000-00003A9A0000}"/>
    <cellStyle name="Output 2 2 2 2 3 5 3" xfId="19130" xr:uid="{00000000-0005-0000-0000-00003B9A0000}"/>
    <cellStyle name="Output 2 2 2 2 3 5 3 2" xfId="27865" xr:uid="{00000000-0005-0000-0000-00003C9A0000}"/>
    <cellStyle name="Output 2 2 2 2 3 5 3 3" xfId="32337" xr:uid="{00000000-0005-0000-0000-00003D9A0000}"/>
    <cellStyle name="Output 2 2 2 2 3 5 3 4" xfId="36574" xr:uid="{00000000-0005-0000-0000-00003E9A0000}"/>
    <cellStyle name="Output 2 2 2 2 3 5 3 5" xfId="44901" xr:uid="{00000000-0005-0000-0000-00003F9A0000}"/>
    <cellStyle name="Output 2 2 2 2 3 5 3 6" xfId="49372" xr:uid="{00000000-0005-0000-0000-0000409A0000}"/>
    <cellStyle name="Output 2 2 2 2 3 5 3 7" xfId="53605" xr:uid="{00000000-0005-0000-0000-0000419A0000}"/>
    <cellStyle name="Output 2 2 2 2 3 5 4" xfId="25909" xr:uid="{00000000-0005-0000-0000-0000429A0000}"/>
    <cellStyle name="Output 2 2 2 2 3 5 5" xfId="25015" xr:uid="{00000000-0005-0000-0000-0000439A0000}"/>
    <cellStyle name="Output 2 2 2 2 3 5 6" xfId="24814" xr:uid="{00000000-0005-0000-0000-0000449A0000}"/>
    <cellStyle name="Output 2 2 2 2 3 5 7" xfId="42984" xr:uid="{00000000-0005-0000-0000-0000459A0000}"/>
    <cellStyle name="Output 2 2 2 2 3 5 8" xfId="43406" xr:uid="{00000000-0005-0000-0000-0000469A0000}"/>
    <cellStyle name="Output 2 2 2 2 3 5 9" xfId="43485" xr:uid="{00000000-0005-0000-0000-0000479A0000}"/>
    <cellStyle name="Output 2 2 2 2 3 6" xfId="5156" xr:uid="{00000000-0005-0000-0000-0000489A0000}"/>
    <cellStyle name="Output 2 2 2 2 3 6 10" xfId="15197" xr:uid="{00000000-0005-0000-0000-0000499A0000}"/>
    <cellStyle name="Output 2 2 2 2 3 6 2" xfId="20077" xr:uid="{00000000-0005-0000-0000-00004A9A0000}"/>
    <cellStyle name="Output 2 2 2 2 3 6 2 2" xfId="21972" xr:uid="{00000000-0005-0000-0000-00004B9A0000}"/>
    <cellStyle name="Output 2 2 2 2 3 6 2 2 2" xfId="30706" xr:uid="{00000000-0005-0000-0000-00004C9A0000}"/>
    <cellStyle name="Output 2 2 2 2 3 6 2 2 3" xfId="35178" xr:uid="{00000000-0005-0000-0000-00004D9A0000}"/>
    <cellStyle name="Output 2 2 2 2 3 6 2 2 4" xfId="39415" xr:uid="{00000000-0005-0000-0000-00004E9A0000}"/>
    <cellStyle name="Output 2 2 2 2 3 6 2 2 5" xfId="47742" xr:uid="{00000000-0005-0000-0000-00004F9A0000}"/>
    <cellStyle name="Output 2 2 2 2 3 6 2 2 6" xfId="52213" xr:uid="{00000000-0005-0000-0000-0000509A0000}"/>
    <cellStyle name="Output 2 2 2 2 3 6 2 2 7" xfId="56446" xr:uid="{00000000-0005-0000-0000-0000519A0000}"/>
    <cellStyle name="Output 2 2 2 2 3 6 2 3" xfId="28811" xr:uid="{00000000-0005-0000-0000-0000529A0000}"/>
    <cellStyle name="Output 2 2 2 2 3 6 2 4" xfId="33283" xr:uid="{00000000-0005-0000-0000-0000539A0000}"/>
    <cellStyle name="Output 2 2 2 2 3 6 2 5" xfId="37520" xr:uid="{00000000-0005-0000-0000-0000549A0000}"/>
    <cellStyle name="Output 2 2 2 2 3 6 2 6" xfId="45847" xr:uid="{00000000-0005-0000-0000-0000559A0000}"/>
    <cellStyle name="Output 2 2 2 2 3 6 2 7" xfId="50318" xr:uid="{00000000-0005-0000-0000-0000569A0000}"/>
    <cellStyle name="Output 2 2 2 2 3 6 2 8" xfId="54551" xr:uid="{00000000-0005-0000-0000-0000579A0000}"/>
    <cellStyle name="Output 2 2 2 2 3 6 3" xfId="20808" xr:uid="{00000000-0005-0000-0000-0000589A0000}"/>
    <cellStyle name="Output 2 2 2 2 3 6 3 2" xfId="29542" xr:uid="{00000000-0005-0000-0000-0000599A0000}"/>
    <cellStyle name="Output 2 2 2 2 3 6 3 3" xfId="34014" xr:uid="{00000000-0005-0000-0000-00005A9A0000}"/>
    <cellStyle name="Output 2 2 2 2 3 6 3 4" xfId="38251" xr:uid="{00000000-0005-0000-0000-00005B9A0000}"/>
    <cellStyle name="Output 2 2 2 2 3 6 3 5" xfId="46578" xr:uid="{00000000-0005-0000-0000-00005C9A0000}"/>
    <cellStyle name="Output 2 2 2 2 3 6 3 6" xfId="51049" xr:uid="{00000000-0005-0000-0000-00005D9A0000}"/>
    <cellStyle name="Output 2 2 2 2 3 6 3 7" xfId="55282" xr:uid="{00000000-0005-0000-0000-00005E9A0000}"/>
    <cellStyle name="Output 2 2 2 2 3 6 4" xfId="25898" xr:uid="{00000000-0005-0000-0000-00005F9A0000}"/>
    <cellStyle name="Output 2 2 2 2 3 6 5" xfId="25297" xr:uid="{00000000-0005-0000-0000-0000609A0000}"/>
    <cellStyle name="Output 2 2 2 2 3 6 6" xfId="26665" xr:uid="{00000000-0005-0000-0000-0000619A0000}"/>
    <cellStyle name="Output 2 2 2 2 3 6 7" xfId="42973" xr:uid="{00000000-0005-0000-0000-0000629A0000}"/>
    <cellStyle name="Output 2 2 2 2 3 6 8" xfId="43886" xr:uid="{00000000-0005-0000-0000-0000639A0000}"/>
    <cellStyle name="Output 2 2 2 2 3 6 9" xfId="41121" xr:uid="{00000000-0005-0000-0000-0000649A0000}"/>
    <cellStyle name="Output 2 2 2 2 3 7" xfId="4798" xr:uid="{00000000-0005-0000-0000-0000659A0000}"/>
    <cellStyle name="Output 2 2 2 2 3 7 10" xfId="14839" xr:uid="{00000000-0005-0000-0000-0000669A0000}"/>
    <cellStyle name="Output 2 2 2 2 3 7 2" xfId="19719" xr:uid="{00000000-0005-0000-0000-0000679A0000}"/>
    <cellStyle name="Output 2 2 2 2 3 7 2 2" xfId="21614" xr:uid="{00000000-0005-0000-0000-0000689A0000}"/>
    <cellStyle name="Output 2 2 2 2 3 7 2 2 2" xfId="30348" xr:uid="{00000000-0005-0000-0000-0000699A0000}"/>
    <cellStyle name="Output 2 2 2 2 3 7 2 2 3" xfId="34820" xr:uid="{00000000-0005-0000-0000-00006A9A0000}"/>
    <cellStyle name="Output 2 2 2 2 3 7 2 2 4" xfId="39057" xr:uid="{00000000-0005-0000-0000-00006B9A0000}"/>
    <cellStyle name="Output 2 2 2 2 3 7 2 2 5" xfId="47384" xr:uid="{00000000-0005-0000-0000-00006C9A0000}"/>
    <cellStyle name="Output 2 2 2 2 3 7 2 2 6" xfId="51855" xr:uid="{00000000-0005-0000-0000-00006D9A0000}"/>
    <cellStyle name="Output 2 2 2 2 3 7 2 2 7" xfId="56088" xr:uid="{00000000-0005-0000-0000-00006E9A0000}"/>
    <cellStyle name="Output 2 2 2 2 3 7 2 3" xfId="28453" xr:uid="{00000000-0005-0000-0000-00006F9A0000}"/>
    <cellStyle name="Output 2 2 2 2 3 7 2 4" xfId="32925" xr:uid="{00000000-0005-0000-0000-0000709A0000}"/>
    <cellStyle name="Output 2 2 2 2 3 7 2 5" xfId="37162" xr:uid="{00000000-0005-0000-0000-0000719A0000}"/>
    <cellStyle name="Output 2 2 2 2 3 7 2 6" xfId="45489" xr:uid="{00000000-0005-0000-0000-0000729A0000}"/>
    <cellStyle name="Output 2 2 2 2 3 7 2 7" xfId="49960" xr:uid="{00000000-0005-0000-0000-0000739A0000}"/>
    <cellStyle name="Output 2 2 2 2 3 7 2 8" xfId="54193" xr:uid="{00000000-0005-0000-0000-0000749A0000}"/>
    <cellStyle name="Output 2 2 2 2 3 7 3" xfId="19244" xr:uid="{00000000-0005-0000-0000-0000759A0000}"/>
    <cellStyle name="Output 2 2 2 2 3 7 3 2" xfId="27979" xr:uid="{00000000-0005-0000-0000-0000769A0000}"/>
    <cellStyle name="Output 2 2 2 2 3 7 3 3" xfId="32451" xr:uid="{00000000-0005-0000-0000-0000779A0000}"/>
    <cellStyle name="Output 2 2 2 2 3 7 3 4" xfId="36688" xr:uid="{00000000-0005-0000-0000-0000789A0000}"/>
    <cellStyle name="Output 2 2 2 2 3 7 3 5" xfId="45015" xr:uid="{00000000-0005-0000-0000-0000799A0000}"/>
    <cellStyle name="Output 2 2 2 2 3 7 3 6" xfId="49486" xr:uid="{00000000-0005-0000-0000-00007A9A0000}"/>
    <cellStyle name="Output 2 2 2 2 3 7 3 7" xfId="53719" xr:uid="{00000000-0005-0000-0000-00007B9A0000}"/>
    <cellStyle name="Output 2 2 2 2 3 7 4" xfId="25540" xr:uid="{00000000-0005-0000-0000-00007C9A0000}"/>
    <cellStyle name="Output 2 2 2 2 3 7 5" xfId="25310" xr:uid="{00000000-0005-0000-0000-00007D9A0000}"/>
    <cellStyle name="Output 2 2 2 2 3 7 6" xfId="24266" xr:uid="{00000000-0005-0000-0000-00007E9A0000}"/>
    <cellStyle name="Output 2 2 2 2 3 7 7" xfId="42615" xr:uid="{00000000-0005-0000-0000-00007F9A0000}"/>
    <cellStyle name="Output 2 2 2 2 3 7 8" xfId="43899" xr:uid="{00000000-0005-0000-0000-0000809A0000}"/>
    <cellStyle name="Output 2 2 2 2 3 7 9" xfId="44020" xr:uid="{00000000-0005-0000-0000-0000819A0000}"/>
    <cellStyle name="Output 2 2 2 2 3 8" xfId="4432" xr:uid="{00000000-0005-0000-0000-0000829A0000}"/>
    <cellStyle name="Output 2 2 2 2 3 8 10" xfId="14477" xr:uid="{00000000-0005-0000-0000-0000839A0000}"/>
    <cellStyle name="Output 2 2 2 2 3 8 2" xfId="19594" xr:uid="{00000000-0005-0000-0000-0000849A0000}"/>
    <cellStyle name="Output 2 2 2 2 3 8 2 2" xfId="21536" xr:uid="{00000000-0005-0000-0000-0000859A0000}"/>
    <cellStyle name="Output 2 2 2 2 3 8 2 2 2" xfId="30270" xr:uid="{00000000-0005-0000-0000-0000869A0000}"/>
    <cellStyle name="Output 2 2 2 2 3 8 2 2 3" xfId="34742" xr:uid="{00000000-0005-0000-0000-0000879A0000}"/>
    <cellStyle name="Output 2 2 2 2 3 8 2 2 4" xfId="38979" xr:uid="{00000000-0005-0000-0000-0000889A0000}"/>
    <cellStyle name="Output 2 2 2 2 3 8 2 2 5" xfId="47306" xr:uid="{00000000-0005-0000-0000-0000899A0000}"/>
    <cellStyle name="Output 2 2 2 2 3 8 2 2 6" xfId="51777" xr:uid="{00000000-0005-0000-0000-00008A9A0000}"/>
    <cellStyle name="Output 2 2 2 2 3 8 2 2 7" xfId="56010" xr:uid="{00000000-0005-0000-0000-00008B9A0000}"/>
    <cellStyle name="Output 2 2 2 2 3 8 2 3" xfId="28329" xr:uid="{00000000-0005-0000-0000-00008C9A0000}"/>
    <cellStyle name="Output 2 2 2 2 3 8 2 4" xfId="32801" xr:uid="{00000000-0005-0000-0000-00008D9A0000}"/>
    <cellStyle name="Output 2 2 2 2 3 8 2 5" xfId="37038" xr:uid="{00000000-0005-0000-0000-00008E9A0000}"/>
    <cellStyle name="Output 2 2 2 2 3 8 2 6" xfId="45365" xr:uid="{00000000-0005-0000-0000-00008F9A0000}"/>
    <cellStyle name="Output 2 2 2 2 3 8 2 7" xfId="49836" xr:uid="{00000000-0005-0000-0000-0000909A0000}"/>
    <cellStyle name="Output 2 2 2 2 3 8 2 8" xfId="54069" xr:uid="{00000000-0005-0000-0000-0000919A0000}"/>
    <cellStyle name="Output 2 2 2 2 3 8 3" xfId="19369" xr:uid="{00000000-0005-0000-0000-0000929A0000}"/>
    <cellStyle name="Output 2 2 2 2 3 8 3 2" xfId="28104" xr:uid="{00000000-0005-0000-0000-0000939A0000}"/>
    <cellStyle name="Output 2 2 2 2 3 8 3 3" xfId="32576" xr:uid="{00000000-0005-0000-0000-0000949A0000}"/>
    <cellStyle name="Output 2 2 2 2 3 8 3 4" xfId="36813" xr:uid="{00000000-0005-0000-0000-0000959A0000}"/>
    <cellStyle name="Output 2 2 2 2 3 8 3 5" xfId="45140" xr:uid="{00000000-0005-0000-0000-0000969A0000}"/>
    <cellStyle name="Output 2 2 2 2 3 8 3 6" xfId="49611" xr:uid="{00000000-0005-0000-0000-0000979A0000}"/>
    <cellStyle name="Output 2 2 2 2 3 8 3 7" xfId="53844" xr:uid="{00000000-0005-0000-0000-0000989A0000}"/>
    <cellStyle name="Output 2 2 2 2 3 8 4" xfId="25357" xr:uid="{00000000-0005-0000-0000-0000999A0000}"/>
    <cellStyle name="Output 2 2 2 2 3 8 5" xfId="24927" xr:uid="{00000000-0005-0000-0000-00009A9A0000}"/>
    <cellStyle name="Output 2 2 2 2 3 8 6" xfId="24419" xr:uid="{00000000-0005-0000-0000-00009B9A0000}"/>
    <cellStyle name="Output 2 2 2 2 3 8 7" xfId="42437" xr:uid="{00000000-0005-0000-0000-00009C9A0000}"/>
    <cellStyle name="Output 2 2 2 2 3 8 8" xfId="44652" xr:uid="{00000000-0005-0000-0000-00009D9A0000}"/>
    <cellStyle name="Output 2 2 2 2 3 8 9" xfId="41933" xr:uid="{00000000-0005-0000-0000-00009E9A0000}"/>
    <cellStyle name="Output 2 2 2 2 3 9" xfId="5948" xr:uid="{00000000-0005-0000-0000-00009F9A0000}"/>
    <cellStyle name="Output 2 2 2 2 3 9 10" xfId="15988" xr:uid="{00000000-0005-0000-0000-0000A09A0000}"/>
    <cellStyle name="Output 2 2 2 2 3 9 2" xfId="20598" xr:uid="{00000000-0005-0000-0000-0000A19A0000}"/>
    <cellStyle name="Output 2 2 2 2 3 9 2 2" xfId="22450" xr:uid="{00000000-0005-0000-0000-0000A29A0000}"/>
    <cellStyle name="Output 2 2 2 2 3 9 2 2 2" xfId="31184" xr:uid="{00000000-0005-0000-0000-0000A39A0000}"/>
    <cellStyle name="Output 2 2 2 2 3 9 2 2 3" xfId="35656" xr:uid="{00000000-0005-0000-0000-0000A49A0000}"/>
    <cellStyle name="Output 2 2 2 2 3 9 2 2 4" xfId="39893" xr:uid="{00000000-0005-0000-0000-0000A59A0000}"/>
    <cellStyle name="Output 2 2 2 2 3 9 2 2 5" xfId="48220" xr:uid="{00000000-0005-0000-0000-0000A69A0000}"/>
    <cellStyle name="Output 2 2 2 2 3 9 2 2 6" xfId="52691" xr:uid="{00000000-0005-0000-0000-0000A79A0000}"/>
    <cellStyle name="Output 2 2 2 2 3 9 2 2 7" xfId="56924" xr:uid="{00000000-0005-0000-0000-0000A89A0000}"/>
    <cellStyle name="Output 2 2 2 2 3 9 2 3" xfId="29332" xr:uid="{00000000-0005-0000-0000-0000A99A0000}"/>
    <cellStyle name="Output 2 2 2 2 3 9 2 4" xfId="33804" xr:uid="{00000000-0005-0000-0000-0000AA9A0000}"/>
    <cellStyle name="Output 2 2 2 2 3 9 2 5" xfId="38041" xr:uid="{00000000-0005-0000-0000-0000AB9A0000}"/>
    <cellStyle name="Output 2 2 2 2 3 9 2 6" xfId="46368" xr:uid="{00000000-0005-0000-0000-0000AC9A0000}"/>
    <cellStyle name="Output 2 2 2 2 3 9 2 7" xfId="50839" xr:uid="{00000000-0005-0000-0000-0000AD9A0000}"/>
    <cellStyle name="Output 2 2 2 2 3 9 2 8" xfId="55072" xr:uid="{00000000-0005-0000-0000-0000AE9A0000}"/>
    <cellStyle name="Output 2 2 2 2 3 9 3" xfId="19007" xr:uid="{00000000-0005-0000-0000-0000AF9A0000}"/>
    <cellStyle name="Output 2 2 2 2 3 9 3 2" xfId="27742" xr:uid="{00000000-0005-0000-0000-0000B09A0000}"/>
    <cellStyle name="Output 2 2 2 2 3 9 3 3" xfId="32214" xr:uid="{00000000-0005-0000-0000-0000B19A0000}"/>
    <cellStyle name="Output 2 2 2 2 3 9 3 4" xfId="36451" xr:uid="{00000000-0005-0000-0000-0000B29A0000}"/>
    <cellStyle name="Output 2 2 2 2 3 9 3 5" xfId="44778" xr:uid="{00000000-0005-0000-0000-0000B39A0000}"/>
    <cellStyle name="Output 2 2 2 2 3 9 3 6" xfId="49249" xr:uid="{00000000-0005-0000-0000-0000B49A0000}"/>
    <cellStyle name="Output 2 2 2 2 3 9 3 7" xfId="53482" xr:uid="{00000000-0005-0000-0000-0000B59A0000}"/>
    <cellStyle name="Output 2 2 2 2 3 9 4" xfId="26482" xr:uid="{00000000-0005-0000-0000-0000B69A0000}"/>
    <cellStyle name="Output 2 2 2 2 3 9 5" xfId="23477" xr:uid="{00000000-0005-0000-0000-0000B79A0000}"/>
    <cellStyle name="Output 2 2 2 2 3 9 6" xfId="27564" xr:uid="{00000000-0005-0000-0000-0000B89A0000}"/>
    <cellStyle name="Output 2 2 2 2 3 9 7" xfId="43553" xr:uid="{00000000-0005-0000-0000-0000B99A0000}"/>
    <cellStyle name="Output 2 2 2 2 3 9 8" xfId="40525" xr:uid="{00000000-0005-0000-0000-0000BA9A0000}"/>
    <cellStyle name="Output 2 2 2 2 3 9 9" xfId="48953" xr:uid="{00000000-0005-0000-0000-0000BB9A0000}"/>
    <cellStyle name="Output 2 2 2 2 4" xfId="4962" xr:uid="{00000000-0005-0000-0000-0000BC9A0000}"/>
    <cellStyle name="Output 2 2 2 2 4 10" xfId="42114" xr:uid="{00000000-0005-0000-0000-0000BD9A0000}"/>
    <cellStyle name="Output 2 2 2 2 4 11" xfId="15003" xr:uid="{00000000-0005-0000-0000-0000BE9A0000}"/>
    <cellStyle name="Output 2 2 2 2 4 2" xfId="19883" xr:uid="{00000000-0005-0000-0000-0000BF9A0000}"/>
    <cellStyle name="Output 2 2 2 2 4 2 2" xfId="21778" xr:uid="{00000000-0005-0000-0000-0000C09A0000}"/>
    <cellStyle name="Output 2 2 2 2 4 2 2 2" xfId="30512" xr:uid="{00000000-0005-0000-0000-0000C19A0000}"/>
    <cellStyle name="Output 2 2 2 2 4 2 2 3" xfId="34984" xr:uid="{00000000-0005-0000-0000-0000C29A0000}"/>
    <cellStyle name="Output 2 2 2 2 4 2 2 4" xfId="39221" xr:uid="{00000000-0005-0000-0000-0000C39A0000}"/>
    <cellStyle name="Output 2 2 2 2 4 2 2 5" xfId="47548" xr:uid="{00000000-0005-0000-0000-0000C49A0000}"/>
    <cellStyle name="Output 2 2 2 2 4 2 2 6" xfId="52019" xr:uid="{00000000-0005-0000-0000-0000C59A0000}"/>
    <cellStyle name="Output 2 2 2 2 4 2 2 7" xfId="56252" xr:uid="{00000000-0005-0000-0000-0000C69A0000}"/>
    <cellStyle name="Output 2 2 2 2 4 2 3" xfId="28617" xr:uid="{00000000-0005-0000-0000-0000C79A0000}"/>
    <cellStyle name="Output 2 2 2 2 4 2 4" xfId="33089" xr:uid="{00000000-0005-0000-0000-0000C89A0000}"/>
    <cellStyle name="Output 2 2 2 2 4 2 5" xfId="37326" xr:uid="{00000000-0005-0000-0000-0000C99A0000}"/>
    <cellStyle name="Output 2 2 2 2 4 2 6" xfId="45653" xr:uid="{00000000-0005-0000-0000-0000CA9A0000}"/>
    <cellStyle name="Output 2 2 2 2 4 2 7" xfId="50124" xr:uid="{00000000-0005-0000-0000-0000CB9A0000}"/>
    <cellStyle name="Output 2 2 2 2 4 2 8" xfId="54357" xr:uid="{00000000-0005-0000-0000-0000CC9A0000}"/>
    <cellStyle name="Output 2 2 2 2 4 3" xfId="20998" xr:uid="{00000000-0005-0000-0000-0000CD9A0000}"/>
    <cellStyle name="Output 2 2 2 2 4 3 2" xfId="29732" xr:uid="{00000000-0005-0000-0000-0000CE9A0000}"/>
    <cellStyle name="Output 2 2 2 2 4 3 3" xfId="34204" xr:uid="{00000000-0005-0000-0000-0000CF9A0000}"/>
    <cellStyle name="Output 2 2 2 2 4 3 4" xfId="38441" xr:uid="{00000000-0005-0000-0000-0000D09A0000}"/>
    <cellStyle name="Output 2 2 2 2 4 3 5" xfId="46768" xr:uid="{00000000-0005-0000-0000-0000D19A0000}"/>
    <cellStyle name="Output 2 2 2 2 4 3 6" xfId="51239" xr:uid="{00000000-0005-0000-0000-0000D29A0000}"/>
    <cellStyle name="Output 2 2 2 2 4 3 7" xfId="55472" xr:uid="{00000000-0005-0000-0000-0000D39A0000}"/>
    <cellStyle name="Output 2 2 2 2 4 4" xfId="22996" xr:uid="{00000000-0005-0000-0000-0000D49A0000}"/>
    <cellStyle name="Output 2 2 2 2 4 4 2" xfId="31494" xr:uid="{00000000-0005-0000-0000-0000D59A0000}"/>
    <cellStyle name="Output 2 2 2 2 4 4 3" xfId="35956" xr:uid="{00000000-0005-0000-0000-0000D69A0000}"/>
    <cellStyle name="Output 2 2 2 2 4 4 4" xfId="40145" xr:uid="{00000000-0005-0000-0000-0000D79A0000}"/>
    <cellStyle name="Output 2 2 2 2 4 4 5" xfId="48540" xr:uid="{00000000-0005-0000-0000-0000D89A0000}"/>
    <cellStyle name="Output 2 2 2 2 4 4 6" xfId="52987" xr:uid="{00000000-0005-0000-0000-0000D99A0000}"/>
    <cellStyle name="Output 2 2 2 2 4 4 7" xfId="57176" xr:uid="{00000000-0005-0000-0000-0000DA9A0000}"/>
    <cellStyle name="Output 2 2 2 2 4 5" xfId="25704" xr:uid="{00000000-0005-0000-0000-0000DB9A0000}"/>
    <cellStyle name="Output 2 2 2 2 4 6" xfId="26342" xr:uid="{00000000-0005-0000-0000-0000DC9A0000}"/>
    <cellStyle name="Output 2 2 2 2 4 7" xfId="24978" xr:uid="{00000000-0005-0000-0000-0000DD9A0000}"/>
    <cellStyle name="Output 2 2 2 2 4 8" xfId="42779" xr:uid="{00000000-0005-0000-0000-0000DE9A0000}"/>
    <cellStyle name="Output 2 2 2 2 4 9" xfId="43709" xr:uid="{00000000-0005-0000-0000-0000DF9A0000}"/>
    <cellStyle name="Output 2 2 2 2 5" xfId="5139" xr:uid="{00000000-0005-0000-0000-0000E09A0000}"/>
    <cellStyle name="Output 2 2 2 2 5 10" xfId="43722" xr:uid="{00000000-0005-0000-0000-0000E19A0000}"/>
    <cellStyle name="Output 2 2 2 2 5 11" xfId="15180" xr:uid="{00000000-0005-0000-0000-0000E29A0000}"/>
    <cellStyle name="Output 2 2 2 2 5 2" xfId="20060" xr:uid="{00000000-0005-0000-0000-0000E39A0000}"/>
    <cellStyle name="Output 2 2 2 2 5 2 2" xfId="21955" xr:uid="{00000000-0005-0000-0000-0000E49A0000}"/>
    <cellStyle name="Output 2 2 2 2 5 2 2 2" xfId="30689" xr:uid="{00000000-0005-0000-0000-0000E59A0000}"/>
    <cellStyle name="Output 2 2 2 2 5 2 2 3" xfId="35161" xr:uid="{00000000-0005-0000-0000-0000E69A0000}"/>
    <cellStyle name="Output 2 2 2 2 5 2 2 4" xfId="39398" xr:uid="{00000000-0005-0000-0000-0000E79A0000}"/>
    <cellStyle name="Output 2 2 2 2 5 2 2 5" xfId="47725" xr:uid="{00000000-0005-0000-0000-0000E89A0000}"/>
    <cellStyle name="Output 2 2 2 2 5 2 2 6" xfId="52196" xr:uid="{00000000-0005-0000-0000-0000E99A0000}"/>
    <cellStyle name="Output 2 2 2 2 5 2 2 7" xfId="56429" xr:uid="{00000000-0005-0000-0000-0000EA9A0000}"/>
    <cellStyle name="Output 2 2 2 2 5 2 3" xfId="28794" xr:uid="{00000000-0005-0000-0000-0000EB9A0000}"/>
    <cellStyle name="Output 2 2 2 2 5 2 4" xfId="33266" xr:uid="{00000000-0005-0000-0000-0000EC9A0000}"/>
    <cellStyle name="Output 2 2 2 2 5 2 5" xfId="37503" xr:uid="{00000000-0005-0000-0000-0000ED9A0000}"/>
    <cellStyle name="Output 2 2 2 2 5 2 6" xfId="45830" xr:uid="{00000000-0005-0000-0000-0000EE9A0000}"/>
    <cellStyle name="Output 2 2 2 2 5 2 7" xfId="50301" xr:uid="{00000000-0005-0000-0000-0000EF9A0000}"/>
    <cellStyle name="Output 2 2 2 2 5 2 8" xfId="54534" xr:uid="{00000000-0005-0000-0000-0000F09A0000}"/>
    <cellStyle name="Output 2 2 2 2 5 3" xfId="19426" xr:uid="{00000000-0005-0000-0000-0000F19A0000}"/>
    <cellStyle name="Output 2 2 2 2 5 3 2" xfId="28161" xr:uid="{00000000-0005-0000-0000-0000F29A0000}"/>
    <cellStyle name="Output 2 2 2 2 5 3 3" xfId="32633" xr:uid="{00000000-0005-0000-0000-0000F39A0000}"/>
    <cellStyle name="Output 2 2 2 2 5 3 4" xfId="36870" xr:uid="{00000000-0005-0000-0000-0000F49A0000}"/>
    <cellStyle name="Output 2 2 2 2 5 3 5" xfId="45197" xr:uid="{00000000-0005-0000-0000-0000F59A0000}"/>
    <cellStyle name="Output 2 2 2 2 5 3 6" xfId="49668" xr:uid="{00000000-0005-0000-0000-0000F69A0000}"/>
    <cellStyle name="Output 2 2 2 2 5 3 7" xfId="53901" xr:uid="{00000000-0005-0000-0000-0000F79A0000}"/>
    <cellStyle name="Output 2 2 2 2 5 4" xfId="23025" xr:uid="{00000000-0005-0000-0000-0000F89A0000}"/>
    <cellStyle name="Output 2 2 2 2 5 4 2" xfId="31523" xr:uid="{00000000-0005-0000-0000-0000F99A0000}"/>
    <cellStyle name="Output 2 2 2 2 5 4 3" xfId="35985" xr:uid="{00000000-0005-0000-0000-0000FA9A0000}"/>
    <cellStyle name="Output 2 2 2 2 5 4 4" xfId="40174" xr:uid="{00000000-0005-0000-0000-0000FB9A0000}"/>
    <cellStyle name="Output 2 2 2 2 5 4 5" xfId="48569" xr:uid="{00000000-0005-0000-0000-0000FC9A0000}"/>
    <cellStyle name="Output 2 2 2 2 5 4 6" xfId="53016" xr:uid="{00000000-0005-0000-0000-0000FD9A0000}"/>
    <cellStyle name="Output 2 2 2 2 5 4 7" xfId="57205" xr:uid="{00000000-0005-0000-0000-0000FE9A0000}"/>
    <cellStyle name="Output 2 2 2 2 5 5" xfId="25881" xr:uid="{00000000-0005-0000-0000-0000FF9A0000}"/>
    <cellStyle name="Output 2 2 2 2 5 6" xfId="27255" xr:uid="{00000000-0005-0000-0000-0000009B0000}"/>
    <cellStyle name="Output 2 2 2 2 5 7" xfId="27568" xr:uid="{00000000-0005-0000-0000-0000019B0000}"/>
    <cellStyle name="Output 2 2 2 2 5 8" xfId="42956" xr:uid="{00000000-0005-0000-0000-0000029B0000}"/>
    <cellStyle name="Output 2 2 2 2 5 9" xfId="42290" xr:uid="{00000000-0005-0000-0000-0000039B0000}"/>
    <cellStyle name="Output 2 2 2 2 6" xfId="4864" xr:uid="{00000000-0005-0000-0000-0000049B0000}"/>
    <cellStyle name="Output 2 2 2 2 6 10" xfId="44447" xr:uid="{00000000-0005-0000-0000-0000059B0000}"/>
    <cellStyle name="Output 2 2 2 2 6 11" xfId="14905" xr:uid="{00000000-0005-0000-0000-0000069B0000}"/>
    <cellStyle name="Output 2 2 2 2 6 2" xfId="19785" xr:uid="{00000000-0005-0000-0000-0000079B0000}"/>
    <cellStyle name="Output 2 2 2 2 6 2 2" xfId="21680" xr:uid="{00000000-0005-0000-0000-0000089B0000}"/>
    <cellStyle name="Output 2 2 2 2 6 2 2 2" xfId="30414" xr:uid="{00000000-0005-0000-0000-0000099B0000}"/>
    <cellStyle name="Output 2 2 2 2 6 2 2 3" xfId="34886" xr:uid="{00000000-0005-0000-0000-00000A9B0000}"/>
    <cellStyle name="Output 2 2 2 2 6 2 2 4" xfId="39123" xr:uid="{00000000-0005-0000-0000-00000B9B0000}"/>
    <cellStyle name="Output 2 2 2 2 6 2 2 5" xfId="47450" xr:uid="{00000000-0005-0000-0000-00000C9B0000}"/>
    <cellStyle name="Output 2 2 2 2 6 2 2 6" xfId="51921" xr:uid="{00000000-0005-0000-0000-00000D9B0000}"/>
    <cellStyle name="Output 2 2 2 2 6 2 2 7" xfId="56154" xr:uid="{00000000-0005-0000-0000-00000E9B0000}"/>
    <cellStyle name="Output 2 2 2 2 6 2 3" xfId="28519" xr:uid="{00000000-0005-0000-0000-00000F9B0000}"/>
    <cellStyle name="Output 2 2 2 2 6 2 4" xfId="32991" xr:uid="{00000000-0005-0000-0000-0000109B0000}"/>
    <cellStyle name="Output 2 2 2 2 6 2 5" xfId="37228" xr:uid="{00000000-0005-0000-0000-0000119B0000}"/>
    <cellStyle name="Output 2 2 2 2 6 2 6" xfId="45555" xr:uid="{00000000-0005-0000-0000-0000129B0000}"/>
    <cellStyle name="Output 2 2 2 2 6 2 7" xfId="50026" xr:uid="{00000000-0005-0000-0000-0000139B0000}"/>
    <cellStyle name="Output 2 2 2 2 6 2 8" xfId="54259" xr:uid="{00000000-0005-0000-0000-0000149B0000}"/>
    <cellStyle name="Output 2 2 2 2 6 3" xfId="20887" xr:uid="{00000000-0005-0000-0000-0000159B0000}"/>
    <cellStyle name="Output 2 2 2 2 6 3 2" xfId="29621" xr:uid="{00000000-0005-0000-0000-0000169B0000}"/>
    <cellStyle name="Output 2 2 2 2 6 3 3" xfId="34093" xr:uid="{00000000-0005-0000-0000-0000179B0000}"/>
    <cellStyle name="Output 2 2 2 2 6 3 4" xfId="38330" xr:uid="{00000000-0005-0000-0000-0000189B0000}"/>
    <cellStyle name="Output 2 2 2 2 6 3 5" xfId="46657" xr:uid="{00000000-0005-0000-0000-0000199B0000}"/>
    <cellStyle name="Output 2 2 2 2 6 3 6" xfId="51128" xr:uid="{00000000-0005-0000-0000-00001A9B0000}"/>
    <cellStyle name="Output 2 2 2 2 6 3 7" xfId="55361" xr:uid="{00000000-0005-0000-0000-00001B9B0000}"/>
    <cellStyle name="Output 2 2 2 2 6 4" xfId="23350" xr:uid="{00000000-0005-0000-0000-00001C9B0000}"/>
    <cellStyle name="Output 2 2 2 2 6 4 2" xfId="31774" xr:uid="{00000000-0005-0000-0000-00001D9B0000}"/>
    <cellStyle name="Output 2 2 2 2 6 4 3" xfId="36223" xr:uid="{00000000-0005-0000-0000-00001E9B0000}"/>
    <cellStyle name="Output 2 2 2 2 6 4 4" xfId="40402" xr:uid="{00000000-0005-0000-0000-00001F9B0000}"/>
    <cellStyle name="Output 2 2 2 2 6 4 5" xfId="48813" xr:uid="{00000000-0005-0000-0000-0000209B0000}"/>
    <cellStyle name="Output 2 2 2 2 6 4 6" xfId="53252" xr:uid="{00000000-0005-0000-0000-0000219B0000}"/>
    <cellStyle name="Output 2 2 2 2 6 4 7" xfId="57433" xr:uid="{00000000-0005-0000-0000-0000229B0000}"/>
    <cellStyle name="Output 2 2 2 2 6 5" xfId="25606" xr:uid="{00000000-0005-0000-0000-0000239B0000}"/>
    <cellStyle name="Output 2 2 2 2 6 6" xfId="25057" xr:uid="{00000000-0005-0000-0000-0000249B0000}"/>
    <cellStyle name="Output 2 2 2 2 6 7" xfId="32107" xr:uid="{00000000-0005-0000-0000-0000259B0000}"/>
    <cellStyle name="Output 2 2 2 2 6 8" xfId="42681" xr:uid="{00000000-0005-0000-0000-0000269B0000}"/>
    <cellStyle name="Output 2 2 2 2 6 9" xfId="43448" xr:uid="{00000000-0005-0000-0000-0000279B0000}"/>
    <cellStyle name="Output 2 2 2 2 7" xfId="5031" xr:uid="{00000000-0005-0000-0000-0000289B0000}"/>
    <cellStyle name="Output 2 2 2 2 7 10" xfId="15072" xr:uid="{00000000-0005-0000-0000-0000299B0000}"/>
    <cellStyle name="Output 2 2 2 2 7 2" xfId="19952" xr:uid="{00000000-0005-0000-0000-00002A9B0000}"/>
    <cellStyle name="Output 2 2 2 2 7 2 2" xfId="21847" xr:uid="{00000000-0005-0000-0000-00002B9B0000}"/>
    <cellStyle name="Output 2 2 2 2 7 2 2 2" xfId="30581" xr:uid="{00000000-0005-0000-0000-00002C9B0000}"/>
    <cellStyle name="Output 2 2 2 2 7 2 2 3" xfId="35053" xr:uid="{00000000-0005-0000-0000-00002D9B0000}"/>
    <cellStyle name="Output 2 2 2 2 7 2 2 4" xfId="39290" xr:uid="{00000000-0005-0000-0000-00002E9B0000}"/>
    <cellStyle name="Output 2 2 2 2 7 2 2 5" xfId="47617" xr:uid="{00000000-0005-0000-0000-00002F9B0000}"/>
    <cellStyle name="Output 2 2 2 2 7 2 2 6" xfId="52088" xr:uid="{00000000-0005-0000-0000-0000309B0000}"/>
    <cellStyle name="Output 2 2 2 2 7 2 2 7" xfId="56321" xr:uid="{00000000-0005-0000-0000-0000319B0000}"/>
    <cellStyle name="Output 2 2 2 2 7 2 3" xfId="28686" xr:uid="{00000000-0005-0000-0000-0000329B0000}"/>
    <cellStyle name="Output 2 2 2 2 7 2 4" xfId="33158" xr:uid="{00000000-0005-0000-0000-0000339B0000}"/>
    <cellStyle name="Output 2 2 2 2 7 2 5" xfId="37395" xr:uid="{00000000-0005-0000-0000-0000349B0000}"/>
    <cellStyle name="Output 2 2 2 2 7 2 6" xfId="45722" xr:uid="{00000000-0005-0000-0000-0000359B0000}"/>
    <cellStyle name="Output 2 2 2 2 7 2 7" xfId="50193" xr:uid="{00000000-0005-0000-0000-0000369B0000}"/>
    <cellStyle name="Output 2 2 2 2 7 2 8" xfId="54426" xr:uid="{00000000-0005-0000-0000-0000379B0000}"/>
    <cellStyle name="Output 2 2 2 2 7 3" xfId="21052" xr:uid="{00000000-0005-0000-0000-0000389B0000}"/>
    <cellStyle name="Output 2 2 2 2 7 3 2" xfId="29786" xr:uid="{00000000-0005-0000-0000-0000399B0000}"/>
    <cellStyle name="Output 2 2 2 2 7 3 3" xfId="34258" xr:uid="{00000000-0005-0000-0000-00003A9B0000}"/>
    <cellStyle name="Output 2 2 2 2 7 3 4" xfId="38495" xr:uid="{00000000-0005-0000-0000-00003B9B0000}"/>
    <cellStyle name="Output 2 2 2 2 7 3 5" xfId="46822" xr:uid="{00000000-0005-0000-0000-00003C9B0000}"/>
    <cellStyle name="Output 2 2 2 2 7 3 6" xfId="51293" xr:uid="{00000000-0005-0000-0000-00003D9B0000}"/>
    <cellStyle name="Output 2 2 2 2 7 3 7" xfId="55526" xr:uid="{00000000-0005-0000-0000-00003E9B0000}"/>
    <cellStyle name="Output 2 2 2 2 7 4" xfId="25773" xr:uid="{00000000-0005-0000-0000-00003F9B0000}"/>
    <cellStyle name="Output 2 2 2 2 7 5" xfId="27054" xr:uid="{00000000-0005-0000-0000-0000409B0000}"/>
    <cellStyle name="Output 2 2 2 2 7 6" xfId="31904" xr:uid="{00000000-0005-0000-0000-0000419B0000}"/>
    <cellStyle name="Output 2 2 2 2 7 7" xfId="42848" xr:uid="{00000000-0005-0000-0000-0000429B0000}"/>
    <cellStyle name="Output 2 2 2 2 7 8" xfId="41513" xr:uid="{00000000-0005-0000-0000-0000439B0000}"/>
    <cellStyle name="Output 2 2 2 2 7 9" xfId="44341" xr:uid="{00000000-0005-0000-0000-0000449B0000}"/>
    <cellStyle name="Output 2 2 2 2 8" xfId="3401" xr:uid="{00000000-0005-0000-0000-0000459B0000}"/>
    <cellStyle name="Output 2 2 2 2 8 10" xfId="13551" xr:uid="{00000000-0005-0000-0000-0000469B0000}"/>
    <cellStyle name="Output 2 2 2 2 8 2" xfId="19377" xr:uid="{00000000-0005-0000-0000-0000479B0000}"/>
    <cellStyle name="Output 2 2 2 2 8 2 2" xfId="21459" xr:uid="{00000000-0005-0000-0000-0000489B0000}"/>
    <cellStyle name="Output 2 2 2 2 8 2 2 2" xfId="30193" xr:uid="{00000000-0005-0000-0000-0000499B0000}"/>
    <cellStyle name="Output 2 2 2 2 8 2 2 3" xfId="34665" xr:uid="{00000000-0005-0000-0000-00004A9B0000}"/>
    <cellStyle name="Output 2 2 2 2 8 2 2 4" xfId="38902" xr:uid="{00000000-0005-0000-0000-00004B9B0000}"/>
    <cellStyle name="Output 2 2 2 2 8 2 2 5" xfId="47229" xr:uid="{00000000-0005-0000-0000-00004C9B0000}"/>
    <cellStyle name="Output 2 2 2 2 8 2 2 6" xfId="51700" xr:uid="{00000000-0005-0000-0000-00004D9B0000}"/>
    <cellStyle name="Output 2 2 2 2 8 2 2 7" xfId="55933" xr:uid="{00000000-0005-0000-0000-00004E9B0000}"/>
    <cellStyle name="Output 2 2 2 2 8 2 3" xfId="28112" xr:uid="{00000000-0005-0000-0000-00004F9B0000}"/>
    <cellStyle name="Output 2 2 2 2 8 2 4" xfId="32584" xr:uid="{00000000-0005-0000-0000-0000509B0000}"/>
    <cellStyle name="Output 2 2 2 2 8 2 5" xfId="36821" xr:uid="{00000000-0005-0000-0000-0000519B0000}"/>
    <cellStyle name="Output 2 2 2 2 8 2 6" xfId="45148" xr:uid="{00000000-0005-0000-0000-0000529B0000}"/>
    <cellStyle name="Output 2 2 2 2 8 2 7" xfId="49619" xr:uid="{00000000-0005-0000-0000-0000539B0000}"/>
    <cellStyle name="Output 2 2 2 2 8 2 8" xfId="53852" xr:uid="{00000000-0005-0000-0000-0000549B0000}"/>
    <cellStyle name="Output 2 2 2 2 8 3" xfId="18998" xr:uid="{00000000-0005-0000-0000-0000559B0000}"/>
    <cellStyle name="Output 2 2 2 2 8 3 2" xfId="27733" xr:uid="{00000000-0005-0000-0000-0000569B0000}"/>
    <cellStyle name="Output 2 2 2 2 8 3 3" xfId="32205" xr:uid="{00000000-0005-0000-0000-0000579B0000}"/>
    <cellStyle name="Output 2 2 2 2 8 3 4" xfId="36442" xr:uid="{00000000-0005-0000-0000-0000589B0000}"/>
    <cellStyle name="Output 2 2 2 2 8 3 5" xfId="44769" xr:uid="{00000000-0005-0000-0000-0000599B0000}"/>
    <cellStyle name="Output 2 2 2 2 8 3 6" xfId="49240" xr:uid="{00000000-0005-0000-0000-00005A9B0000}"/>
    <cellStyle name="Output 2 2 2 2 8 3 7" xfId="53473" xr:uid="{00000000-0005-0000-0000-00005B9B0000}"/>
    <cellStyle name="Output 2 2 2 2 8 4" xfId="24971" xr:uid="{00000000-0005-0000-0000-00005C9B0000}"/>
    <cellStyle name="Output 2 2 2 2 8 5" xfId="23900" xr:uid="{00000000-0005-0000-0000-00005D9B0000}"/>
    <cellStyle name="Output 2 2 2 2 8 6" xfId="24470" xr:uid="{00000000-0005-0000-0000-00005E9B0000}"/>
    <cellStyle name="Output 2 2 2 2 8 7" xfId="42022" xr:uid="{00000000-0005-0000-0000-00005F9B0000}"/>
    <cellStyle name="Output 2 2 2 2 8 8" xfId="40643" xr:uid="{00000000-0005-0000-0000-0000609B0000}"/>
    <cellStyle name="Output 2 2 2 2 8 9" xfId="40496" xr:uid="{00000000-0005-0000-0000-0000619B0000}"/>
    <cellStyle name="Output 2 2 2 2 9" xfId="5120" xr:uid="{00000000-0005-0000-0000-0000629B0000}"/>
    <cellStyle name="Output 2 2 2 2 9 10" xfId="15161" xr:uid="{00000000-0005-0000-0000-0000639B0000}"/>
    <cellStyle name="Output 2 2 2 2 9 2" xfId="20041" xr:uid="{00000000-0005-0000-0000-0000649B0000}"/>
    <cellStyle name="Output 2 2 2 2 9 2 2" xfId="21936" xr:uid="{00000000-0005-0000-0000-0000659B0000}"/>
    <cellStyle name="Output 2 2 2 2 9 2 2 2" xfId="30670" xr:uid="{00000000-0005-0000-0000-0000669B0000}"/>
    <cellStyle name="Output 2 2 2 2 9 2 2 3" xfId="35142" xr:uid="{00000000-0005-0000-0000-0000679B0000}"/>
    <cellStyle name="Output 2 2 2 2 9 2 2 4" xfId="39379" xr:uid="{00000000-0005-0000-0000-0000689B0000}"/>
    <cellStyle name="Output 2 2 2 2 9 2 2 5" xfId="47706" xr:uid="{00000000-0005-0000-0000-0000699B0000}"/>
    <cellStyle name="Output 2 2 2 2 9 2 2 6" xfId="52177" xr:uid="{00000000-0005-0000-0000-00006A9B0000}"/>
    <cellStyle name="Output 2 2 2 2 9 2 2 7" xfId="56410" xr:uid="{00000000-0005-0000-0000-00006B9B0000}"/>
    <cellStyle name="Output 2 2 2 2 9 2 3" xfId="28775" xr:uid="{00000000-0005-0000-0000-00006C9B0000}"/>
    <cellStyle name="Output 2 2 2 2 9 2 4" xfId="33247" xr:uid="{00000000-0005-0000-0000-00006D9B0000}"/>
    <cellStyle name="Output 2 2 2 2 9 2 5" xfId="37484" xr:uid="{00000000-0005-0000-0000-00006E9B0000}"/>
    <cellStyle name="Output 2 2 2 2 9 2 6" xfId="45811" xr:uid="{00000000-0005-0000-0000-00006F9B0000}"/>
    <cellStyle name="Output 2 2 2 2 9 2 7" xfId="50282" xr:uid="{00000000-0005-0000-0000-0000709B0000}"/>
    <cellStyle name="Output 2 2 2 2 9 2 8" xfId="54515" xr:uid="{00000000-0005-0000-0000-0000719B0000}"/>
    <cellStyle name="Output 2 2 2 2 9 3" xfId="19027" xr:uid="{00000000-0005-0000-0000-0000729B0000}"/>
    <cellStyle name="Output 2 2 2 2 9 3 2" xfId="27762" xr:uid="{00000000-0005-0000-0000-0000739B0000}"/>
    <cellStyle name="Output 2 2 2 2 9 3 3" xfId="32234" xr:uid="{00000000-0005-0000-0000-0000749B0000}"/>
    <cellStyle name="Output 2 2 2 2 9 3 4" xfId="36471" xr:uid="{00000000-0005-0000-0000-0000759B0000}"/>
    <cellStyle name="Output 2 2 2 2 9 3 5" xfId="44798" xr:uid="{00000000-0005-0000-0000-0000769B0000}"/>
    <cellStyle name="Output 2 2 2 2 9 3 6" xfId="49269" xr:uid="{00000000-0005-0000-0000-0000779B0000}"/>
    <cellStyle name="Output 2 2 2 2 9 3 7" xfId="53502" xr:uid="{00000000-0005-0000-0000-0000789B0000}"/>
    <cellStyle name="Output 2 2 2 2 9 4" xfId="25862" xr:uid="{00000000-0005-0000-0000-0000799B0000}"/>
    <cellStyle name="Output 2 2 2 2 9 5" xfId="25016" xr:uid="{00000000-0005-0000-0000-00007A9B0000}"/>
    <cellStyle name="Output 2 2 2 2 9 6" xfId="26649" xr:uid="{00000000-0005-0000-0000-00007B9B0000}"/>
    <cellStyle name="Output 2 2 2 2 9 7" xfId="42937" xr:uid="{00000000-0005-0000-0000-00007C9B0000}"/>
    <cellStyle name="Output 2 2 2 2 9 8" xfId="43407" xr:uid="{00000000-0005-0000-0000-00007D9B0000}"/>
    <cellStyle name="Output 2 2 2 2 9 9" xfId="42143" xr:uid="{00000000-0005-0000-0000-00007E9B0000}"/>
    <cellStyle name="Output 2 2 2 20" xfId="42207" xr:uid="{00000000-0005-0000-0000-00007F9B0000}"/>
    <cellStyle name="Output 2 2 2 21" xfId="10587" xr:uid="{00000000-0005-0000-0000-0000809B0000}"/>
    <cellStyle name="Output 2 2 2 3" xfId="1587" xr:uid="{00000000-0005-0000-0000-0000819B0000}"/>
    <cellStyle name="Output 2 2 2 3 10" xfId="3674" xr:uid="{00000000-0005-0000-0000-0000829B0000}"/>
    <cellStyle name="Output 2 2 2 3 10 10" xfId="13822" xr:uid="{00000000-0005-0000-0000-0000839B0000}"/>
    <cellStyle name="Output 2 2 2 3 10 2" xfId="19446" xr:uid="{00000000-0005-0000-0000-0000849B0000}"/>
    <cellStyle name="Output 2 2 2 3 10 2 2" xfId="21483" xr:uid="{00000000-0005-0000-0000-0000859B0000}"/>
    <cellStyle name="Output 2 2 2 3 10 2 2 2" xfId="30217" xr:uid="{00000000-0005-0000-0000-0000869B0000}"/>
    <cellStyle name="Output 2 2 2 3 10 2 2 3" xfId="34689" xr:uid="{00000000-0005-0000-0000-0000879B0000}"/>
    <cellStyle name="Output 2 2 2 3 10 2 2 4" xfId="38926" xr:uid="{00000000-0005-0000-0000-0000889B0000}"/>
    <cellStyle name="Output 2 2 2 3 10 2 2 5" xfId="47253" xr:uid="{00000000-0005-0000-0000-0000899B0000}"/>
    <cellStyle name="Output 2 2 2 3 10 2 2 6" xfId="51724" xr:uid="{00000000-0005-0000-0000-00008A9B0000}"/>
    <cellStyle name="Output 2 2 2 3 10 2 2 7" xfId="55957" xr:uid="{00000000-0005-0000-0000-00008B9B0000}"/>
    <cellStyle name="Output 2 2 2 3 10 2 3" xfId="28181" xr:uid="{00000000-0005-0000-0000-00008C9B0000}"/>
    <cellStyle name="Output 2 2 2 3 10 2 4" xfId="32653" xr:uid="{00000000-0005-0000-0000-00008D9B0000}"/>
    <cellStyle name="Output 2 2 2 3 10 2 5" xfId="36890" xr:uid="{00000000-0005-0000-0000-00008E9B0000}"/>
    <cellStyle name="Output 2 2 2 3 10 2 6" xfId="45217" xr:uid="{00000000-0005-0000-0000-00008F9B0000}"/>
    <cellStyle name="Output 2 2 2 3 10 2 7" xfId="49688" xr:uid="{00000000-0005-0000-0000-0000909B0000}"/>
    <cellStyle name="Output 2 2 2 3 10 2 8" xfId="53921" xr:uid="{00000000-0005-0000-0000-0000919B0000}"/>
    <cellStyle name="Output 2 2 2 3 10 3" xfId="21107" xr:uid="{00000000-0005-0000-0000-0000929B0000}"/>
    <cellStyle name="Output 2 2 2 3 10 3 2" xfId="29841" xr:uid="{00000000-0005-0000-0000-0000939B0000}"/>
    <cellStyle name="Output 2 2 2 3 10 3 3" xfId="34313" xr:uid="{00000000-0005-0000-0000-0000949B0000}"/>
    <cellStyle name="Output 2 2 2 3 10 3 4" xfId="38550" xr:uid="{00000000-0005-0000-0000-0000959B0000}"/>
    <cellStyle name="Output 2 2 2 3 10 3 5" xfId="46877" xr:uid="{00000000-0005-0000-0000-0000969B0000}"/>
    <cellStyle name="Output 2 2 2 3 10 3 6" xfId="51348" xr:uid="{00000000-0005-0000-0000-0000979B0000}"/>
    <cellStyle name="Output 2 2 2 3 10 3 7" xfId="55581" xr:uid="{00000000-0005-0000-0000-0000989B0000}"/>
    <cellStyle name="Output 2 2 2 3 10 4" xfId="25080" xr:uid="{00000000-0005-0000-0000-0000999B0000}"/>
    <cellStyle name="Output 2 2 2 3 10 5" xfId="24256" xr:uid="{00000000-0005-0000-0000-00009A9B0000}"/>
    <cellStyle name="Output 2 2 2 3 10 6" xfId="26713" xr:uid="{00000000-0005-0000-0000-00009B9B0000}"/>
    <cellStyle name="Output 2 2 2 3 10 7" xfId="42136" xr:uid="{00000000-0005-0000-0000-00009C9B0000}"/>
    <cellStyle name="Output 2 2 2 3 10 8" xfId="41842" xr:uid="{00000000-0005-0000-0000-00009D9B0000}"/>
    <cellStyle name="Output 2 2 2 3 10 9" xfId="41980" xr:uid="{00000000-0005-0000-0000-00009E9B0000}"/>
    <cellStyle name="Output 2 2 2 3 11" xfId="5842" xr:uid="{00000000-0005-0000-0000-00009F9B0000}"/>
    <cellStyle name="Output 2 2 2 3 11 10" xfId="15883" xr:uid="{00000000-0005-0000-0000-0000A09B0000}"/>
    <cellStyle name="Output 2 2 2 3 11 2" xfId="20537" xr:uid="{00000000-0005-0000-0000-0000A19B0000}"/>
    <cellStyle name="Output 2 2 2 3 11 2 2" xfId="22389" xr:uid="{00000000-0005-0000-0000-0000A29B0000}"/>
    <cellStyle name="Output 2 2 2 3 11 2 2 2" xfId="31123" xr:uid="{00000000-0005-0000-0000-0000A39B0000}"/>
    <cellStyle name="Output 2 2 2 3 11 2 2 3" xfId="35595" xr:uid="{00000000-0005-0000-0000-0000A49B0000}"/>
    <cellStyle name="Output 2 2 2 3 11 2 2 4" xfId="39832" xr:uid="{00000000-0005-0000-0000-0000A59B0000}"/>
    <cellStyle name="Output 2 2 2 3 11 2 2 5" xfId="48159" xr:uid="{00000000-0005-0000-0000-0000A69B0000}"/>
    <cellStyle name="Output 2 2 2 3 11 2 2 6" xfId="52630" xr:uid="{00000000-0005-0000-0000-0000A79B0000}"/>
    <cellStyle name="Output 2 2 2 3 11 2 2 7" xfId="56863" xr:uid="{00000000-0005-0000-0000-0000A89B0000}"/>
    <cellStyle name="Output 2 2 2 3 11 2 3" xfId="29271" xr:uid="{00000000-0005-0000-0000-0000A99B0000}"/>
    <cellStyle name="Output 2 2 2 3 11 2 4" xfId="33743" xr:uid="{00000000-0005-0000-0000-0000AA9B0000}"/>
    <cellStyle name="Output 2 2 2 3 11 2 5" xfId="37980" xr:uid="{00000000-0005-0000-0000-0000AB9B0000}"/>
    <cellStyle name="Output 2 2 2 3 11 2 6" xfId="46307" xr:uid="{00000000-0005-0000-0000-0000AC9B0000}"/>
    <cellStyle name="Output 2 2 2 3 11 2 7" xfId="50778" xr:uid="{00000000-0005-0000-0000-0000AD9B0000}"/>
    <cellStyle name="Output 2 2 2 3 11 2 8" xfId="55011" xr:uid="{00000000-0005-0000-0000-0000AE9B0000}"/>
    <cellStyle name="Output 2 2 2 3 11 3" xfId="21125" xr:uid="{00000000-0005-0000-0000-0000AF9B0000}"/>
    <cellStyle name="Output 2 2 2 3 11 3 2" xfId="29859" xr:uid="{00000000-0005-0000-0000-0000B09B0000}"/>
    <cellStyle name="Output 2 2 2 3 11 3 3" xfId="34331" xr:uid="{00000000-0005-0000-0000-0000B19B0000}"/>
    <cellStyle name="Output 2 2 2 3 11 3 4" xfId="38568" xr:uid="{00000000-0005-0000-0000-0000B29B0000}"/>
    <cellStyle name="Output 2 2 2 3 11 3 5" xfId="46895" xr:uid="{00000000-0005-0000-0000-0000B39B0000}"/>
    <cellStyle name="Output 2 2 2 3 11 3 6" xfId="51366" xr:uid="{00000000-0005-0000-0000-0000B49B0000}"/>
    <cellStyle name="Output 2 2 2 3 11 3 7" xfId="55599" xr:uid="{00000000-0005-0000-0000-0000B59B0000}"/>
    <cellStyle name="Output 2 2 2 3 11 4" xfId="26406" xr:uid="{00000000-0005-0000-0000-0000B69B0000}"/>
    <cellStyle name="Output 2 2 2 3 11 5" xfId="27236" xr:uid="{00000000-0005-0000-0000-0000B79B0000}"/>
    <cellStyle name="Output 2 2 2 3 11 6" xfId="31810" xr:uid="{00000000-0005-0000-0000-0000B89B0000}"/>
    <cellStyle name="Output 2 2 2 3 11 7" xfId="43479" xr:uid="{00000000-0005-0000-0000-0000B99B0000}"/>
    <cellStyle name="Output 2 2 2 3 11 8" xfId="42271" xr:uid="{00000000-0005-0000-0000-0000BA9B0000}"/>
    <cellStyle name="Output 2 2 2 3 11 9" xfId="41650" xr:uid="{00000000-0005-0000-0000-0000BB9B0000}"/>
    <cellStyle name="Output 2 2 2 3 12" xfId="9978" xr:uid="{00000000-0005-0000-0000-0000BC9B0000}"/>
    <cellStyle name="Output 2 2 2 3 12 2" xfId="31450" xr:uid="{00000000-0005-0000-0000-0000BD9B0000}"/>
    <cellStyle name="Output 2 2 2 3 12 3" xfId="35912" xr:uid="{00000000-0005-0000-0000-0000BE9B0000}"/>
    <cellStyle name="Output 2 2 2 3 12 4" xfId="40101" xr:uid="{00000000-0005-0000-0000-0000BF9B0000}"/>
    <cellStyle name="Output 2 2 2 3 12 5" xfId="48496" xr:uid="{00000000-0005-0000-0000-0000C09B0000}"/>
    <cellStyle name="Output 2 2 2 3 12 6" xfId="52943" xr:uid="{00000000-0005-0000-0000-0000C19B0000}"/>
    <cellStyle name="Output 2 2 2 3 12 7" xfId="57132" xr:uid="{00000000-0005-0000-0000-0000C29B0000}"/>
    <cellStyle name="Output 2 2 2 3 12 8" xfId="22952" xr:uid="{00000000-0005-0000-0000-0000C39B0000}"/>
    <cellStyle name="Output 2 2 2 3 13" xfId="23140" xr:uid="{00000000-0005-0000-0000-0000C49B0000}"/>
    <cellStyle name="Output 2 2 2 3 13 2" xfId="31638" xr:uid="{00000000-0005-0000-0000-0000C59B0000}"/>
    <cellStyle name="Output 2 2 2 3 13 3" xfId="36100" xr:uid="{00000000-0005-0000-0000-0000C69B0000}"/>
    <cellStyle name="Output 2 2 2 3 13 4" xfId="40289" xr:uid="{00000000-0005-0000-0000-0000C79B0000}"/>
    <cellStyle name="Output 2 2 2 3 13 5" xfId="48684" xr:uid="{00000000-0005-0000-0000-0000C89B0000}"/>
    <cellStyle name="Output 2 2 2 3 13 6" xfId="53131" xr:uid="{00000000-0005-0000-0000-0000C99B0000}"/>
    <cellStyle name="Output 2 2 2 3 13 7" xfId="57320" xr:uid="{00000000-0005-0000-0000-0000CA9B0000}"/>
    <cellStyle name="Output 2 2 2 3 14" xfId="23701" xr:uid="{00000000-0005-0000-0000-0000CB9B0000}"/>
    <cellStyle name="Output 2 2 2 3 15" xfId="26698" xr:uid="{00000000-0005-0000-0000-0000CC9B0000}"/>
    <cellStyle name="Output 2 2 2 3 16" xfId="23637" xr:uid="{00000000-0005-0000-0000-0000CD9B0000}"/>
    <cellStyle name="Output 2 2 2 3 17" xfId="40741" xr:uid="{00000000-0005-0000-0000-0000CE9B0000}"/>
    <cellStyle name="Output 2 2 2 3 18" xfId="41140" xr:uid="{00000000-0005-0000-0000-0000CF9B0000}"/>
    <cellStyle name="Output 2 2 2 3 19" xfId="42409" xr:uid="{00000000-0005-0000-0000-0000D09B0000}"/>
    <cellStyle name="Output 2 2 2 3 2" xfId="3042" xr:uid="{00000000-0005-0000-0000-0000D19B0000}"/>
    <cellStyle name="Output 2 2 2 3 2 10" xfId="22984" xr:uid="{00000000-0005-0000-0000-0000D29B0000}"/>
    <cellStyle name="Output 2 2 2 3 2 10 2" xfId="31482" xr:uid="{00000000-0005-0000-0000-0000D39B0000}"/>
    <cellStyle name="Output 2 2 2 3 2 10 3" xfId="35944" xr:uid="{00000000-0005-0000-0000-0000D49B0000}"/>
    <cellStyle name="Output 2 2 2 3 2 10 4" xfId="40133" xr:uid="{00000000-0005-0000-0000-0000D59B0000}"/>
    <cellStyle name="Output 2 2 2 3 2 10 5" xfId="48528" xr:uid="{00000000-0005-0000-0000-0000D69B0000}"/>
    <cellStyle name="Output 2 2 2 3 2 10 6" xfId="52975" xr:uid="{00000000-0005-0000-0000-0000D79B0000}"/>
    <cellStyle name="Output 2 2 2 3 2 10 7" xfId="57164" xr:uid="{00000000-0005-0000-0000-0000D89B0000}"/>
    <cellStyle name="Output 2 2 2 3 2 11" xfId="23159" xr:uid="{00000000-0005-0000-0000-0000D99B0000}"/>
    <cellStyle name="Output 2 2 2 3 2 11 2" xfId="31655" xr:uid="{00000000-0005-0000-0000-0000DA9B0000}"/>
    <cellStyle name="Output 2 2 2 3 2 11 3" xfId="36117" xr:uid="{00000000-0005-0000-0000-0000DB9B0000}"/>
    <cellStyle name="Output 2 2 2 3 2 11 4" xfId="40306" xr:uid="{00000000-0005-0000-0000-0000DC9B0000}"/>
    <cellStyle name="Output 2 2 2 3 2 11 5" xfId="48701" xr:uid="{00000000-0005-0000-0000-0000DD9B0000}"/>
    <cellStyle name="Output 2 2 2 3 2 11 6" xfId="53148" xr:uid="{00000000-0005-0000-0000-0000DE9B0000}"/>
    <cellStyle name="Output 2 2 2 3 2 11 7" xfId="57337" xr:uid="{00000000-0005-0000-0000-0000DF9B0000}"/>
    <cellStyle name="Output 2 2 2 3 2 12" xfId="23747" xr:uid="{00000000-0005-0000-0000-0000E09B0000}"/>
    <cellStyle name="Output 2 2 2 3 2 13" xfId="24396" xr:uid="{00000000-0005-0000-0000-0000E19B0000}"/>
    <cellStyle name="Output 2 2 2 3 2 14" xfId="26909" xr:uid="{00000000-0005-0000-0000-0000E29B0000}"/>
    <cellStyle name="Output 2 2 2 3 2 15" xfId="40788" xr:uid="{00000000-0005-0000-0000-0000E39B0000}"/>
    <cellStyle name="Output 2 2 2 3 2 16" xfId="42010" xr:uid="{00000000-0005-0000-0000-0000E49B0000}"/>
    <cellStyle name="Output 2 2 2 3 2 17" xfId="43950" xr:uid="{00000000-0005-0000-0000-0000E59B0000}"/>
    <cellStyle name="Output 2 2 2 3 2 18" xfId="10687" xr:uid="{00000000-0005-0000-0000-0000E69B0000}"/>
    <cellStyle name="Output 2 2 2 3 2 2" xfId="5014" xr:uid="{00000000-0005-0000-0000-0000E79B0000}"/>
    <cellStyle name="Output 2 2 2 3 2 2 10" xfId="40851" xr:uid="{00000000-0005-0000-0000-0000E89B0000}"/>
    <cellStyle name="Output 2 2 2 3 2 2 11" xfId="40665" xr:uid="{00000000-0005-0000-0000-0000E99B0000}"/>
    <cellStyle name="Output 2 2 2 3 2 2 12" xfId="53322" xr:uid="{00000000-0005-0000-0000-0000EA9B0000}"/>
    <cellStyle name="Output 2 2 2 3 2 2 13" xfId="10750" xr:uid="{00000000-0005-0000-0000-0000EB9B0000}"/>
    <cellStyle name="Output 2 2 2 3 2 2 2" xfId="5982" xr:uid="{00000000-0005-0000-0000-0000EC9B0000}"/>
    <cellStyle name="Output 2 2 2 3 2 2 2 10" xfId="16022" xr:uid="{00000000-0005-0000-0000-0000ED9B0000}"/>
    <cellStyle name="Output 2 2 2 3 2 2 2 2" xfId="20632" xr:uid="{00000000-0005-0000-0000-0000EE9B0000}"/>
    <cellStyle name="Output 2 2 2 3 2 2 2 2 2" xfId="22484" xr:uid="{00000000-0005-0000-0000-0000EF9B0000}"/>
    <cellStyle name="Output 2 2 2 3 2 2 2 2 2 2" xfId="31218" xr:uid="{00000000-0005-0000-0000-0000F09B0000}"/>
    <cellStyle name="Output 2 2 2 3 2 2 2 2 2 3" xfId="35690" xr:uid="{00000000-0005-0000-0000-0000F19B0000}"/>
    <cellStyle name="Output 2 2 2 3 2 2 2 2 2 4" xfId="39927" xr:uid="{00000000-0005-0000-0000-0000F29B0000}"/>
    <cellStyle name="Output 2 2 2 3 2 2 2 2 2 5" xfId="48254" xr:uid="{00000000-0005-0000-0000-0000F39B0000}"/>
    <cellStyle name="Output 2 2 2 3 2 2 2 2 2 6" xfId="52725" xr:uid="{00000000-0005-0000-0000-0000F49B0000}"/>
    <cellStyle name="Output 2 2 2 3 2 2 2 2 2 7" xfId="56958" xr:uid="{00000000-0005-0000-0000-0000F59B0000}"/>
    <cellStyle name="Output 2 2 2 3 2 2 2 2 3" xfId="29366" xr:uid="{00000000-0005-0000-0000-0000F69B0000}"/>
    <cellStyle name="Output 2 2 2 3 2 2 2 2 4" xfId="33838" xr:uid="{00000000-0005-0000-0000-0000F79B0000}"/>
    <cellStyle name="Output 2 2 2 3 2 2 2 2 5" xfId="38075" xr:uid="{00000000-0005-0000-0000-0000F89B0000}"/>
    <cellStyle name="Output 2 2 2 3 2 2 2 2 6" xfId="46402" xr:uid="{00000000-0005-0000-0000-0000F99B0000}"/>
    <cellStyle name="Output 2 2 2 3 2 2 2 2 7" xfId="50873" xr:uid="{00000000-0005-0000-0000-0000FA9B0000}"/>
    <cellStyle name="Output 2 2 2 3 2 2 2 2 8" xfId="55106" xr:uid="{00000000-0005-0000-0000-0000FB9B0000}"/>
    <cellStyle name="Output 2 2 2 3 2 2 2 3" xfId="18921" xr:uid="{00000000-0005-0000-0000-0000FC9B0000}"/>
    <cellStyle name="Output 2 2 2 3 2 2 2 3 2" xfId="27656" xr:uid="{00000000-0005-0000-0000-0000FD9B0000}"/>
    <cellStyle name="Output 2 2 2 3 2 2 2 3 3" xfId="32128" xr:uid="{00000000-0005-0000-0000-0000FE9B0000}"/>
    <cellStyle name="Output 2 2 2 3 2 2 2 3 4" xfId="36365" xr:uid="{00000000-0005-0000-0000-0000FF9B0000}"/>
    <cellStyle name="Output 2 2 2 3 2 2 2 3 5" xfId="44692" xr:uid="{00000000-0005-0000-0000-0000009C0000}"/>
    <cellStyle name="Output 2 2 2 3 2 2 2 3 6" xfId="49163" xr:uid="{00000000-0005-0000-0000-0000019C0000}"/>
    <cellStyle name="Output 2 2 2 3 2 2 2 3 7" xfId="53396" xr:uid="{00000000-0005-0000-0000-0000029C0000}"/>
    <cellStyle name="Output 2 2 2 3 2 2 2 4" xfId="26516" xr:uid="{00000000-0005-0000-0000-0000039C0000}"/>
    <cellStyle name="Output 2 2 2 3 2 2 2 5" xfId="27578" xr:uid="{00000000-0005-0000-0000-0000049C0000}"/>
    <cellStyle name="Output 2 2 2 3 2 2 2 6" xfId="25438" xr:uid="{00000000-0005-0000-0000-0000059C0000}"/>
    <cellStyle name="Output 2 2 2 3 2 2 2 7" xfId="43587" xr:uid="{00000000-0005-0000-0000-0000069C0000}"/>
    <cellStyle name="Output 2 2 2 3 2 2 2 8" xfId="44090" xr:uid="{00000000-0005-0000-0000-0000079C0000}"/>
    <cellStyle name="Output 2 2 2 3 2 2 2 9" xfId="41475" xr:uid="{00000000-0005-0000-0000-0000089C0000}"/>
    <cellStyle name="Output 2 2 2 3 2 2 3" xfId="15055" xr:uid="{00000000-0005-0000-0000-0000099C0000}"/>
    <cellStyle name="Output 2 2 2 3 2 2 3 2" xfId="21380" xr:uid="{00000000-0005-0000-0000-00000A9C0000}"/>
    <cellStyle name="Output 2 2 2 3 2 2 3 2 2" xfId="30114" xr:uid="{00000000-0005-0000-0000-00000B9C0000}"/>
    <cellStyle name="Output 2 2 2 3 2 2 3 2 3" xfId="34586" xr:uid="{00000000-0005-0000-0000-00000C9C0000}"/>
    <cellStyle name="Output 2 2 2 3 2 2 3 2 4" xfId="38823" xr:uid="{00000000-0005-0000-0000-00000D9C0000}"/>
    <cellStyle name="Output 2 2 2 3 2 2 3 2 5" xfId="47150" xr:uid="{00000000-0005-0000-0000-00000E9C0000}"/>
    <cellStyle name="Output 2 2 2 3 2 2 3 2 6" xfId="51621" xr:uid="{00000000-0005-0000-0000-00000F9C0000}"/>
    <cellStyle name="Output 2 2 2 3 2 2 3 2 7" xfId="55854" xr:uid="{00000000-0005-0000-0000-0000109C0000}"/>
    <cellStyle name="Output 2 2 2 3 2 2 3 3" xfId="25756" xr:uid="{00000000-0005-0000-0000-0000119C0000}"/>
    <cellStyle name="Output 2 2 2 3 2 2 3 4" xfId="26337" xr:uid="{00000000-0005-0000-0000-0000129C0000}"/>
    <cellStyle name="Output 2 2 2 3 2 2 3 5" xfId="23647" xr:uid="{00000000-0005-0000-0000-0000139C0000}"/>
    <cellStyle name="Output 2 2 2 3 2 2 3 6" xfId="42831" xr:uid="{00000000-0005-0000-0000-0000149C0000}"/>
    <cellStyle name="Output 2 2 2 3 2 2 3 7" xfId="40587" xr:uid="{00000000-0005-0000-0000-0000159C0000}"/>
    <cellStyle name="Output 2 2 2 3 2 2 3 8" xfId="44133" xr:uid="{00000000-0005-0000-0000-0000169C0000}"/>
    <cellStyle name="Output 2 2 2 3 2 2 4" xfId="19935" xr:uid="{00000000-0005-0000-0000-0000179C0000}"/>
    <cellStyle name="Output 2 2 2 3 2 2 4 2" xfId="21830" xr:uid="{00000000-0005-0000-0000-0000189C0000}"/>
    <cellStyle name="Output 2 2 2 3 2 2 4 2 2" xfId="30564" xr:uid="{00000000-0005-0000-0000-0000199C0000}"/>
    <cellStyle name="Output 2 2 2 3 2 2 4 2 3" xfId="35036" xr:uid="{00000000-0005-0000-0000-00001A9C0000}"/>
    <cellStyle name="Output 2 2 2 3 2 2 4 2 4" xfId="39273" xr:uid="{00000000-0005-0000-0000-00001B9C0000}"/>
    <cellStyle name="Output 2 2 2 3 2 2 4 2 5" xfId="47600" xr:uid="{00000000-0005-0000-0000-00001C9C0000}"/>
    <cellStyle name="Output 2 2 2 3 2 2 4 2 6" xfId="52071" xr:uid="{00000000-0005-0000-0000-00001D9C0000}"/>
    <cellStyle name="Output 2 2 2 3 2 2 4 2 7" xfId="56304" xr:uid="{00000000-0005-0000-0000-00001E9C0000}"/>
    <cellStyle name="Output 2 2 2 3 2 2 4 3" xfId="28669" xr:uid="{00000000-0005-0000-0000-00001F9C0000}"/>
    <cellStyle name="Output 2 2 2 3 2 2 4 4" xfId="33141" xr:uid="{00000000-0005-0000-0000-0000209C0000}"/>
    <cellStyle name="Output 2 2 2 3 2 2 4 5" xfId="37378" xr:uid="{00000000-0005-0000-0000-0000219C0000}"/>
    <cellStyle name="Output 2 2 2 3 2 2 4 6" xfId="45705" xr:uid="{00000000-0005-0000-0000-0000229C0000}"/>
    <cellStyle name="Output 2 2 2 3 2 2 4 7" xfId="50176" xr:uid="{00000000-0005-0000-0000-0000239C0000}"/>
    <cellStyle name="Output 2 2 2 3 2 2 4 8" xfId="54409" xr:uid="{00000000-0005-0000-0000-0000249C0000}"/>
    <cellStyle name="Output 2 2 2 3 2 2 5" xfId="19135" xr:uid="{00000000-0005-0000-0000-0000259C0000}"/>
    <cellStyle name="Output 2 2 2 3 2 2 5 2" xfId="27870" xr:uid="{00000000-0005-0000-0000-0000269C0000}"/>
    <cellStyle name="Output 2 2 2 3 2 2 5 3" xfId="32342" xr:uid="{00000000-0005-0000-0000-0000279C0000}"/>
    <cellStyle name="Output 2 2 2 3 2 2 5 4" xfId="36579" xr:uid="{00000000-0005-0000-0000-0000289C0000}"/>
    <cellStyle name="Output 2 2 2 3 2 2 5 5" xfId="44906" xr:uid="{00000000-0005-0000-0000-0000299C0000}"/>
    <cellStyle name="Output 2 2 2 3 2 2 5 6" xfId="49377" xr:uid="{00000000-0005-0000-0000-00002A9C0000}"/>
    <cellStyle name="Output 2 2 2 3 2 2 5 7" xfId="53610" xr:uid="{00000000-0005-0000-0000-00002B9C0000}"/>
    <cellStyle name="Output 2 2 2 3 2 2 6" xfId="23384" xr:uid="{00000000-0005-0000-0000-00002C9C0000}"/>
    <cellStyle name="Output 2 2 2 3 2 2 6 2" xfId="31808" xr:uid="{00000000-0005-0000-0000-00002D9C0000}"/>
    <cellStyle name="Output 2 2 2 3 2 2 6 3" xfId="36257" xr:uid="{00000000-0005-0000-0000-00002E9C0000}"/>
    <cellStyle name="Output 2 2 2 3 2 2 6 4" xfId="40436" xr:uid="{00000000-0005-0000-0000-00002F9C0000}"/>
    <cellStyle name="Output 2 2 2 3 2 2 6 5" xfId="48847" xr:uid="{00000000-0005-0000-0000-0000309C0000}"/>
    <cellStyle name="Output 2 2 2 3 2 2 6 6" xfId="53286" xr:uid="{00000000-0005-0000-0000-0000319C0000}"/>
    <cellStyle name="Output 2 2 2 3 2 2 6 7" xfId="57467" xr:uid="{00000000-0005-0000-0000-0000329C0000}"/>
    <cellStyle name="Output 2 2 2 3 2 2 7" xfId="23810" xr:uid="{00000000-0005-0000-0000-0000339C0000}"/>
    <cellStyle name="Output 2 2 2 3 2 2 8" xfId="31408" xr:uid="{00000000-0005-0000-0000-0000349C0000}"/>
    <cellStyle name="Output 2 2 2 3 2 2 9" xfId="24010" xr:uid="{00000000-0005-0000-0000-0000359C0000}"/>
    <cellStyle name="Output 2 2 2 3 2 3" xfId="5177" xr:uid="{00000000-0005-0000-0000-0000369C0000}"/>
    <cellStyle name="Output 2 2 2 3 2 3 10" xfId="44048" xr:uid="{00000000-0005-0000-0000-0000379C0000}"/>
    <cellStyle name="Output 2 2 2 3 2 3 11" xfId="41638" xr:uid="{00000000-0005-0000-0000-0000389C0000}"/>
    <cellStyle name="Output 2 2 2 3 2 3 12" xfId="10782" xr:uid="{00000000-0005-0000-0000-0000399C0000}"/>
    <cellStyle name="Output 2 2 2 3 2 3 2" xfId="6014" xr:uid="{00000000-0005-0000-0000-00003A9C0000}"/>
    <cellStyle name="Output 2 2 2 3 2 3 2 10" xfId="16054" xr:uid="{00000000-0005-0000-0000-00003B9C0000}"/>
    <cellStyle name="Output 2 2 2 3 2 3 2 2" xfId="20664" xr:uid="{00000000-0005-0000-0000-00003C9C0000}"/>
    <cellStyle name="Output 2 2 2 3 2 3 2 2 2" xfId="22516" xr:uid="{00000000-0005-0000-0000-00003D9C0000}"/>
    <cellStyle name="Output 2 2 2 3 2 3 2 2 2 2" xfId="31250" xr:uid="{00000000-0005-0000-0000-00003E9C0000}"/>
    <cellStyle name="Output 2 2 2 3 2 3 2 2 2 3" xfId="35722" xr:uid="{00000000-0005-0000-0000-00003F9C0000}"/>
    <cellStyle name="Output 2 2 2 3 2 3 2 2 2 4" xfId="39959" xr:uid="{00000000-0005-0000-0000-0000409C0000}"/>
    <cellStyle name="Output 2 2 2 3 2 3 2 2 2 5" xfId="48286" xr:uid="{00000000-0005-0000-0000-0000419C0000}"/>
    <cellStyle name="Output 2 2 2 3 2 3 2 2 2 6" xfId="52757" xr:uid="{00000000-0005-0000-0000-0000429C0000}"/>
    <cellStyle name="Output 2 2 2 3 2 3 2 2 2 7" xfId="56990" xr:uid="{00000000-0005-0000-0000-0000439C0000}"/>
    <cellStyle name="Output 2 2 2 3 2 3 2 2 3" xfId="29398" xr:uid="{00000000-0005-0000-0000-0000449C0000}"/>
    <cellStyle name="Output 2 2 2 3 2 3 2 2 4" xfId="33870" xr:uid="{00000000-0005-0000-0000-0000459C0000}"/>
    <cellStyle name="Output 2 2 2 3 2 3 2 2 5" xfId="38107" xr:uid="{00000000-0005-0000-0000-0000469C0000}"/>
    <cellStyle name="Output 2 2 2 3 2 3 2 2 6" xfId="46434" xr:uid="{00000000-0005-0000-0000-0000479C0000}"/>
    <cellStyle name="Output 2 2 2 3 2 3 2 2 7" xfId="50905" xr:uid="{00000000-0005-0000-0000-0000489C0000}"/>
    <cellStyle name="Output 2 2 2 3 2 3 2 2 8" xfId="55138" xr:uid="{00000000-0005-0000-0000-0000499C0000}"/>
    <cellStyle name="Output 2 2 2 3 2 3 2 3" xfId="19483" xr:uid="{00000000-0005-0000-0000-00004A9C0000}"/>
    <cellStyle name="Output 2 2 2 3 2 3 2 3 2" xfId="28218" xr:uid="{00000000-0005-0000-0000-00004B9C0000}"/>
    <cellStyle name="Output 2 2 2 3 2 3 2 3 3" xfId="32690" xr:uid="{00000000-0005-0000-0000-00004C9C0000}"/>
    <cellStyle name="Output 2 2 2 3 2 3 2 3 4" xfId="36927" xr:uid="{00000000-0005-0000-0000-00004D9C0000}"/>
    <cellStyle name="Output 2 2 2 3 2 3 2 3 5" xfId="45254" xr:uid="{00000000-0005-0000-0000-00004E9C0000}"/>
    <cellStyle name="Output 2 2 2 3 2 3 2 3 6" xfId="49725" xr:uid="{00000000-0005-0000-0000-00004F9C0000}"/>
    <cellStyle name="Output 2 2 2 3 2 3 2 3 7" xfId="53958" xr:uid="{00000000-0005-0000-0000-0000509C0000}"/>
    <cellStyle name="Output 2 2 2 3 2 3 2 4" xfId="26548" xr:uid="{00000000-0005-0000-0000-0000519C0000}"/>
    <cellStyle name="Output 2 2 2 3 2 3 2 5" xfId="24208" xr:uid="{00000000-0005-0000-0000-0000529C0000}"/>
    <cellStyle name="Output 2 2 2 3 2 3 2 6" xfId="31878" xr:uid="{00000000-0005-0000-0000-0000539C0000}"/>
    <cellStyle name="Output 2 2 2 3 2 3 2 7" xfId="43619" xr:uid="{00000000-0005-0000-0000-0000549C0000}"/>
    <cellStyle name="Output 2 2 2 3 2 3 2 8" xfId="41794" xr:uid="{00000000-0005-0000-0000-0000559C0000}"/>
    <cellStyle name="Output 2 2 2 3 2 3 2 9" xfId="44667" xr:uid="{00000000-0005-0000-0000-0000569C0000}"/>
    <cellStyle name="Output 2 2 2 3 2 3 3" xfId="15218" xr:uid="{00000000-0005-0000-0000-0000579C0000}"/>
    <cellStyle name="Output 2 2 2 3 2 3 3 2" xfId="21393" xr:uid="{00000000-0005-0000-0000-0000589C0000}"/>
    <cellStyle name="Output 2 2 2 3 2 3 3 2 2" xfId="30127" xr:uid="{00000000-0005-0000-0000-0000599C0000}"/>
    <cellStyle name="Output 2 2 2 3 2 3 3 2 3" xfId="34599" xr:uid="{00000000-0005-0000-0000-00005A9C0000}"/>
    <cellStyle name="Output 2 2 2 3 2 3 3 2 4" xfId="38836" xr:uid="{00000000-0005-0000-0000-00005B9C0000}"/>
    <cellStyle name="Output 2 2 2 3 2 3 3 2 5" xfId="47163" xr:uid="{00000000-0005-0000-0000-00005C9C0000}"/>
    <cellStyle name="Output 2 2 2 3 2 3 3 2 6" xfId="51634" xr:uid="{00000000-0005-0000-0000-00005D9C0000}"/>
    <cellStyle name="Output 2 2 2 3 2 3 3 2 7" xfId="55867" xr:uid="{00000000-0005-0000-0000-00005E9C0000}"/>
    <cellStyle name="Output 2 2 2 3 2 3 3 3" xfId="25919" xr:uid="{00000000-0005-0000-0000-00005F9C0000}"/>
    <cellStyle name="Output 2 2 2 3 2 3 3 4" xfId="24767" xr:uid="{00000000-0005-0000-0000-0000609C0000}"/>
    <cellStyle name="Output 2 2 2 3 2 3 3 5" xfId="26673" xr:uid="{00000000-0005-0000-0000-0000619C0000}"/>
    <cellStyle name="Output 2 2 2 3 2 3 3 6" xfId="42994" xr:uid="{00000000-0005-0000-0000-0000629C0000}"/>
    <cellStyle name="Output 2 2 2 3 2 3 3 7" xfId="44499" xr:uid="{00000000-0005-0000-0000-0000639C0000}"/>
    <cellStyle name="Output 2 2 2 3 2 3 3 8" xfId="41685" xr:uid="{00000000-0005-0000-0000-0000649C0000}"/>
    <cellStyle name="Output 2 2 2 3 2 3 4" xfId="20098" xr:uid="{00000000-0005-0000-0000-0000659C0000}"/>
    <cellStyle name="Output 2 2 2 3 2 3 4 2" xfId="21993" xr:uid="{00000000-0005-0000-0000-0000669C0000}"/>
    <cellStyle name="Output 2 2 2 3 2 3 4 2 2" xfId="30727" xr:uid="{00000000-0005-0000-0000-0000679C0000}"/>
    <cellStyle name="Output 2 2 2 3 2 3 4 2 3" xfId="35199" xr:uid="{00000000-0005-0000-0000-0000689C0000}"/>
    <cellStyle name="Output 2 2 2 3 2 3 4 2 4" xfId="39436" xr:uid="{00000000-0005-0000-0000-0000699C0000}"/>
    <cellStyle name="Output 2 2 2 3 2 3 4 2 5" xfId="47763" xr:uid="{00000000-0005-0000-0000-00006A9C0000}"/>
    <cellStyle name="Output 2 2 2 3 2 3 4 2 6" xfId="52234" xr:uid="{00000000-0005-0000-0000-00006B9C0000}"/>
    <cellStyle name="Output 2 2 2 3 2 3 4 2 7" xfId="56467" xr:uid="{00000000-0005-0000-0000-00006C9C0000}"/>
    <cellStyle name="Output 2 2 2 3 2 3 4 3" xfId="28832" xr:uid="{00000000-0005-0000-0000-00006D9C0000}"/>
    <cellStyle name="Output 2 2 2 3 2 3 4 4" xfId="33304" xr:uid="{00000000-0005-0000-0000-00006E9C0000}"/>
    <cellStyle name="Output 2 2 2 3 2 3 4 5" xfId="37541" xr:uid="{00000000-0005-0000-0000-00006F9C0000}"/>
    <cellStyle name="Output 2 2 2 3 2 3 4 6" xfId="45868" xr:uid="{00000000-0005-0000-0000-0000709C0000}"/>
    <cellStyle name="Output 2 2 2 3 2 3 4 7" xfId="50339" xr:uid="{00000000-0005-0000-0000-0000719C0000}"/>
    <cellStyle name="Output 2 2 2 3 2 3 4 8" xfId="54572" xr:uid="{00000000-0005-0000-0000-0000729C0000}"/>
    <cellStyle name="Output 2 2 2 3 2 3 5" xfId="20832" xr:uid="{00000000-0005-0000-0000-0000739C0000}"/>
    <cellStyle name="Output 2 2 2 3 2 3 5 2" xfId="29566" xr:uid="{00000000-0005-0000-0000-0000749C0000}"/>
    <cellStyle name="Output 2 2 2 3 2 3 5 3" xfId="34038" xr:uid="{00000000-0005-0000-0000-0000759C0000}"/>
    <cellStyle name="Output 2 2 2 3 2 3 5 4" xfId="38275" xr:uid="{00000000-0005-0000-0000-0000769C0000}"/>
    <cellStyle name="Output 2 2 2 3 2 3 5 5" xfId="46602" xr:uid="{00000000-0005-0000-0000-0000779C0000}"/>
    <cellStyle name="Output 2 2 2 3 2 3 5 6" xfId="51073" xr:uid="{00000000-0005-0000-0000-0000789C0000}"/>
    <cellStyle name="Output 2 2 2 3 2 3 5 7" xfId="55306" xr:uid="{00000000-0005-0000-0000-0000799C0000}"/>
    <cellStyle name="Output 2 2 2 3 2 3 6" xfId="23842" xr:uid="{00000000-0005-0000-0000-00007A9C0000}"/>
    <cellStyle name="Output 2 2 2 3 2 3 7" xfId="26420" xr:uid="{00000000-0005-0000-0000-00007B9C0000}"/>
    <cellStyle name="Output 2 2 2 3 2 3 8" xfId="24687" xr:uid="{00000000-0005-0000-0000-00007C9C0000}"/>
    <cellStyle name="Output 2 2 2 3 2 3 9" xfId="40883" xr:uid="{00000000-0005-0000-0000-00007D9C0000}"/>
    <cellStyle name="Output 2 2 2 3 2 4" xfId="4808" xr:uid="{00000000-0005-0000-0000-00007E9C0000}"/>
    <cellStyle name="Output 2 2 2 3 2 4 10" xfId="41765" xr:uid="{00000000-0005-0000-0000-00007F9C0000}"/>
    <cellStyle name="Output 2 2 2 3 2 4 11" xfId="52898" xr:uid="{00000000-0005-0000-0000-0000809C0000}"/>
    <cellStyle name="Output 2 2 2 3 2 4 12" xfId="10814" xr:uid="{00000000-0005-0000-0000-0000819C0000}"/>
    <cellStyle name="Output 2 2 2 3 2 4 2" xfId="6046" xr:uid="{00000000-0005-0000-0000-0000829C0000}"/>
    <cellStyle name="Output 2 2 2 3 2 4 2 10" xfId="16086" xr:uid="{00000000-0005-0000-0000-0000839C0000}"/>
    <cellStyle name="Output 2 2 2 3 2 4 2 2" xfId="20696" xr:uid="{00000000-0005-0000-0000-0000849C0000}"/>
    <cellStyle name="Output 2 2 2 3 2 4 2 2 2" xfId="22548" xr:uid="{00000000-0005-0000-0000-0000859C0000}"/>
    <cellStyle name="Output 2 2 2 3 2 4 2 2 2 2" xfId="31282" xr:uid="{00000000-0005-0000-0000-0000869C0000}"/>
    <cellStyle name="Output 2 2 2 3 2 4 2 2 2 3" xfId="35754" xr:uid="{00000000-0005-0000-0000-0000879C0000}"/>
    <cellStyle name="Output 2 2 2 3 2 4 2 2 2 4" xfId="39991" xr:uid="{00000000-0005-0000-0000-0000889C0000}"/>
    <cellStyle name="Output 2 2 2 3 2 4 2 2 2 5" xfId="48318" xr:uid="{00000000-0005-0000-0000-0000899C0000}"/>
    <cellStyle name="Output 2 2 2 3 2 4 2 2 2 6" xfId="52789" xr:uid="{00000000-0005-0000-0000-00008A9C0000}"/>
    <cellStyle name="Output 2 2 2 3 2 4 2 2 2 7" xfId="57022" xr:uid="{00000000-0005-0000-0000-00008B9C0000}"/>
    <cellStyle name="Output 2 2 2 3 2 4 2 2 3" xfId="29430" xr:uid="{00000000-0005-0000-0000-00008C9C0000}"/>
    <cellStyle name="Output 2 2 2 3 2 4 2 2 4" xfId="33902" xr:uid="{00000000-0005-0000-0000-00008D9C0000}"/>
    <cellStyle name="Output 2 2 2 3 2 4 2 2 5" xfId="38139" xr:uid="{00000000-0005-0000-0000-00008E9C0000}"/>
    <cellStyle name="Output 2 2 2 3 2 4 2 2 6" xfId="46466" xr:uid="{00000000-0005-0000-0000-00008F9C0000}"/>
    <cellStyle name="Output 2 2 2 3 2 4 2 2 7" xfId="50937" xr:uid="{00000000-0005-0000-0000-0000909C0000}"/>
    <cellStyle name="Output 2 2 2 3 2 4 2 2 8" xfId="55170" xr:uid="{00000000-0005-0000-0000-0000919C0000}"/>
    <cellStyle name="Output 2 2 2 3 2 4 2 3" xfId="19327" xr:uid="{00000000-0005-0000-0000-0000929C0000}"/>
    <cellStyle name="Output 2 2 2 3 2 4 2 3 2" xfId="28062" xr:uid="{00000000-0005-0000-0000-0000939C0000}"/>
    <cellStyle name="Output 2 2 2 3 2 4 2 3 3" xfId="32534" xr:uid="{00000000-0005-0000-0000-0000949C0000}"/>
    <cellStyle name="Output 2 2 2 3 2 4 2 3 4" xfId="36771" xr:uid="{00000000-0005-0000-0000-0000959C0000}"/>
    <cellStyle name="Output 2 2 2 3 2 4 2 3 5" xfId="45098" xr:uid="{00000000-0005-0000-0000-0000969C0000}"/>
    <cellStyle name="Output 2 2 2 3 2 4 2 3 6" xfId="49569" xr:uid="{00000000-0005-0000-0000-0000979C0000}"/>
    <cellStyle name="Output 2 2 2 3 2 4 2 3 7" xfId="53802" xr:uid="{00000000-0005-0000-0000-0000989C0000}"/>
    <cellStyle name="Output 2 2 2 3 2 4 2 4" xfId="26580" xr:uid="{00000000-0005-0000-0000-0000999C0000}"/>
    <cellStyle name="Output 2 2 2 3 2 4 2 5" xfId="24532" xr:uid="{00000000-0005-0000-0000-00009A9C0000}"/>
    <cellStyle name="Output 2 2 2 3 2 4 2 6" xfId="24095" xr:uid="{00000000-0005-0000-0000-00009B9C0000}"/>
    <cellStyle name="Output 2 2 2 3 2 4 2 7" xfId="43651" xr:uid="{00000000-0005-0000-0000-00009C9C0000}"/>
    <cellStyle name="Output 2 2 2 3 2 4 2 8" xfId="44284" xr:uid="{00000000-0005-0000-0000-00009D9C0000}"/>
    <cellStyle name="Output 2 2 2 3 2 4 2 9" xfId="41107" xr:uid="{00000000-0005-0000-0000-00009E9C0000}"/>
    <cellStyle name="Output 2 2 2 3 2 4 3" xfId="14849" xr:uid="{00000000-0005-0000-0000-00009F9C0000}"/>
    <cellStyle name="Output 2 2 2 3 2 4 3 2" xfId="21340" xr:uid="{00000000-0005-0000-0000-0000A09C0000}"/>
    <cellStyle name="Output 2 2 2 3 2 4 3 2 2" xfId="30074" xr:uid="{00000000-0005-0000-0000-0000A19C0000}"/>
    <cellStyle name="Output 2 2 2 3 2 4 3 2 3" xfId="34546" xr:uid="{00000000-0005-0000-0000-0000A29C0000}"/>
    <cellStyle name="Output 2 2 2 3 2 4 3 2 4" xfId="38783" xr:uid="{00000000-0005-0000-0000-0000A39C0000}"/>
    <cellStyle name="Output 2 2 2 3 2 4 3 2 5" xfId="47110" xr:uid="{00000000-0005-0000-0000-0000A49C0000}"/>
    <cellStyle name="Output 2 2 2 3 2 4 3 2 6" xfId="51581" xr:uid="{00000000-0005-0000-0000-0000A59C0000}"/>
    <cellStyle name="Output 2 2 2 3 2 4 3 2 7" xfId="55814" xr:uid="{00000000-0005-0000-0000-0000A69C0000}"/>
    <cellStyle name="Output 2 2 2 3 2 4 3 3" xfId="25550" xr:uid="{00000000-0005-0000-0000-0000A79C0000}"/>
    <cellStyle name="Output 2 2 2 3 2 4 3 4" xfId="26347" xr:uid="{00000000-0005-0000-0000-0000A89C0000}"/>
    <cellStyle name="Output 2 2 2 3 2 4 3 5" xfId="27546" xr:uid="{00000000-0005-0000-0000-0000A99C0000}"/>
    <cellStyle name="Output 2 2 2 3 2 4 3 6" xfId="42625" xr:uid="{00000000-0005-0000-0000-0000AA9C0000}"/>
    <cellStyle name="Output 2 2 2 3 2 4 3 7" xfId="43714" xr:uid="{00000000-0005-0000-0000-0000AB9C0000}"/>
    <cellStyle name="Output 2 2 2 3 2 4 3 8" xfId="42009" xr:uid="{00000000-0005-0000-0000-0000AC9C0000}"/>
    <cellStyle name="Output 2 2 2 3 2 4 4" xfId="19729" xr:uid="{00000000-0005-0000-0000-0000AD9C0000}"/>
    <cellStyle name="Output 2 2 2 3 2 4 4 2" xfId="21624" xr:uid="{00000000-0005-0000-0000-0000AE9C0000}"/>
    <cellStyle name="Output 2 2 2 3 2 4 4 2 2" xfId="30358" xr:uid="{00000000-0005-0000-0000-0000AF9C0000}"/>
    <cellStyle name="Output 2 2 2 3 2 4 4 2 3" xfId="34830" xr:uid="{00000000-0005-0000-0000-0000B09C0000}"/>
    <cellStyle name="Output 2 2 2 3 2 4 4 2 4" xfId="39067" xr:uid="{00000000-0005-0000-0000-0000B19C0000}"/>
    <cellStyle name="Output 2 2 2 3 2 4 4 2 5" xfId="47394" xr:uid="{00000000-0005-0000-0000-0000B29C0000}"/>
    <cellStyle name="Output 2 2 2 3 2 4 4 2 6" xfId="51865" xr:uid="{00000000-0005-0000-0000-0000B39C0000}"/>
    <cellStyle name="Output 2 2 2 3 2 4 4 2 7" xfId="56098" xr:uid="{00000000-0005-0000-0000-0000B49C0000}"/>
    <cellStyle name="Output 2 2 2 3 2 4 4 3" xfId="28463" xr:uid="{00000000-0005-0000-0000-0000B59C0000}"/>
    <cellStyle name="Output 2 2 2 3 2 4 4 4" xfId="32935" xr:uid="{00000000-0005-0000-0000-0000B69C0000}"/>
    <cellStyle name="Output 2 2 2 3 2 4 4 5" xfId="37172" xr:uid="{00000000-0005-0000-0000-0000B79C0000}"/>
    <cellStyle name="Output 2 2 2 3 2 4 4 6" xfId="45499" xr:uid="{00000000-0005-0000-0000-0000B89C0000}"/>
    <cellStyle name="Output 2 2 2 3 2 4 4 7" xfId="49970" xr:uid="{00000000-0005-0000-0000-0000B99C0000}"/>
    <cellStyle name="Output 2 2 2 3 2 4 4 8" xfId="54203" xr:uid="{00000000-0005-0000-0000-0000BA9C0000}"/>
    <cellStyle name="Output 2 2 2 3 2 4 5" xfId="20504" xr:uid="{00000000-0005-0000-0000-0000BB9C0000}"/>
    <cellStyle name="Output 2 2 2 3 2 4 5 2" xfId="29238" xr:uid="{00000000-0005-0000-0000-0000BC9C0000}"/>
    <cellStyle name="Output 2 2 2 3 2 4 5 3" xfId="33710" xr:uid="{00000000-0005-0000-0000-0000BD9C0000}"/>
    <cellStyle name="Output 2 2 2 3 2 4 5 4" xfId="37947" xr:uid="{00000000-0005-0000-0000-0000BE9C0000}"/>
    <cellStyle name="Output 2 2 2 3 2 4 5 5" xfId="46274" xr:uid="{00000000-0005-0000-0000-0000BF9C0000}"/>
    <cellStyle name="Output 2 2 2 3 2 4 5 6" xfId="50745" xr:uid="{00000000-0005-0000-0000-0000C09C0000}"/>
    <cellStyle name="Output 2 2 2 3 2 4 5 7" xfId="54978" xr:uid="{00000000-0005-0000-0000-0000C19C0000}"/>
    <cellStyle name="Output 2 2 2 3 2 4 6" xfId="23874" xr:uid="{00000000-0005-0000-0000-0000C29C0000}"/>
    <cellStyle name="Output 2 2 2 3 2 4 7" xfId="24185" xr:uid="{00000000-0005-0000-0000-0000C39C0000}"/>
    <cellStyle name="Output 2 2 2 3 2 4 8" xfId="35867" xr:uid="{00000000-0005-0000-0000-0000C49C0000}"/>
    <cellStyle name="Output 2 2 2 3 2 4 9" xfId="40915" xr:uid="{00000000-0005-0000-0000-0000C59C0000}"/>
    <cellStyle name="Output 2 2 2 3 2 5" xfId="5389" xr:uid="{00000000-0005-0000-0000-0000C69C0000}"/>
    <cellStyle name="Output 2 2 2 3 2 5 10" xfId="15430" xr:uid="{00000000-0005-0000-0000-0000C79C0000}"/>
    <cellStyle name="Output 2 2 2 3 2 5 2" xfId="20310" xr:uid="{00000000-0005-0000-0000-0000C89C0000}"/>
    <cellStyle name="Output 2 2 2 3 2 5 2 2" xfId="22205" xr:uid="{00000000-0005-0000-0000-0000C99C0000}"/>
    <cellStyle name="Output 2 2 2 3 2 5 2 2 2" xfId="30939" xr:uid="{00000000-0005-0000-0000-0000CA9C0000}"/>
    <cellStyle name="Output 2 2 2 3 2 5 2 2 3" xfId="35411" xr:uid="{00000000-0005-0000-0000-0000CB9C0000}"/>
    <cellStyle name="Output 2 2 2 3 2 5 2 2 4" xfId="39648" xr:uid="{00000000-0005-0000-0000-0000CC9C0000}"/>
    <cellStyle name="Output 2 2 2 3 2 5 2 2 5" xfId="47975" xr:uid="{00000000-0005-0000-0000-0000CD9C0000}"/>
    <cellStyle name="Output 2 2 2 3 2 5 2 2 6" xfId="52446" xr:uid="{00000000-0005-0000-0000-0000CE9C0000}"/>
    <cellStyle name="Output 2 2 2 3 2 5 2 2 7" xfId="56679" xr:uid="{00000000-0005-0000-0000-0000CF9C0000}"/>
    <cellStyle name="Output 2 2 2 3 2 5 2 3" xfId="29044" xr:uid="{00000000-0005-0000-0000-0000D09C0000}"/>
    <cellStyle name="Output 2 2 2 3 2 5 2 4" xfId="33516" xr:uid="{00000000-0005-0000-0000-0000D19C0000}"/>
    <cellStyle name="Output 2 2 2 3 2 5 2 5" xfId="37753" xr:uid="{00000000-0005-0000-0000-0000D29C0000}"/>
    <cellStyle name="Output 2 2 2 3 2 5 2 6" xfId="46080" xr:uid="{00000000-0005-0000-0000-0000D39C0000}"/>
    <cellStyle name="Output 2 2 2 3 2 5 2 7" xfId="50551" xr:uid="{00000000-0005-0000-0000-0000D49C0000}"/>
    <cellStyle name="Output 2 2 2 3 2 5 2 8" xfId="54784" xr:uid="{00000000-0005-0000-0000-0000D59C0000}"/>
    <cellStyle name="Output 2 2 2 3 2 5 3" xfId="18929" xr:uid="{00000000-0005-0000-0000-0000D69C0000}"/>
    <cellStyle name="Output 2 2 2 3 2 5 3 2" xfId="27664" xr:uid="{00000000-0005-0000-0000-0000D79C0000}"/>
    <cellStyle name="Output 2 2 2 3 2 5 3 3" xfId="32136" xr:uid="{00000000-0005-0000-0000-0000D89C0000}"/>
    <cellStyle name="Output 2 2 2 3 2 5 3 4" xfId="36373" xr:uid="{00000000-0005-0000-0000-0000D99C0000}"/>
    <cellStyle name="Output 2 2 2 3 2 5 3 5" xfId="44700" xr:uid="{00000000-0005-0000-0000-0000DA9C0000}"/>
    <cellStyle name="Output 2 2 2 3 2 5 3 6" xfId="49171" xr:uid="{00000000-0005-0000-0000-0000DB9C0000}"/>
    <cellStyle name="Output 2 2 2 3 2 5 3 7" xfId="53404" xr:uid="{00000000-0005-0000-0000-0000DC9C0000}"/>
    <cellStyle name="Output 2 2 2 3 2 5 4" xfId="26131" xr:uid="{00000000-0005-0000-0000-0000DD9C0000}"/>
    <cellStyle name="Output 2 2 2 3 2 5 5" xfId="27041" xr:uid="{00000000-0005-0000-0000-0000DE9C0000}"/>
    <cellStyle name="Output 2 2 2 3 2 5 6" xfId="31891" xr:uid="{00000000-0005-0000-0000-0000DF9C0000}"/>
    <cellStyle name="Output 2 2 2 3 2 5 7" xfId="43206" xr:uid="{00000000-0005-0000-0000-0000E09C0000}"/>
    <cellStyle name="Output 2 2 2 3 2 5 8" xfId="41500" xr:uid="{00000000-0005-0000-0000-0000E19C0000}"/>
    <cellStyle name="Output 2 2 2 3 2 5 9" xfId="41442" xr:uid="{00000000-0005-0000-0000-0000E29C0000}"/>
    <cellStyle name="Output 2 2 2 3 2 6" xfId="4816" xr:uid="{00000000-0005-0000-0000-0000E39C0000}"/>
    <cellStyle name="Output 2 2 2 3 2 6 10" xfId="14857" xr:uid="{00000000-0005-0000-0000-0000E49C0000}"/>
    <cellStyle name="Output 2 2 2 3 2 6 2" xfId="19737" xr:uid="{00000000-0005-0000-0000-0000E59C0000}"/>
    <cellStyle name="Output 2 2 2 3 2 6 2 2" xfId="21632" xr:uid="{00000000-0005-0000-0000-0000E69C0000}"/>
    <cellStyle name="Output 2 2 2 3 2 6 2 2 2" xfId="30366" xr:uid="{00000000-0005-0000-0000-0000E79C0000}"/>
    <cellStyle name="Output 2 2 2 3 2 6 2 2 3" xfId="34838" xr:uid="{00000000-0005-0000-0000-0000E89C0000}"/>
    <cellStyle name="Output 2 2 2 3 2 6 2 2 4" xfId="39075" xr:uid="{00000000-0005-0000-0000-0000E99C0000}"/>
    <cellStyle name="Output 2 2 2 3 2 6 2 2 5" xfId="47402" xr:uid="{00000000-0005-0000-0000-0000EA9C0000}"/>
    <cellStyle name="Output 2 2 2 3 2 6 2 2 6" xfId="51873" xr:uid="{00000000-0005-0000-0000-0000EB9C0000}"/>
    <cellStyle name="Output 2 2 2 3 2 6 2 2 7" xfId="56106" xr:uid="{00000000-0005-0000-0000-0000EC9C0000}"/>
    <cellStyle name="Output 2 2 2 3 2 6 2 3" xfId="28471" xr:uid="{00000000-0005-0000-0000-0000ED9C0000}"/>
    <cellStyle name="Output 2 2 2 3 2 6 2 4" xfId="32943" xr:uid="{00000000-0005-0000-0000-0000EE9C0000}"/>
    <cellStyle name="Output 2 2 2 3 2 6 2 5" xfId="37180" xr:uid="{00000000-0005-0000-0000-0000EF9C0000}"/>
    <cellStyle name="Output 2 2 2 3 2 6 2 6" xfId="45507" xr:uid="{00000000-0005-0000-0000-0000F09C0000}"/>
    <cellStyle name="Output 2 2 2 3 2 6 2 7" xfId="49978" xr:uid="{00000000-0005-0000-0000-0000F19C0000}"/>
    <cellStyle name="Output 2 2 2 3 2 6 2 8" xfId="54211" xr:uid="{00000000-0005-0000-0000-0000F29C0000}"/>
    <cellStyle name="Output 2 2 2 3 2 6 3" xfId="20891" xr:uid="{00000000-0005-0000-0000-0000F39C0000}"/>
    <cellStyle name="Output 2 2 2 3 2 6 3 2" xfId="29625" xr:uid="{00000000-0005-0000-0000-0000F49C0000}"/>
    <cellStyle name="Output 2 2 2 3 2 6 3 3" xfId="34097" xr:uid="{00000000-0005-0000-0000-0000F59C0000}"/>
    <cellStyle name="Output 2 2 2 3 2 6 3 4" xfId="38334" xr:uid="{00000000-0005-0000-0000-0000F69C0000}"/>
    <cellStyle name="Output 2 2 2 3 2 6 3 5" xfId="46661" xr:uid="{00000000-0005-0000-0000-0000F79C0000}"/>
    <cellStyle name="Output 2 2 2 3 2 6 3 6" xfId="51132" xr:uid="{00000000-0005-0000-0000-0000F89C0000}"/>
    <cellStyle name="Output 2 2 2 3 2 6 3 7" xfId="55365" xr:uid="{00000000-0005-0000-0000-0000F99C0000}"/>
    <cellStyle name="Output 2 2 2 3 2 6 4" xfId="25558" xr:uid="{00000000-0005-0000-0000-0000FA9C0000}"/>
    <cellStyle name="Output 2 2 2 3 2 6 5" xfId="26951" xr:uid="{00000000-0005-0000-0000-0000FB9C0000}"/>
    <cellStyle name="Output 2 2 2 3 2 6 6" xfId="26353" xr:uid="{00000000-0005-0000-0000-0000FC9C0000}"/>
    <cellStyle name="Output 2 2 2 3 2 6 7" xfId="42633" xr:uid="{00000000-0005-0000-0000-0000FD9C0000}"/>
    <cellStyle name="Output 2 2 2 3 2 6 8" xfId="41429" xr:uid="{00000000-0005-0000-0000-0000FE9C0000}"/>
    <cellStyle name="Output 2 2 2 3 2 6 9" xfId="49142" xr:uid="{00000000-0005-0000-0000-0000FF9C0000}"/>
    <cellStyle name="Output 2 2 2 3 2 7" xfId="4937" xr:uid="{00000000-0005-0000-0000-0000009D0000}"/>
    <cellStyle name="Output 2 2 2 3 2 7 10" xfId="14978" xr:uid="{00000000-0005-0000-0000-0000019D0000}"/>
    <cellStyle name="Output 2 2 2 3 2 7 2" xfId="19858" xr:uid="{00000000-0005-0000-0000-0000029D0000}"/>
    <cellStyle name="Output 2 2 2 3 2 7 2 2" xfId="21753" xr:uid="{00000000-0005-0000-0000-0000039D0000}"/>
    <cellStyle name="Output 2 2 2 3 2 7 2 2 2" xfId="30487" xr:uid="{00000000-0005-0000-0000-0000049D0000}"/>
    <cellStyle name="Output 2 2 2 3 2 7 2 2 3" xfId="34959" xr:uid="{00000000-0005-0000-0000-0000059D0000}"/>
    <cellStyle name="Output 2 2 2 3 2 7 2 2 4" xfId="39196" xr:uid="{00000000-0005-0000-0000-0000069D0000}"/>
    <cellStyle name="Output 2 2 2 3 2 7 2 2 5" xfId="47523" xr:uid="{00000000-0005-0000-0000-0000079D0000}"/>
    <cellStyle name="Output 2 2 2 3 2 7 2 2 6" xfId="51994" xr:uid="{00000000-0005-0000-0000-0000089D0000}"/>
    <cellStyle name="Output 2 2 2 3 2 7 2 2 7" xfId="56227" xr:uid="{00000000-0005-0000-0000-0000099D0000}"/>
    <cellStyle name="Output 2 2 2 3 2 7 2 3" xfId="28592" xr:uid="{00000000-0005-0000-0000-00000A9D0000}"/>
    <cellStyle name="Output 2 2 2 3 2 7 2 4" xfId="33064" xr:uid="{00000000-0005-0000-0000-00000B9D0000}"/>
    <cellStyle name="Output 2 2 2 3 2 7 2 5" xfId="37301" xr:uid="{00000000-0005-0000-0000-00000C9D0000}"/>
    <cellStyle name="Output 2 2 2 3 2 7 2 6" xfId="45628" xr:uid="{00000000-0005-0000-0000-00000D9D0000}"/>
    <cellStyle name="Output 2 2 2 3 2 7 2 7" xfId="50099" xr:uid="{00000000-0005-0000-0000-00000E9D0000}"/>
    <cellStyle name="Output 2 2 2 3 2 7 2 8" xfId="54332" xr:uid="{00000000-0005-0000-0000-00000F9D0000}"/>
    <cellStyle name="Output 2 2 2 3 2 7 3" xfId="21146" xr:uid="{00000000-0005-0000-0000-0000109D0000}"/>
    <cellStyle name="Output 2 2 2 3 2 7 3 2" xfId="29880" xr:uid="{00000000-0005-0000-0000-0000119D0000}"/>
    <cellStyle name="Output 2 2 2 3 2 7 3 3" xfId="34352" xr:uid="{00000000-0005-0000-0000-0000129D0000}"/>
    <cellStyle name="Output 2 2 2 3 2 7 3 4" xfId="38589" xr:uid="{00000000-0005-0000-0000-0000139D0000}"/>
    <cellStyle name="Output 2 2 2 3 2 7 3 5" xfId="46916" xr:uid="{00000000-0005-0000-0000-0000149D0000}"/>
    <cellStyle name="Output 2 2 2 3 2 7 3 6" xfId="51387" xr:uid="{00000000-0005-0000-0000-0000159D0000}"/>
    <cellStyle name="Output 2 2 2 3 2 7 3 7" xfId="55620" xr:uid="{00000000-0005-0000-0000-0000169D0000}"/>
    <cellStyle name="Output 2 2 2 3 2 7 4" xfId="25679" xr:uid="{00000000-0005-0000-0000-0000179D0000}"/>
    <cellStyle name="Output 2 2 2 3 2 7 5" xfId="24050" xr:uid="{00000000-0005-0000-0000-0000189D0000}"/>
    <cellStyle name="Output 2 2 2 3 2 7 6" xfId="27109" xr:uid="{00000000-0005-0000-0000-0000199D0000}"/>
    <cellStyle name="Output 2 2 2 3 2 7 7" xfId="42754" xr:uid="{00000000-0005-0000-0000-00001A9D0000}"/>
    <cellStyle name="Output 2 2 2 3 2 7 8" xfId="41621" xr:uid="{00000000-0005-0000-0000-00001B9D0000}"/>
    <cellStyle name="Output 2 2 2 3 2 7 9" xfId="44145" xr:uid="{00000000-0005-0000-0000-00001C9D0000}"/>
    <cellStyle name="Output 2 2 2 3 2 8" xfId="3749" xr:uid="{00000000-0005-0000-0000-00001D9D0000}"/>
    <cellStyle name="Output 2 2 2 3 2 8 10" xfId="13897" xr:uid="{00000000-0005-0000-0000-00001E9D0000}"/>
    <cellStyle name="Output 2 2 2 3 2 8 2" xfId="19477" xr:uid="{00000000-0005-0000-0000-00001F9D0000}"/>
    <cellStyle name="Output 2 2 2 3 2 8 2 2" xfId="21514" xr:uid="{00000000-0005-0000-0000-0000209D0000}"/>
    <cellStyle name="Output 2 2 2 3 2 8 2 2 2" xfId="30248" xr:uid="{00000000-0005-0000-0000-0000219D0000}"/>
    <cellStyle name="Output 2 2 2 3 2 8 2 2 3" xfId="34720" xr:uid="{00000000-0005-0000-0000-0000229D0000}"/>
    <cellStyle name="Output 2 2 2 3 2 8 2 2 4" xfId="38957" xr:uid="{00000000-0005-0000-0000-0000239D0000}"/>
    <cellStyle name="Output 2 2 2 3 2 8 2 2 5" xfId="47284" xr:uid="{00000000-0005-0000-0000-0000249D0000}"/>
    <cellStyle name="Output 2 2 2 3 2 8 2 2 6" xfId="51755" xr:uid="{00000000-0005-0000-0000-0000259D0000}"/>
    <cellStyle name="Output 2 2 2 3 2 8 2 2 7" xfId="55988" xr:uid="{00000000-0005-0000-0000-0000269D0000}"/>
    <cellStyle name="Output 2 2 2 3 2 8 2 3" xfId="28212" xr:uid="{00000000-0005-0000-0000-0000279D0000}"/>
    <cellStyle name="Output 2 2 2 3 2 8 2 4" xfId="32684" xr:uid="{00000000-0005-0000-0000-0000289D0000}"/>
    <cellStyle name="Output 2 2 2 3 2 8 2 5" xfId="36921" xr:uid="{00000000-0005-0000-0000-0000299D0000}"/>
    <cellStyle name="Output 2 2 2 3 2 8 2 6" xfId="45248" xr:uid="{00000000-0005-0000-0000-00002A9D0000}"/>
    <cellStyle name="Output 2 2 2 3 2 8 2 7" xfId="49719" xr:uid="{00000000-0005-0000-0000-00002B9D0000}"/>
    <cellStyle name="Output 2 2 2 3 2 8 2 8" xfId="53952" xr:uid="{00000000-0005-0000-0000-00002C9D0000}"/>
    <cellStyle name="Output 2 2 2 3 2 8 3" xfId="19642" xr:uid="{00000000-0005-0000-0000-00002D9D0000}"/>
    <cellStyle name="Output 2 2 2 3 2 8 3 2" xfId="28376" xr:uid="{00000000-0005-0000-0000-00002E9D0000}"/>
    <cellStyle name="Output 2 2 2 3 2 8 3 3" xfId="32848" xr:uid="{00000000-0005-0000-0000-00002F9D0000}"/>
    <cellStyle name="Output 2 2 2 3 2 8 3 4" xfId="37085" xr:uid="{00000000-0005-0000-0000-0000309D0000}"/>
    <cellStyle name="Output 2 2 2 3 2 8 3 5" xfId="45412" xr:uid="{00000000-0005-0000-0000-0000319D0000}"/>
    <cellStyle name="Output 2 2 2 3 2 8 3 6" xfId="49883" xr:uid="{00000000-0005-0000-0000-0000329D0000}"/>
    <cellStyle name="Output 2 2 2 3 2 8 3 7" xfId="54116" xr:uid="{00000000-0005-0000-0000-0000339D0000}"/>
    <cellStyle name="Output 2 2 2 3 2 8 4" xfId="25125" xr:uid="{00000000-0005-0000-0000-0000349D0000}"/>
    <cellStyle name="Output 2 2 2 3 2 8 5" xfId="27373" xr:uid="{00000000-0005-0000-0000-0000359D0000}"/>
    <cellStyle name="Output 2 2 2 3 2 8 6" xfId="24478" xr:uid="{00000000-0005-0000-0000-0000369D0000}"/>
    <cellStyle name="Output 2 2 2 3 2 8 7" xfId="42185" xr:uid="{00000000-0005-0000-0000-0000379D0000}"/>
    <cellStyle name="Output 2 2 2 3 2 8 8" xfId="42405" xr:uid="{00000000-0005-0000-0000-0000389D0000}"/>
    <cellStyle name="Output 2 2 2 3 2 8 9" xfId="43925" xr:uid="{00000000-0005-0000-0000-0000399D0000}"/>
    <cellStyle name="Output 2 2 2 3 2 9" xfId="5918" xr:uid="{00000000-0005-0000-0000-00003A9D0000}"/>
    <cellStyle name="Output 2 2 2 3 2 9 10" xfId="15959" xr:uid="{00000000-0005-0000-0000-00003B9D0000}"/>
    <cellStyle name="Output 2 2 2 3 2 9 2" xfId="20569" xr:uid="{00000000-0005-0000-0000-00003C9D0000}"/>
    <cellStyle name="Output 2 2 2 3 2 9 2 2" xfId="22421" xr:uid="{00000000-0005-0000-0000-00003D9D0000}"/>
    <cellStyle name="Output 2 2 2 3 2 9 2 2 2" xfId="31155" xr:uid="{00000000-0005-0000-0000-00003E9D0000}"/>
    <cellStyle name="Output 2 2 2 3 2 9 2 2 3" xfId="35627" xr:uid="{00000000-0005-0000-0000-00003F9D0000}"/>
    <cellStyle name="Output 2 2 2 3 2 9 2 2 4" xfId="39864" xr:uid="{00000000-0005-0000-0000-0000409D0000}"/>
    <cellStyle name="Output 2 2 2 3 2 9 2 2 5" xfId="48191" xr:uid="{00000000-0005-0000-0000-0000419D0000}"/>
    <cellStyle name="Output 2 2 2 3 2 9 2 2 6" xfId="52662" xr:uid="{00000000-0005-0000-0000-0000429D0000}"/>
    <cellStyle name="Output 2 2 2 3 2 9 2 2 7" xfId="56895" xr:uid="{00000000-0005-0000-0000-0000439D0000}"/>
    <cellStyle name="Output 2 2 2 3 2 9 2 3" xfId="29303" xr:uid="{00000000-0005-0000-0000-0000449D0000}"/>
    <cellStyle name="Output 2 2 2 3 2 9 2 4" xfId="33775" xr:uid="{00000000-0005-0000-0000-0000459D0000}"/>
    <cellStyle name="Output 2 2 2 3 2 9 2 5" xfId="38012" xr:uid="{00000000-0005-0000-0000-0000469D0000}"/>
    <cellStyle name="Output 2 2 2 3 2 9 2 6" xfId="46339" xr:uid="{00000000-0005-0000-0000-0000479D0000}"/>
    <cellStyle name="Output 2 2 2 3 2 9 2 7" xfId="50810" xr:uid="{00000000-0005-0000-0000-0000489D0000}"/>
    <cellStyle name="Output 2 2 2 3 2 9 2 8" xfId="55043" xr:uid="{00000000-0005-0000-0000-0000499D0000}"/>
    <cellStyle name="Output 2 2 2 3 2 9 3" xfId="21198" xr:uid="{00000000-0005-0000-0000-00004A9D0000}"/>
    <cellStyle name="Output 2 2 2 3 2 9 3 2" xfId="29932" xr:uid="{00000000-0005-0000-0000-00004B9D0000}"/>
    <cellStyle name="Output 2 2 2 3 2 9 3 3" xfId="34404" xr:uid="{00000000-0005-0000-0000-00004C9D0000}"/>
    <cellStyle name="Output 2 2 2 3 2 9 3 4" xfId="38641" xr:uid="{00000000-0005-0000-0000-00004D9D0000}"/>
    <cellStyle name="Output 2 2 2 3 2 9 3 5" xfId="46968" xr:uid="{00000000-0005-0000-0000-00004E9D0000}"/>
    <cellStyle name="Output 2 2 2 3 2 9 3 6" xfId="51439" xr:uid="{00000000-0005-0000-0000-00004F9D0000}"/>
    <cellStyle name="Output 2 2 2 3 2 9 3 7" xfId="55672" xr:uid="{00000000-0005-0000-0000-0000509D0000}"/>
    <cellStyle name="Output 2 2 2 3 2 9 4" xfId="26453" xr:uid="{00000000-0005-0000-0000-0000519D0000}"/>
    <cellStyle name="Output 2 2 2 3 2 9 5" xfId="26615" xr:uid="{00000000-0005-0000-0000-0000529D0000}"/>
    <cellStyle name="Output 2 2 2 3 2 9 6" xfId="23538" xr:uid="{00000000-0005-0000-0000-0000539D0000}"/>
    <cellStyle name="Output 2 2 2 3 2 9 7" xfId="43524" xr:uid="{00000000-0005-0000-0000-0000549D0000}"/>
    <cellStyle name="Output 2 2 2 3 2 9 8" xfId="40563" xr:uid="{00000000-0005-0000-0000-0000559D0000}"/>
    <cellStyle name="Output 2 2 2 3 2 9 9" xfId="44343" xr:uid="{00000000-0005-0000-0000-0000569D0000}"/>
    <cellStyle name="Output 2 2 2 3 20" xfId="10611" xr:uid="{00000000-0005-0000-0000-0000579D0000}"/>
    <cellStyle name="Output 2 2 2 3 3" xfId="4728" xr:uid="{00000000-0005-0000-0000-0000589D0000}"/>
    <cellStyle name="Output 2 2 2 3 3 10" xfId="19672" xr:uid="{00000000-0005-0000-0000-0000599D0000}"/>
    <cellStyle name="Output 2 2 2 3 3 10 2" xfId="21567" xr:uid="{00000000-0005-0000-0000-00005A9D0000}"/>
    <cellStyle name="Output 2 2 2 3 3 10 2 2" xfId="30301" xr:uid="{00000000-0005-0000-0000-00005B9D0000}"/>
    <cellStyle name="Output 2 2 2 3 3 10 2 3" xfId="34773" xr:uid="{00000000-0005-0000-0000-00005C9D0000}"/>
    <cellStyle name="Output 2 2 2 3 3 10 2 4" xfId="39010" xr:uid="{00000000-0005-0000-0000-00005D9D0000}"/>
    <cellStyle name="Output 2 2 2 3 3 10 2 5" xfId="47337" xr:uid="{00000000-0005-0000-0000-00005E9D0000}"/>
    <cellStyle name="Output 2 2 2 3 3 10 2 6" xfId="51808" xr:uid="{00000000-0005-0000-0000-00005F9D0000}"/>
    <cellStyle name="Output 2 2 2 3 3 10 2 7" xfId="56041" xr:uid="{00000000-0005-0000-0000-0000609D0000}"/>
    <cellStyle name="Output 2 2 2 3 3 10 3" xfId="28406" xr:uid="{00000000-0005-0000-0000-0000619D0000}"/>
    <cellStyle name="Output 2 2 2 3 3 10 4" xfId="32878" xr:uid="{00000000-0005-0000-0000-0000629D0000}"/>
    <cellStyle name="Output 2 2 2 3 3 10 5" xfId="37115" xr:uid="{00000000-0005-0000-0000-0000639D0000}"/>
    <cellStyle name="Output 2 2 2 3 3 10 6" xfId="45442" xr:uid="{00000000-0005-0000-0000-0000649D0000}"/>
    <cellStyle name="Output 2 2 2 3 3 10 7" xfId="49913" xr:uid="{00000000-0005-0000-0000-0000659D0000}"/>
    <cellStyle name="Output 2 2 2 3 3 10 8" xfId="54146" xr:uid="{00000000-0005-0000-0000-0000669D0000}"/>
    <cellStyle name="Output 2 2 2 3 3 11" xfId="19421" xr:uid="{00000000-0005-0000-0000-0000679D0000}"/>
    <cellStyle name="Output 2 2 2 3 3 11 2" xfId="28156" xr:uid="{00000000-0005-0000-0000-0000689D0000}"/>
    <cellStyle name="Output 2 2 2 3 3 11 3" xfId="32628" xr:uid="{00000000-0005-0000-0000-0000699D0000}"/>
    <cellStyle name="Output 2 2 2 3 3 11 4" xfId="36865" xr:uid="{00000000-0005-0000-0000-00006A9D0000}"/>
    <cellStyle name="Output 2 2 2 3 3 11 5" xfId="45192" xr:uid="{00000000-0005-0000-0000-00006B9D0000}"/>
    <cellStyle name="Output 2 2 2 3 3 11 6" xfId="49663" xr:uid="{00000000-0005-0000-0000-00006C9D0000}"/>
    <cellStyle name="Output 2 2 2 3 3 11 7" xfId="53896" xr:uid="{00000000-0005-0000-0000-00006D9D0000}"/>
    <cellStyle name="Output 2 2 2 3 3 12" xfId="23065" xr:uid="{00000000-0005-0000-0000-00006E9D0000}"/>
    <cellStyle name="Output 2 2 2 3 3 12 2" xfId="31563" xr:uid="{00000000-0005-0000-0000-00006F9D0000}"/>
    <cellStyle name="Output 2 2 2 3 3 12 3" xfId="36025" xr:uid="{00000000-0005-0000-0000-0000709D0000}"/>
    <cellStyle name="Output 2 2 2 3 3 12 4" xfId="40214" xr:uid="{00000000-0005-0000-0000-0000719D0000}"/>
    <cellStyle name="Output 2 2 2 3 3 12 5" xfId="48609" xr:uid="{00000000-0005-0000-0000-0000729D0000}"/>
    <cellStyle name="Output 2 2 2 3 3 12 6" xfId="53056" xr:uid="{00000000-0005-0000-0000-0000739D0000}"/>
    <cellStyle name="Output 2 2 2 3 3 12 7" xfId="57245" xr:uid="{00000000-0005-0000-0000-0000749D0000}"/>
    <cellStyle name="Output 2 2 2 3 3 13" xfId="23778" xr:uid="{00000000-0005-0000-0000-0000759D0000}"/>
    <cellStyle name="Output 2 2 2 3 3 14" xfId="26890" xr:uid="{00000000-0005-0000-0000-0000769D0000}"/>
    <cellStyle name="Output 2 2 2 3 3 15" xfId="31377" xr:uid="{00000000-0005-0000-0000-0000779D0000}"/>
    <cellStyle name="Output 2 2 2 3 3 16" xfId="40819" xr:uid="{00000000-0005-0000-0000-0000789D0000}"/>
    <cellStyle name="Output 2 2 2 3 3 17" xfId="41341" xr:uid="{00000000-0005-0000-0000-0000799D0000}"/>
    <cellStyle name="Output 2 2 2 3 3 18" xfId="40597" xr:uid="{00000000-0005-0000-0000-00007A9D0000}"/>
    <cellStyle name="Output 2 2 2 3 3 19" xfId="10718" xr:uid="{00000000-0005-0000-0000-00007B9D0000}"/>
    <cellStyle name="Output 2 2 2 3 3 2" xfId="5321" xr:uid="{00000000-0005-0000-0000-00007C9D0000}"/>
    <cellStyle name="Output 2 2 2 3 3 2 10" xfId="41352" xr:uid="{00000000-0005-0000-0000-00007D9D0000}"/>
    <cellStyle name="Output 2 2 2 3 3 2 11" xfId="15362" xr:uid="{00000000-0005-0000-0000-00007E9D0000}"/>
    <cellStyle name="Output 2 2 2 3 3 2 2" xfId="20242" xr:uid="{00000000-0005-0000-0000-00007F9D0000}"/>
    <cellStyle name="Output 2 2 2 3 3 2 2 2" xfId="22137" xr:uid="{00000000-0005-0000-0000-0000809D0000}"/>
    <cellStyle name="Output 2 2 2 3 3 2 2 2 2" xfId="30871" xr:uid="{00000000-0005-0000-0000-0000819D0000}"/>
    <cellStyle name="Output 2 2 2 3 3 2 2 2 3" xfId="35343" xr:uid="{00000000-0005-0000-0000-0000829D0000}"/>
    <cellStyle name="Output 2 2 2 3 3 2 2 2 4" xfId="39580" xr:uid="{00000000-0005-0000-0000-0000839D0000}"/>
    <cellStyle name="Output 2 2 2 3 3 2 2 2 5" xfId="47907" xr:uid="{00000000-0005-0000-0000-0000849D0000}"/>
    <cellStyle name="Output 2 2 2 3 3 2 2 2 6" xfId="52378" xr:uid="{00000000-0005-0000-0000-0000859D0000}"/>
    <cellStyle name="Output 2 2 2 3 3 2 2 2 7" xfId="56611" xr:uid="{00000000-0005-0000-0000-0000869D0000}"/>
    <cellStyle name="Output 2 2 2 3 3 2 2 3" xfId="28976" xr:uid="{00000000-0005-0000-0000-0000879D0000}"/>
    <cellStyle name="Output 2 2 2 3 3 2 2 4" xfId="33448" xr:uid="{00000000-0005-0000-0000-0000889D0000}"/>
    <cellStyle name="Output 2 2 2 3 3 2 2 5" xfId="37685" xr:uid="{00000000-0005-0000-0000-0000899D0000}"/>
    <cellStyle name="Output 2 2 2 3 3 2 2 6" xfId="46012" xr:uid="{00000000-0005-0000-0000-00008A9D0000}"/>
    <cellStyle name="Output 2 2 2 3 3 2 2 7" xfId="50483" xr:uid="{00000000-0005-0000-0000-00008B9D0000}"/>
    <cellStyle name="Output 2 2 2 3 3 2 2 8" xfId="54716" xr:uid="{00000000-0005-0000-0000-00008C9D0000}"/>
    <cellStyle name="Output 2 2 2 3 3 2 3" xfId="21209" xr:uid="{00000000-0005-0000-0000-00008D9D0000}"/>
    <cellStyle name="Output 2 2 2 3 3 2 3 2" xfId="29943" xr:uid="{00000000-0005-0000-0000-00008E9D0000}"/>
    <cellStyle name="Output 2 2 2 3 3 2 3 3" xfId="34415" xr:uid="{00000000-0005-0000-0000-00008F9D0000}"/>
    <cellStyle name="Output 2 2 2 3 3 2 3 4" xfId="38652" xr:uid="{00000000-0005-0000-0000-0000909D0000}"/>
    <cellStyle name="Output 2 2 2 3 3 2 3 5" xfId="46979" xr:uid="{00000000-0005-0000-0000-0000919D0000}"/>
    <cellStyle name="Output 2 2 2 3 3 2 3 6" xfId="51450" xr:uid="{00000000-0005-0000-0000-0000929D0000}"/>
    <cellStyle name="Output 2 2 2 3 3 2 3 7" xfId="55683" xr:uid="{00000000-0005-0000-0000-0000939D0000}"/>
    <cellStyle name="Output 2 2 2 3 3 2 4" xfId="23459" xr:uid="{00000000-0005-0000-0000-0000949D0000}"/>
    <cellStyle name="Output 2 2 2 3 3 2 4 2" xfId="31872" xr:uid="{00000000-0005-0000-0000-0000959D0000}"/>
    <cellStyle name="Output 2 2 2 3 3 2 4 3" xfId="36316" xr:uid="{00000000-0005-0000-0000-0000969D0000}"/>
    <cellStyle name="Output 2 2 2 3 3 2 4 4" xfId="40493" xr:uid="{00000000-0005-0000-0000-0000979D0000}"/>
    <cellStyle name="Output 2 2 2 3 3 2 4 5" xfId="48907" xr:uid="{00000000-0005-0000-0000-0000989D0000}"/>
    <cellStyle name="Output 2 2 2 3 3 2 4 6" xfId="53347" xr:uid="{00000000-0005-0000-0000-0000999D0000}"/>
    <cellStyle name="Output 2 2 2 3 3 2 4 7" xfId="57524" xr:uid="{00000000-0005-0000-0000-00009A9D0000}"/>
    <cellStyle name="Output 2 2 2 3 3 2 5" xfId="26063" xr:uid="{00000000-0005-0000-0000-00009B9D0000}"/>
    <cellStyle name="Output 2 2 2 3 3 2 6" xfId="25010" xr:uid="{00000000-0005-0000-0000-00009C9D0000}"/>
    <cellStyle name="Output 2 2 2 3 3 2 7" xfId="27405" xr:uid="{00000000-0005-0000-0000-00009D9D0000}"/>
    <cellStyle name="Output 2 2 2 3 3 2 8" xfId="43138" xr:uid="{00000000-0005-0000-0000-00009E9D0000}"/>
    <cellStyle name="Output 2 2 2 3 3 2 9" xfId="43401" xr:uid="{00000000-0005-0000-0000-00009F9D0000}"/>
    <cellStyle name="Output 2 2 2 3 3 3" xfId="5380" xr:uid="{00000000-0005-0000-0000-0000A09D0000}"/>
    <cellStyle name="Output 2 2 2 3 3 3 10" xfId="15421" xr:uid="{00000000-0005-0000-0000-0000A19D0000}"/>
    <cellStyle name="Output 2 2 2 3 3 3 2" xfId="20301" xr:uid="{00000000-0005-0000-0000-0000A29D0000}"/>
    <cellStyle name="Output 2 2 2 3 3 3 2 2" xfId="22196" xr:uid="{00000000-0005-0000-0000-0000A39D0000}"/>
    <cellStyle name="Output 2 2 2 3 3 3 2 2 2" xfId="30930" xr:uid="{00000000-0005-0000-0000-0000A49D0000}"/>
    <cellStyle name="Output 2 2 2 3 3 3 2 2 3" xfId="35402" xr:uid="{00000000-0005-0000-0000-0000A59D0000}"/>
    <cellStyle name="Output 2 2 2 3 3 3 2 2 4" xfId="39639" xr:uid="{00000000-0005-0000-0000-0000A69D0000}"/>
    <cellStyle name="Output 2 2 2 3 3 3 2 2 5" xfId="47966" xr:uid="{00000000-0005-0000-0000-0000A79D0000}"/>
    <cellStyle name="Output 2 2 2 3 3 3 2 2 6" xfId="52437" xr:uid="{00000000-0005-0000-0000-0000A89D0000}"/>
    <cellStyle name="Output 2 2 2 3 3 3 2 2 7" xfId="56670" xr:uid="{00000000-0005-0000-0000-0000A99D0000}"/>
    <cellStyle name="Output 2 2 2 3 3 3 2 3" xfId="29035" xr:uid="{00000000-0005-0000-0000-0000AA9D0000}"/>
    <cellStyle name="Output 2 2 2 3 3 3 2 4" xfId="33507" xr:uid="{00000000-0005-0000-0000-0000AB9D0000}"/>
    <cellStyle name="Output 2 2 2 3 3 3 2 5" xfId="37744" xr:uid="{00000000-0005-0000-0000-0000AC9D0000}"/>
    <cellStyle name="Output 2 2 2 3 3 3 2 6" xfId="46071" xr:uid="{00000000-0005-0000-0000-0000AD9D0000}"/>
    <cellStyle name="Output 2 2 2 3 3 3 2 7" xfId="50542" xr:uid="{00000000-0005-0000-0000-0000AE9D0000}"/>
    <cellStyle name="Output 2 2 2 3 3 3 2 8" xfId="54775" xr:uid="{00000000-0005-0000-0000-0000AF9D0000}"/>
    <cellStyle name="Output 2 2 2 3 3 3 3" xfId="20824" xr:uid="{00000000-0005-0000-0000-0000B09D0000}"/>
    <cellStyle name="Output 2 2 2 3 3 3 3 2" xfId="29558" xr:uid="{00000000-0005-0000-0000-0000B19D0000}"/>
    <cellStyle name="Output 2 2 2 3 3 3 3 3" xfId="34030" xr:uid="{00000000-0005-0000-0000-0000B29D0000}"/>
    <cellStyle name="Output 2 2 2 3 3 3 3 4" xfId="38267" xr:uid="{00000000-0005-0000-0000-0000B39D0000}"/>
    <cellStyle name="Output 2 2 2 3 3 3 3 5" xfId="46594" xr:uid="{00000000-0005-0000-0000-0000B49D0000}"/>
    <cellStyle name="Output 2 2 2 3 3 3 3 6" xfId="51065" xr:uid="{00000000-0005-0000-0000-0000B59D0000}"/>
    <cellStyle name="Output 2 2 2 3 3 3 3 7" xfId="55298" xr:uid="{00000000-0005-0000-0000-0000B69D0000}"/>
    <cellStyle name="Output 2 2 2 3 3 3 4" xfId="26122" xr:uid="{00000000-0005-0000-0000-0000B79D0000}"/>
    <cellStyle name="Output 2 2 2 3 3 3 5" xfId="26828" xr:uid="{00000000-0005-0000-0000-0000B89D0000}"/>
    <cellStyle name="Output 2 2 2 3 3 3 6" xfId="26965" xr:uid="{00000000-0005-0000-0000-0000B99D0000}"/>
    <cellStyle name="Output 2 2 2 3 3 3 7" xfId="43197" xr:uid="{00000000-0005-0000-0000-0000BA9D0000}"/>
    <cellStyle name="Output 2 2 2 3 3 3 8" xfId="41278" xr:uid="{00000000-0005-0000-0000-0000BB9D0000}"/>
    <cellStyle name="Output 2 2 2 3 3 3 9" xfId="44465" xr:uid="{00000000-0005-0000-0000-0000BC9D0000}"/>
    <cellStyle name="Output 2 2 2 3 3 4" xfId="5428" xr:uid="{00000000-0005-0000-0000-0000BD9D0000}"/>
    <cellStyle name="Output 2 2 2 3 3 4 10" xfId="15469" xr:uid="{00000000-0005-0000-0000-0000BE9D0000}"/>
    <cellStyle name="Output 2 2 2 3 3 4 2" xfId="20349" xr:uid="{00000000-0005-0000-0000-0000BF9D0000}"/>
    <cellStyle name="Output 2 2 2 3 3 4 2 2" xfId="22244" xr:uid="{00000000-0005-0000-0000-0000C09D0000}"/>
    <cellStyle name="Output 2 2 2 3 3 4 2 2 2" xfId="30978" xr:uid="{00000000-0005-0000-0000-0000C19D0000}"/>
    <cellStyle name="Output 2 2 2 3 3 4 2 2 3" xfId="35450" xr:uid="{00000000-0005-0000-0000-0000C29D0000}"/>
    <cellStyle name="Output 2 2 2 3 3 4 2 2 4" xfId="39687" xr:uid="{00000000-0005-0000-0000-0000C39D0000}"/>
    <cellStyle name="Output 2 2 2 3 3 4 2 2 5" xfId="48014" xr:uid="{00000000-0005-0000-0000-0000C49D0000}"/>
    <cellStyle name="Output 2 2 2 3 3 4 2 2 6" xfId="52485" xr:uid="{00000000-0005-0000-0000-0000C59D0000}"/>
    <cellStyle name="Output 2 2 2 3 3 4 2 2 7" xfId="56718" xr:uid="{00000000-0005-0000-0000-0000C69D0000}"/>
    <cellStyle name="Output 2 2 2 3 3 4 2 3" xfId="29083" xr:uid="{00000000-0005-0000-0000-0000C79D0000}"/>
    <cellStyle name="Output 2 2 2 3 3 4 2 4" xfId="33555" xr:uid="{00000000-0005-0000-0000-0000C89D0000}"/>
    <cellStyle name="Output 2 2 2 3 3 4 2 5" xfId="37792" xr:uid="{00000000-0005-0000-0000-0000C99D0000}"/>
    <cellStyle name="Output 2 2 2 3 3 4 2 6" xfId="46119" xr:uid="{00000000-0005-0000-0000-0000CA9D0000}"/>
    <cellStyle name="Output 2 2 2 3 3 4 2 7" xfId="50590" xr:uid="{00000000-0005-0000-0000-0000CB9D0000}"/>
    <cellStyle name="Output 2 2 2 3 3 4 2 8" xfId="54823" xr:uid="{00000000-0005-0000-0000-0000CC9D0000}"/>
    <cellStyle name="Output 2 2 2 3 3 4 3" xfId="20820" xr:uid="{00000000-0005-0000-0000-0000CD9D0000}"/>
    <cellStyle name="Output 2 2 2 3 3 4 3 2" xfId="29554" xr:uid="{00000000-0005-0000-0000-0000CE9D0000}"/>
    <cellStyle name="Output 2 2 2 3 3 4 3 3" xfId="34026" xr:uid="{00000000-0005-0000-0000-0000CF9D0000}"/>
    <cellStyle name="Output 2 2 2 3 3 4 3 4" xfId="38263" xr:uid="{00000000-0005-0000-0000-0000D09D0000}"/>
    <cellStyle name="Output 2 2 2 3 3 4 3 5" xfId="46590" xr:uid="{00000000-0005-0000-0000-0000D19D0000}"/>
    <cellStyle name="Output 2 2 2 3 3 4 3 6" xfId="51061" xr:uid="{00000000-0005-0000-0000-0000D29D0000}"/>
    <cellStyle name="Output 2 2 2 3 3 4 3 7" xfId="55294" xr:uid="{00000000-0005-0000-0000-0000D39D0000}"/>
    <cellStyle name="Output 2 2 2 3 3 4 4" xfId="26170" xr:uid="{00000000-0005-0000-0000-0000D49D0000}"/>
    <cellStyle name="Output 2 2 2 3 3 4 5" xfId="24437" xr:uid="{00000000-0005-0000-0000-0000D59D0000}"/>
    <cellStyle name="Output 2 2 2 3 3 4 6" xfId="31379" xr:uid="{00000000-0005-0000-0000-0000D69D0000}"/>
    <cellStyle name="Output 2 2 2 3 3 4 7" xfId="43245" xr:uid="{00000000-0005-0000-0000-0000D79D0000}"/>
    <cellStyle name="Output 2 2 2 3 3 4 8" xfId="44196" xr:uid="{00000000-0005-0000-0000-0000D89D0000}"/>
    <cellStyle name="Output 2 2 2 3 3 4 9" xfId="41753" xr:uid="{00000000-0005-0000-0000-0000D99D0000}"/>
    <cellStyle name="Output 2 2 2 3 3 5" xfId="5475" xr:uid="{00000000-0005-0000-0000-0000DA9D0000}"/>
    <cellStyle name="Output 2 2 2 3 3 5 10" xfId="15516" xr:uid="{00000000-0005-0000-0000-0000DB9D0000}"/>
    <cellStyle name="Output 2 2 2 3 3 5 2" xfId="20396" xr:uid="{00000000-0005-0000-0000-0000DC9D0000}"/>
    <cellStyle name="Output 2 2 2 3 3 5 2 2" xfId="22291" xr:uid="{00000000-0005-0000-0000-0000DD9D0000}"/>
    <cellStyle name="Output 2 2 2 3 3 5 2 2 2" xfId="31025" xr:uid="{00000000-0005-0000-0000-0000DE9D0000}"/>
    <cellStyle name="Output 2 2 2 3 3 5 2 2 3" xfId="35497" xr:uid="{00000000-0005-0000-0000-0000DF9D0000}"/>
    <cellStyle name="Output 2 2 2 3 3 5 2 2 4" xfId="39734" xr:uid="{00000000-0005-0000-0000-0000E09D0000}"/>
    <cellStyle name="Output 2 2 2 3 3 5 2 2 5" xfId="48061" xr:uid="{00000000-0005-0000-0000-0000E19D0000}"/>
    <cellStyle name="Output 2 2 2 3 3 5 2 2 6" xfId="52532" xr:uid="{00000000-0005-0000-0000-0000E29D0000}"/>
    <cellStyle name="Output 2 2 2 3 3 5 2 2 7" xfId="56765" xr:uid="{00000000-0005-0000-0000-0000E39D0000}"/>
    <cellStyle name="Output 2 2 2 3 3 5 2 3" xfId="29130" xr:uid="{00000000-0005-0000-0000-0000E49D0000}"/>
    <cellStyle name="Output 2 2 2 3 3 5 2 4" xfId="33602" xr:uid="{00000000-0005-0000-0000-0000E59D0000}"/>
    <cellStyle name="Output 2 2 2 3 3 5 2 5" xfId="37839" xr:uid="{00000000-0005-0000-0000-0000E69D0000}"/>
    <cellStyle name="Output 2 2 2 3 3 5 2 6" xfId="46166" xr:uid="{00000000-0005-0000-0000-0000E79D0000}"/>
    <cellStyle name="Output 2 2 2 3 3 5 2 7" xfId="50637" xr:uid="{00000000-0005-0000-0000-0000E89D0000}"/>
    <cellStyle name="Output 2 2 2 3 3 5 2 8" xfId="54870" xr:uid="{00000000-0005-0000-0000-0000E99D0000}"/>
    <cellStyle name="Output 2 2 2 3 3 5 3" xfId="19262" xr:uid="{00000000-0005-0000-0000-0000EA9D0000}"/>
    <cellStyle name="Output 2 2 2 3 3 5 3 2" xfId="27997" xr:uid="{00000000-0005-0000-0000-0000EB9D0000}"/>
    <cellStyle name="Output 2 2 2 3 3 5 3 3" xfId="32469" xr:uid="{00000000-0005-0000-0000-0000EC9D0000}"/>
    <cellStyle name="Output 2 2 2 3 3 5 3 4" xfId="36706" xr:uid="{00000000-0005-0000-0000-0000ED9D0000}"/>
    <cellStyle name="Output 2 2 2 3 3 5 3 5" xfId="45033" xr:uid="{00000000-0005-0000-0000-0000EE9D0000}"/>
    <cellStyle name="Output 2 2 2 3 3 5 3 6" xfId="49504" xr:uid="{00000000-0005-0000-0000-0000EF9D0000}"/>
    <cellStyle name="Output 2 2 2 3 3 5 3 7" xfId="53737" xr:uid="{00000000-0005-0000-0000-0000F09D0000}"/>
    <cellStyle name="Output 2 2 2 3 3 5 4" xfId="26217" xr:uid="{00000000-0005-0000-0000-0000F19D0000}"/>
    <cellStyle name="Output 2 2 2 3 3 5 5" xfId="23543" xr:uid="{00000000-0005-0000-0000-0000F29D0000}"/>
    <cellStyle name="Output 2 2 2 3 3 5 6" xfId="26983" xr:uid="{00000000-0005-0000-0000-0000F39D0000}"/>
    <cellStyle name="Output 2 2 2 3 3 5 7" xfId="43292" xr:uid="{00000000-0005-0000-0000-0000F49D0000}"/>
    <cellStyle name="Output 2 2 2 3 3 5 8" xfId="41073" xr:uid="{00000000-0005-0000-0000-0000F59D0000}"/>
    <cellStyle name="Output 2 2 2 3 3 5 9" xfId="48919" xr:uid="{00000000-0005-0000-0000-0000F69D0000}"/>
    <cellStyle name="Output 2 2 2 3 3 6" xfId="5516" xr:uid="{00000000-0005-0000-0000-0000F79D0000}"/>
    <cellStyle name="Output 2 2 2 3 3 6 10" xfId="15557" xr:uid="{00000000-0005-0000-0000-0000F89D0000}"/>
    <cellStyle name="Output 2 2 2 3 3 6 2" xfId="20437" xr:uid="{00000000-0005-0000-0000-0000F99D0000}"/>
    <cellStyle name="Output 2 2 2 3 3 6 2 2" xfId="22332" xr:uid="{00000000-0005-0000-0000-0000FA9D0000}"/>
    <cellStyle name="Output 2 2 2 3 3 6 2 2 2" xfId="31066" xr:uid="{00000000-0005-0000-0000-0000FB9D0000}"/>
    <cellStyle name="Output 2 2 2 3 3 6 2 2 3" xfId="35538" xr:uid="{00000000-0005-0000-0000-0000FC9D0000}"/>
    <cellStyle name="Output 2 2 2 3 3 6 2 2 4" xfId="39775" xr:uid="{00000000-0005-0000-0000-0000FD9D0000}"/>
    <cellStyle name="Output 2 2 2 3 3 6 2 2 5" xfId="48102" xr:uid="{00000000-0005-0000-0000-0000FE9D0000}"/>
    <cellStyle name="Output 2 2 2 3 3 6 2 2 6" xfId="52573" xr:uid="{00000000-0005-0000-0000-0000FF9D0000}"/>
    <cellStyle name="Output 2 2 2 3 3 6 2 2 7" xfId="56806" xr:uid="{00000000-0005-0000-0000-0000009E0000}"/>
    <cellStyle name="Output 2 2 2 3 3 6 2 3" xfId="29171" xr:uid="{00000000-0005-0000-0000-0000019E0000}"/>
    <cellStyle name="Output 2 2 2 3 3 6 2 4" xfId="33643" xr:uid="{00000000-0005-0000-0000-0000029E0000}"/>
    <cellStyle name="Output 2 2 2 3 3 6 2 5" xfId="37880" xr:uid="{00000000-0005-0000-0000-0000039E0000}"/>
    <cellStyle name="Output 2 2 2 3 3 6 2 6" xfId="46207" xr:uid="{00000000-0005-0000-0000-0000049E0000}"/>
    <cellStyle name="Output 2 2 2 3 3 6 2 7" xfId="50678" xr:uid="{00000000-0005-0000-0000-0000059E0000}"/>
    <cellStyle name="Output 2 2 2 3 3 6 2 8" xfId="54911" xr:uid="{00000000-0005-0000-0000-0000069E0000}"/>
    <cellStyle name="Output 2 2 2 3 3 6 3" xfId="21160" xr:uid="{00000000-0005-0000-0000-0000079E0000}"/>
    <cellStyle name="Output 2 2 2 3 3 6 3 2" xfId="29894" xr:uid="{00000000-0005-0000-0000-0000089E0000}"/>
    <cellStyle name="Output 2 2 2 3 3 6 3 3" xfId="34366" xr:uid="{00000000-0005-0000-0000-0000099E0000}"/>
    <cellStyle name="Output 2 2 2 3 3 6 3 4" xfId="38603" xr:uid="{00000000-0005-0000-0000-00000A9E0000}"/>
    <cellStyle name="Output 2 2 2 3 3 6 3 5" xfId="46930" xr:uid="{00000000-0005-0000-0000-00000B9E0000}"/>
    <cellStyle name="Output 2 2 2 3 3 6 3 6" xfId="51401" xr:uid="{00000000-0005-0000-0000-00000C9E0000}"/>
    <cellStyle name="Output 2 2 2 3 3 6 3 7" xfId="55634" xr:uid="{00000000-0005-0000-0000-00000D9E0000}"/>
    <cellStyle name="Output 2 2 2 3 3 6 4" xfId="26258" xr:uid="{00000000-0005-0000-0000-00000E9E0000}"/>
    <cellStyle name="Output 2 2 2 3 3 6 5" xfId="24645" xr:uid="{00000000-0005-0000-0000-00000F9E0000}"/>
    <cellStyle name="Output 2 2 2 3 3 6 6" xfId="25091" xr:uid="{00000000-0005-0000-0000-0000109E0000}"/>
    <cellStyle name="Output 2 2 2 3 3 6 7" xfId="43333" xr:uid="{00000000-0005-0000-0000-0000119E0000}"/>
    <cellStyle name="Output 2 2 2 3 3 6 8" xfId="44388" xr:uid="{00000000-0005-0000-0000-0000129E0000}"/>
    <cellStyle name="Output 2 2 2 3 3 6 9" xfId="43721" xr:uid="{00000000-0005-0000-0000-0000139E0000}"/>
    <cellStyle name="Output 2 2 2 3 3 7" xfId="5542" xr:uid="{00000000-0005-0000-0000-0000149E0000}"/>
    <cellStyle name="Output 2 2 2 3 3 7 10" xfId="15583" xr:uid="{00000000-0005-0000-0000-0000159E0000}"/>
    <cellStyle name="Output 2 2 2 3 3 7 2" xfId="20463" xr:uid="{00000000-0005-0000-0000-0000169E0000}"/>
    <cellStyle name="Output 2 2 2 3 3 7 2 2" xfId="22358" xr:uid="{00000000-0005-0000-0000-0000179E0000}"/>
    <cellStyle name="Output 2 2 2 3 3 7 2 2 2" xfId="31092" xr:uid="{00000000-0005-0000-0000-0000189E0000}"/>
    <cellStyle name="Output 2 2 2 3 3 7 2 2 3" xfId="35564" xr:uid="{00000000-0005-0000-0000-0000199E0000}"/>
    <cellStyle name="Output 2 2 2 3 3 7 2 2 4" xfId="39801" xr:uid="{00000000-0005-0000-0000-00001A9E0000}"/>
    <cellStyle name="Output 2 2 2 3 3 7 2 2 5" xfId="48128" xr:uid="{00000000-0005-0000-0000-00001B9E0000}"/>
    <cellStyle name="Output 2 2 2 3 3 7 2 2 6" xfId="52599" xr:uid="{00000000-0005-0000-0000-00001C9E0000}"/>
    <cellStyle name="Output 2 2 2 3 3 7 2 2 7" xfId="56832" xr:uid="{00000000-0005-0000-0000-00001D9E0000}"/>
    <cellStyle name="Output 2 2 2 3 3 7 2 3" xfId="29197" xr:uid="{00000000-0005-0000-0000-00001E9E0000}"/>
    <cellStyle name="Output 2 2 2 3 3 7 2 4" xfId="33669" xr:uid="{00000000-0005-0000-0000-00001F9E0000}"/>
    <cellStyle name="Output 2 2 2 3 3 7 2 5" xfId="37906" xr:uid="{00000000-0005-0000-0000-0000209E0000}"/>
    <cellStyle name="Output 2 2 2 3 3 7 2 6" xfId="46233" xr:uid="{00000000-0005-0000-0000-0000219E0000}"/>
    <cellStyle name="Output 2 2 2 3 3 7 2 7" xfId="50704" xr:uid="{00000000-0005-0000-0000-0000229E0000}"/>
    <cellStyle name="Output 2 2 2 3 3 7 2 8" xfId="54937" xr:uid="{00000000-0005-0000-0000-0000239E0000}"/>
    <cellStyle name="Output 2 2 2 3 3 7 3" xfId="21127" xr:uid="{00000000-0005-0000-0000-0000249E0000}"/>
    <cellStyle name="Output 2 2 2 3 3 7 3 2" xfId="29861" xr:uid="{00000000-0005-0000-0000-0000259E0000}"/>
    <cellStyle name="Output 2 2 2 3 3 7 3 3" xfId="34333" xr:uid="{00000000-0005-0000-0000-0000269E0000}"/>
    <cellStyle name="Output 2 2 2 3 3 7 3 4" xfId="38570" xr:uid="{00000000-0005-0000-0000-0000279E0000}"/>
    <cellStyle name="Output 2 2 2 3 3 7 3 5" xfId="46897" xr:uid="{00000000-0005-0000-0000-0000289E0000}"/>
    <cellStyle name="Output 2 2 2 3 3 7 3 6" xfId="51368" xr:uid="{00000000-0005-0000-0000-0000299E0000}"/>
    <cellStyle name="Output 2 2 2 3 3 7 3 7" xfId="55601" xr:uid="{00000000-0005-0000-0000-00002A9E0000}"/>
    <cellStyle name="Output 2 2 2 3 3 7 4" xfId="26284" xr:uid="{00000000-0005-0000-0000-00002B9E0000}"/>
    <cellStyle name="Output 2 2 2 3 3 7 5" xfId="26729" xr:uid="{00000000-0005-0000-0000-00002C9E0000}"/>
    <cellStyle name="Output 2 2 2 3 3 7 6" xfId="25384" xr:uid="{00000000-0005-0000-0000-00002D9E0000}"/>
    <cellStyle name="Output 2 2 2 3 3 7 7" xfId="43359" xr:uid="{00000000-0005-0000-0000-00002E9E0000}"/>
    <cellStyle name="Output 2 2 2 3 3 7 8" xfId="41173" xr:uid="{00000000-0005-0000-0000-00002F9E0000}"/>
    <cellStyle name="Output 2 2 2 3 3 7 9" xfId="48973" xr:uid="{00000000-0005-0000-0000-0000309E0000}"/>
    <cellStyle name="Output 2 2 2 3 3 8" xfId="5950" xr:uid="{00000000-0005-0000-0000-0000319E0000}"/>
    <cellStyle name="Output 2 2 2 3 3 8 10" xfId="15990" xr:uid="{00000000-0005-0000-0000-0000329E0000}"/>
    <cellStyle name="Output 2 2 2 3 3 8 2" xfId="20600" xr:uid="{00000000-0005-0000-0000-0000339E0000}"/>
    <cellStyle name="Output 2 2 2 3 3 8 2 2" xfId="22452" xr:uid="{00000000-0005-0000-0000-0000349E0000}"/>
    <cellStyle name="Output 2 2 2 3 3 8 2 2 2" xfId="31186" xr:uid="{00000000-0005-0000-0000-0000359E0000}"/>
    <cellStyle name="Output 2 2 2 3 3 8 2 2 3" xfId="35658" xr:uid="{00000000-0005-0000-0000-0000369E0000}"/>
    <cellStyle name="Output 2 2 2 3 3 8 2 2 4" xfId="39895" xr:uid="{00000000-0005-0000-0000-0000379E0000}"/>
    <cellStyle name="Output 2 2 2 3 3 8 2 2 5" xfId="48222" xr:uid="{00000000-0005-0000-0000-0000389E0000}"/>
    <cellStyle name="Output 2 2 2 3 3 8 2 2 6" xfId="52693" xr:uid="{00000000-0005-0000-0000-0000399E0000}"/>
    <cellStyle name="Output 2 2 2 3 3 8 2 2 7" xfId="56926" xr:uid="{00000000-0005-0000-0000-00003A9E0000}"/>
    <cellStyle name="Output 2 2 2 3 3 8 2 3" xfId="29334" xr:uid="{00000000-0005-0000-0000-00003B9E0000}"/>
    <cellStyle name="Output 2 2 2 3 3 8 2 4" xfId="33806" xr:uid="{00000000-0005-0000-0000-00003C9E0000}"/>
    <cellStyle name="Output 2 2 2 3 3 8 2 5" xfId="38043" xr:uid="{00000000-0005-0000-0000-00003D9E0000}"/>
    <cellStyle name="Output 2 2 2 3 3 8 2 6" xfId="46370" xr:uid="{00000000-0005-0000-0000-00003E9E0000}"/>
    <cellStyle name="Output 2 2 2 3 3 8 2 7" xfId="50841" xr:uid="{00000000-0005-0000-0000-00003F9E0000}"/>
    <cellStyle name="Output 2 2 2 3 3 8 2 8" xfId="55074" xr:uid="{00000000-0005-0000-0000-0000409E0000}"/>
    <cellStyle name="Output 2 2 2 3 3 8 3" xfId="19550" xr:uid="{00000000-0005-0000-0000-0000419E0000}"/>
    <cellStyle name="Output 2 2 2 3 3 8 3 2" xfId="28285" xr:uid="{00000000-0005-0000-0000-0000429E0000}"/>
    <cellStyle name="Output 2 2 2 3 3 8 3 3" xfId="32757" xr:uid="{00000000-0005-0000-0000-0000439E0000}"/>
    <cellStyle name="Output 2 2 2 3 3 8 3 4" xfId="36994" xr:uid="{00000000-0005-0000-0000-0000449E0000}"/>
    <cellStyle name="Output 2 2 2 3 3 8 3 5" xfId="45321" xr:uid="{00000000-0005-0000-0000-0000459E0000}"/>
    <cellStyle name="Output 2 2 2 3 3 8 3 6" xfId="49792" xr:uid="{00000000-0005-0000-0000-0000469E0000}"/>
    <cellStyle name="Output 2 2 2 3 3 8 3 7" xfId="54025" xr:uid="{00000000-0005-0000-0000-0000479E0000}"/>
    <cellStyle name="Output 2 2 2 3 3 8 4" xfId="26484" xr:uid="{00000000-0005-0000-0000-0000489E0000}"/>
    <cellStyle name="Output 2 2 2 3 3 8 5" xfId="26373" xr:uid="{00000000-0005-0000-0000-0000499E0000}"/>
    <cellStyle name="Output 2 2 2 3 3 8 6" xfId="26601" xr:uid="{00000000-0005-0000-0000-00004A9E0000}"/>
    <cellStyle name="Output 2 2 2 3 3 8 7" xfId="43555" xr:uid="{00000000-0005-0000-0000-00004B9E0000}"/>
    <cellStyle name="Output 2 2 2 3 3 8 8" xfId="43739" xr:uid="{00000000-0005-0000-0000-00004C9E0000}"/>
    <cellStyle name="Output 2 2 2 3 3 8 9" xfId="44043" xr:uid="{00000000-0005-0000-0000-00004D9E0000}"/>
    <cellStyle name="Output 2 2 2 3 3 9" xfId="14771" xr:uid="{00000000-0005-0000-0000-00004E9E0000}"/>
    <cellStyle name="Output 2 2 2 3 3 9 2" xfId="21337" xr:uid="{00000000-0005-0000-0000-00004F9E0000}"/>
    <cellStyle name="Output 2 2 2 3 3 9 2 2" xfId="30071" xr:uid="{00000000-0005-0000-0000-0000509E0000}"/>
    <cellStyle name="Output 2 2 2 3 3 9 2 3" xfId="34543" xr:uid="{00000000-0005-0000-0000-0000519E0000}"/>
    <cellStyle name="Output 2 2 2 3 3 9 2 4" xfId="38780" xr:uid="{00000000-0005-0000-0000-0000529E0000}"/>
    <cellStyle name="Output 2 2 2 3 3 9 2 5" xfId="47107" xr:uid="{00000000-0005-0000-0000-0000539E0000}"/>
    <cellStyle name="Output 2 2 2 3 3 9 2 6" xfId="51578" xr:uid="{00000000-0005-0000-0000-0000549E0000}"/>
    <cellStyle name="Output 2 2 2 3 3 9 2 7" xfId="55811" xr:uid="{00000000-0005-0000-0000-0000559E0000}"/>
    <cellStyle name="Output 2 2 2 3 3 9 3" xfId="25486" xr:uid="{00000000-0005-0000-0000-0000569E0000}"/>
    <cellStyle name="Output 2 2 2 3 3 9 4" xfId="25231" xr:uid="{00000000-0005-0000-0000-0000579E0000}"/>
    <cellStyle name="Output 2 2 2 3 3 9 5" xfId="24847" xr:uid="{00000000-0005-0000-0000-0000589E0000}"/>
    <cellStyle name="Output 2 2 2 3 3 9 6" xfId="42563" xr:uid="{00000000-0005-0000-0000-0000599E0000}"/>
    <cellStyle name="Output 2 2 2 3 3 9 7" xfId="43817" xr:uid="{00000000-0005-0000-0000-00005A9E0000}"/>
    <cellStyle name="Output 2 2 2 3 3 9 8" xfId="43424" xr:uid="{00000000-0005-0000-0000-00005B9E0000}"/>
    <cellStyle name="Output 2 2 2 3 4" xfId="4964" xr:uid="{00000000-0005-0000-0000-00005C9E0000}"/>
    <cellStyle name="Output 2 2 2 3 4 10" xfId="41486" xr:uid="{00000000-0005-0000-0000-00005D9E0000}"/>
    <cellStyle name="Output 2 2 2 3 4 11" xfId="15005" xr:uid="{00000000-0005-0000-0000-00005E9E0000}"/>
    <cellStyle name="Output 2 2 2 3 4 2" xfId="19885" xr:uid="{00000000-0005-0000-0000-00005F9E0000}"/>
    <cellStyle name="Output 2 2 2 3 4 2 2" xfId="21780" xr:uid="{00000000-0005-0000-0000-0000609E0000}"/>
    <cellStyle name="Output 2 2 2 3 4 2 2 2" xfId="30514" xr:uid="{00000000-0005-0000-0000-0000619E0000}"/>
    <cellStyle name="Output 2 2 2 3 4 2 2 3" xfId="34986" xr:uid="{00000000-0005-0000-0000-0000629E0000}"/>
    <cellStyle name="Output 2 2 2 3 4 2 2 4" xfId="39223" xr:uid="{00000000-0005-0000-0000-0000639E0000}"/>
    <cellStyle name="Output 2 2 2 3 4 2 2 5" xfId="47550" xr:uid="{00000000-0005-0000-0000-0000649E0000}"/>
    <cellStyle name="Output 2 2 2 3 4 2 2 6" xfId="52021" xr:uid="{00000000-0005-0000-0000-0000659E0000}"/>
    <cellStyle name="Output 2 2 2 3 4 2 2 7" xfId="56254" xr:uid="{00000000-0005-0000-0000-0000669E0000}"/>
    <cellStyle name="Output 2 2 2 3 4 2 3" xfId="28619" xr:uid="{00000000-0005-0000-0000-0000679E0000}"/>
    <cellStyle name="Output 2 2 2 3 4 2 4" xfId="33091" xr:uid="{00000000-0005-0000-0000-0000689E0000}"/>
    <cellStyle name="Output 2 2 2 3 4 2 5" xfId="37328" xr:uid="{00000000-0005-0000-0000-0000699E0000}"/>
    <cellStyle name="Output 2 2 2 3 4 2 6" xfId="45655" xr:uid="{00000000-0005-0000-0000-00006A9E0000}"/>
    <cellStyle name="Output 2 2 2 3 4 2 7" xfId="50126" xr:uid="{00000000-0005-0000-0000-00006B9E0000}"/>
    <cellStyle name="Output 2 2 2 3 4 2 8" xfId="54359" xr:uid="{00000000-0005-0000-0000-00006C9E0000}"/>
    <cellStyle name="Output 2 2 2 3 4 3" xfId="20945" xr:uid="{00000000-0005-0000-0000-00006D9E0000}"/>
    <cellStyle name="Output 2 2 2 3 4 3 2" xfId="29679" xr:uid="{00000000-0005-0000-0000-00006E9E0000}"/>
    <cellStyle name="Output 2 2 2 3 4 3 3" xfId="34151" xr:uid="{00000000-0005-0000-0000-00006F9E0000}"/>
    <cellStyle name="Output 2 2 2 3 4 3 4" xfId="38388" xr:uid="{00000000-0005-0000-0000-0000709E0000}"/>
    <cellStyle name="Output 2 2 2 3 4 3 5" xfId="46715" xr:uid="{00000000-0005-0000-0000-0000719E0000}"/>
    <cellStyle name="Output 2 2 2 3 4 3 6" xfId="51186" xr:uid="{00000000-0005-0000-0000-0000729E0000}"/>
    <cellStyle name="Output 2 2 2 3 4 3 7" xfId="55419" xr:uid="{00000000-0005-0000-0000-0000739E0000}"/>
    <cellStyle name="Output 2 2 2 3 4 4" xfId="22994" xr:uid="{00000000-0005-0000-0000-0000749E0000}"/>
    <cellStyle name="Output 2 2 2 3 4 4 2" xfId="31492" xr:uid="{00000000-0005-0000-0000-0000759E0000}"/>
    <cellStyle name="Output 2 2 2 3 4 4 3" xfId="35954" xr:uid="{00000000-0005-0000-0000-0000769E0000}"/>
    <cellStyle name="Output 2 2 2 3 4 4 4" xfId="40143" xr:uid="{00000000-0005-0000-0000-0000779E0000}"/>
    <cellStyle name="Output 2 2 2 3 4 4 5" xfId="48538" xr:uid="{00000000-0005-0000-0000-0000789E0000}"/>
    <cellStyle name="Output 2 2 2 3 4 4 6" xfId="52985" xr:uid="{00000000-0005-0000-0000-0000799E0000}"/>
    <cellStyle name="Output 2 2 2 3 4 4 7" xfId="57174" xr:uid="{00000000-0005-0000-0000-00007A9E0000}"/>
    <cellStyle name="Output 2 2 2 3 4 5" xfId="25706" xr:uid="{00000000-0005-0000-0000-00007B9E0000}"/>
    <cellStyle name="Output 2 2 2 3 4 6" xfId="27157" xr:uid="{00000000-0005-0000-0000-00007C9E0000}"/>
    <cellStyle name="Output 2 2 2 3 4 7" xfId="26302" xr:uid="{00000000-0005-0000-0000-00007D9E0000}"/>
    <cellStyle name="Output 2 2 2 3 4 8" xfId="42781" xr:uid="{00000000-0005-0000-0000-00007E9E0000}"/>
    <cellStyle name="Output 2 2 2 3 4 9" xfId="42073" xr:uid="{00000000-0005-0000-0000-00007F9E0000}"/>
    <cellStyle name="Output 2 2 2 3 5" xfId="3404" xr:uid="{00000000-0005-0000-0000-0000809E0000}"/>
    <cellStyle name="Output 2 2 2 3 5 10" xfId="43459" xr:uid="{00000000-0005-0000-0000-0000819E0000}"/>
    <cellStyle name="Output 2 2 2 3 5 11" xfId="13554" xr:uid="{00000000-0005-0000-0000-0000829E0000}"/>
    <cellStyle name="Output 2 2 2 3 5 2" xfId="19380" xr:uid="{00000000-0005-0000-0000-0000839E0000}"/>
    <cellStyle name="Output 2 2 2 3 5 2 2" xfId="21462" xr:uid="{00000000-0005-0000-0000-0000849E0000}"/>
    <cellStyle name="Output 2 2 2 3 5 2 2 2" xfId="30196" xr:uid="{00000000-0005-0000-0000-0000859E0000}"/>
    <cellStyle name="Output 2 2 2 3 5 2 2 3" xfId="34668" xr:uid="{00000000-0005-0000-0000-0000869E0000}"/>
    <cellStyle name="Output 2 2 2 3 5 2 2 4" xfId="38905" xr:uid="{00000000-0005-0000-0000-0000879E0000}"/>
    <cellStyle name="Output 2 2 2 3 5 2 2 5" xfId="47232" xr:uid="{00000000-0005-0000-0000-0000889E0000}"/>
    <cellStyle name="Output 2 2 2 3 5 2 2 6" xfId="51703" xr:uid="{00000000-0005-0000-0000-0000899E0000}"/>
    <cellStyle name="Output 2 2 2 3 5 2 2 7" xfId="55936" xr:uid="{00000000-0005-0000-0000-00008A9E0000}"/>
    <cellStyle name="Output 2 2 2 3 5 2 3" xfId="28115" xr:uid="{00000000-0005-0000-0000-00008B9E0000}"/>
    <cellStyle name="Output 2 2 2 3 5 2 4" xfId="32587" xr:uid="{00000000-0005-0000-0000-00008C9E0000}"/>
    <cellStyle name="Output 2 2 2 3 5 2 5" xfId="36824" xr:uid="{00000000-0005-0000-0000-00008D9E0000}"/>
    <cellStyle name="Output 2 2 2 3 5 2 6" xfId="45151" xr:uid="{00000000-0005-0000-0000-00008E9E0000}"/>
    <cellStyle name="Output 2 2 2 3 5 2 7" xfId="49622" xr:uid="{00000000-0005-0000-0000-00008F9E0000}"/>
    <cellStyle name="Output 2 2 2 3 5 2 8" xfId="53855" xr:uid="{00000000-0005-0000-0000-0000909E0000}"/>
    <cellStyle name="Output 2 2 2 3 5 3" xfId="21064" xr:uid="{00000000-0005-0000-0000-0000919E0000}"/>
    <cellStyle name="Output 2 2 2 3 5 3 2" xfId="29798" xr:uid="{00000000-0005-0000-0000-0000929E0000}"/>
    <cellStyle name="Output 2 2 2 3 5 3 3" xfId="34270" xr:uid="{00000000-0005-0000-0000-0000939E0000}"/>
    <cellStyle name="Output 2 2 2 3 5 3 4" xfId="38507" xr:uid="{00000000-0005-0000-0000-0000949E0000}"/>
    <cellStyle name="Output 2 2 2 3 5 3 5" xfId="46834" xr:uid="{00000000-0005-0000-0000-0000959E0000}"/>
    <cellStyle name="Output 2 2 2 3 5 3 6" xfId="51305" xr:uid="{00000000-0005-0000-0000-0000969E0000}"/>
    <cellStyle name="Output 2 2 2 3 5 3 7" xfId="55538" xr:uid="{00000000-0005-0000-0000-0000979E0000}"/>
    <cellStyle name="Output 2 2 2 3 5 4" xfId="23027" xr:uid="{00000000-0005-0000-0000-0000989E0000}"/>
    <cellStyle name="Output 2 2 2 3 5 4 2" xfId="31525" xr:uid="{00000000-0005-0000-0000-0000999E0000}"/>
    <cellStyle name="Output 2 2 2 3 5 4 3" xfId="35987" xr:uid="{00000000-0005-0000-0000-00009A9E0000}"/>
    <cellStyle name="Output 2 2 2 3 5 4 4" xfId="40176" xr:uid="{00000000-0005-0000-0000-00009B9E0000}"/>
    <cellStyle name="Output 2 2 2 3 5 4 5" xfId="48571" xr:uid="{00000000-0005-0000-0000-00009C9E0000}"/>
    <cellStyle name="Output 2 2 2 3 5 4 6" xfId="53018" xr:uid="{00000000-0005-0000-0000-00009D9E0000}"/>
    <cellStyle name="Output 2 2 2 3 5 4 7" xfId="57207" xr:uid="{00000000-0005-0000-0000-00009E9E0000}"/>
    <cellStyle name="Output 2 2 2 3 5 5" xfId="24974" xr:uid="{00000000-0005-0000-0000-00009F9E0000}"/>
    <cellStyle name="Output 2 2 2 3 5 6" xfId="23501" xr:uid="{00000000-0005-0000-0000-0000A09E0000}"/>
    <cellStyle name="Output 2 2 2 3 5 7" xfId="24414" xr:uid="{00000000-0005-0000-0000-0000A19E0000}"/>
    <cellStyle name="Output 2 2 2 3 5 8" xfId="42025" xr:uid="{00000000-0005-0000-0000-0000A29E0000}"/>
    <cellStyle name="Output 2 2 2 3 5 9" xfId="40655" xr:uid="{00000000-0005-0000-0000-0000A39E0000}"/>
    <cellStyle name="Output 2 2 2 3 6" xfId="5210" xr:uid="{00000000-0005-0000-0000-0000A49E0000}"/>
    <cellStyle name="Output 2 2 2 3 6 10" xfId="41323" xr:uid="{00000000-0005-0000-0000-0000A59E0000}"/>
    <cellStyle name="Output 2 2 2 3 6 11" xfId="15251" xr:uid="{00000000-0005-0000-0000-0000A69E0000}"/>
    <cellStyle name="Output 2 2 2 3 6 2" xfId="20131" xr:uid="{00000000-0005-0000-0000-0000A79E0000}"/>
    <cellStyle name="Output 2 2 2 3 6 2 2" xfId="22026" xr:uid="{00000000-0005-0000-0000-0000A89E0000}"/>
    <cellStyle name="Output 2 2 2 3 6 2 2 2" xfId="30760" xr:uid="{00000000-0005-0000-0000-0000A99E0000}"/>
    <cellStyle name="Output 2 2 2 3 6 2 2 3" xfId="35232" xr:uid="{00000000-0005-0000-0000-0000AA9E0000}"/>
    <cellStyle name="Output 2 2 2 3 6 2 2 4" xfId="39469" xr:uid="{00000000-0005-0000-0000-0000AB9E0000}"/>
    <cellStyle name="Output 2 2 2 3 6 2 2 5" xfId="47796" xr:uid="{00000000-0005-0000-0000-0000AC9E0000}"/>
    <cellStyle name="Output 2 2 2 3 6 2 2 6" xfId="52267" xr:uid="{00000000-0005-0000-0000-0000AD9E0000}"/>
    <cellStyle name="Output 2 2 2 3 6 2 2 7" xfId="56500" xr:uid="{00000000-0005-0000-0000-0000AE9E0000}"/>
    <cellStyle name="Output 2 2 2 3 6 2 3" xfId="28865" xr:uid="{00000000-0005-0000-0000-0000AF9E0000}"/>
    <cellStyle name="Output 2 2 2 3 6 2 4" xfId="33337" xr:uid="{00000000-0005-0000-0000-0000B09E0000}"/>
    <cellStyle name="Output 2 2 2 3 6 2 5" xfId="37574" xr:uid="{00000000-0005-0000-0000-0000B19E0000}"/>
    <cellStyle name="Output 2 2 2 3 6 2 6" xfId="45901" xr:uid="{00000000-0005-0000-0000-0000B29E0000}"/>
    <cellStyle name="Output 2 2 2 3 6 2 7" xfId="50372" xr:uid="{00000000-0005-0000-0000-0000B39E0000}"/>
    <cellStyle name="Output 2 2 2 3 6 2 8" xfId="54605" xr:uid="{00000000-0005-0000-0000-0000B49E0000}"/>
    <cellStyle name="Output 2 2 2 3 6 3" xfId="19175" xr:uid="{00000000-0005-0000-0000-0000B59E0000}"/>
    <cellStyle name="Output 2 2 2 3 6 3 2" xfId="27910" xr:uid="{00000000-0005-0000-0000-0000B69E0000}"/>
    <cellStyle name="Output 2 2 2 3 6 3 3" xfId="32382" xr:uid="{00000000-0005-0000-0000-0000B79E0000}"/>
    <cellStyle name="Output 2 2 2 3 6 3 4" xfId="36619" xr:uid="{00000000-0005-0000-0000-0000B89E0000}"/>
    <cellStyle name="Output 2 2 2 3 6 3 5" xfId="44946" xr:uid="{00000000-0005-0000-0000-0000B99E0000}"/>
    <cellStyle name="Output 2 2 2 3 6 3 6" xfId="49417" xr:uid="{00000000-0005-0000-0000-0000BA9E0000}"/>
    <cellStyle name="Output 2 2 2 3 6 3 7" xfId="53650" xr:uid="{00000000-0005-0000-0000-0000BB9E0000}"/>
    <cellStyle name="Output 2 2 2 3 6 4" xfId="23352" xr:uid="{00000000-0005-0000-0000-0000BC9E0000}"/>
    <cellStyle name="Output 2 2 2 3 6 4 2" xfId="31776" xr:uid="{00000000-0005-0000-0000-0000BD9E0000}"/>
    <cellStyle name="Output 2 2 2 3 6 4 3" xfId="36225" xr:uid="{00000000-0005-0000-0000-0000BE9E0000}"/>
    <cellStyle name="Output 2 2 2 3 6 4 4" xfId="40404" xr:uid="{00000000-0005-0000-0000-0000BF9E0000}"/>
    <cellStyle name="Output 2 2 2 3 6 4 5" xfId="48815" xr:uid="{00000000-0005-0000-0000-0000C09E0000}"/>
    <cellStyle name="Output 2 2 2 3 6 4 6" xfId="53254" xr:uid="{00000000-0005-0000-0000-0000C19E0000}"/>
    <cellStyle name="Output 2 2 2 3 6 4 7" xfId="57435" xr:uid="{00000000-0005-0000-0000-0000C29E0000}"/>
    <cellStyle name="Output 2 2 2 3 6 5" xfId="25952" xr:uid="{00000000-0005-0000-0000-0000C39E0000}"/>
    <cellStyle name="Output 2 2 2 3 6 6" xfId="25214" xr:uid="{00000000-0005-0000-0000-0000C49E0000}"/>
    <cellStyle name="Output 2 2 2 3 6 7" xfId="31920" xr:uid="{00000000-0005-0000-0000-0000C59E0000}"/>
    <cellStyle name="Output 2 2 2 3 6 8" xfId="43027" xr:uid="{00000000-0005-0000-0000-0000C69E0000}"/>
    <cellStyle name="Output 2 2 2 3 6 9" xfId="43800" xr:uid="{00000000-0005-0000-0000-0000C79E0000}"/>
    <cellStyle name="Output 2 2 2 3 7" xfId="4856" xr:uid="{00000000-0005-0000-0000-0000C89E0000}"/>
    <cellStyle name="Output 2 2 2 3 7 10" xfId="14897" xr:uid="{00000000-0005-0000-0000-0000C99E0000}"/>
    <cellStyle name="Output 2 2 2 3 7 2" xfId="19777" xr:uid="{00000000-0005-0000-0000-0000CA9E0000}"/>
    <cellStyle name="Output 2 2 2 3 7 2 2" xfId="21672" xr:uid="{00000000-0005-0000-0000-0000CB9E0000}"/>
    <cellStyle name="Output 2 2 2 3 7 2 2 2" xfId="30406" xr:uid="{00000000-0005-0000-0000-0000CC9E0000}"/>
    <cellStyle name="Output 2 2 2 3 7 2 2 3" xfId="34878" xr:uid="{00000000-0005-0000-0000-0000CD9E0000}"/>
    <cellStyle name="Output 2 2 2 3 7 2 2 4" xfId="39115" xr:uid="{00000000-0005-0000-0000-0000CE9E0000}"/>
    <cellStyle name="Output 2 2 2 3 7 2 2 5" xfId="47442" xr:uid="{00000000-0005-0000-0000-0000CF9E0000}"/>
    <cellStyle name="Output 2 2 2 3 7 2 2 6" xfId="51913" xr:uid="{00000000-0005-0000-0000-0000D09E0000}"/>
    <cellStyle name="Output 2 2 2 3 7 2 2 7" xfId="56146" xr:uid="{00000000-0005-0000-0000-0000D19E0000}"/>
    <cellStyle name="Output 2 2 2 3 7 2 3" xfId="28511" xr:uid="{00000000-0005-0000-0000-0000D29E0000}"/>
    <cellStyle name="Output 2 2 2 3 7 2 4" xfId="32983" xr:uid="{00000000-0005-0000-0000-0000D39E0000}"/>
    <cellStyle name="Output 2 2 2 3 7 2 5" xfId="37220" xr:uid="{00000000-0005-0000-0000-0000D49E0000}"/>
    <cellStyle name="Output 2 2 2 3 7 2 6" xfId="45547" xr:uid="{00000000-0005-0000-0000-0000D59E0000}"/>
    <cellStyle name="Output 2 2 2 3 7 2 7" xfId="50018" xr:uid="{00000000-0005-0000-0000-0000D69E0000}"/>
    <cellStyle name="Output 2 2 2 3 7 2 8" xfId="54251" xr:uid="{00000000-0005-0000-0000-0000D79E0000}"/>
    <cellStyle name="Output 2 2 2 3 7 3" xfId="10951" xr:uid="{00000000-0005-0000-0000-0000D89E0000}"/>
    <cellStyle name="Output 2 2 2 3 7 3 2" xfId="23960" xr:uid="{00000000-0005-0000-0000-0000D99E0000}"/>
    <cellStyle name="Output 2 2 2 3 7 3 3" xfId="23514" xr:uid="{00000000-0005-0000-0000-0000DA9E0000}"/>
    <cellStyle name="Output 2 2 2 3 7 3 4" xfId="24798" xr:uid="{00000000-0005-0000-0000-0000DB9E0000}"/>
    <cellStyle name="Output 2 2 2 3 7 3 5" xfId="40997" xr:uid="{00000000-0005-0000-0000-0000DC9E0000}"/>
    <cellStyle name="Output 2 2 2 3 7 3 6" xfId="40663" xr:uid="{00000000-0005-0000-0000-0000DD9E0000}"/>
    <cellStyle name="Output 2 2 2 3 7 3 7" xfId="44600" xr:uid="{00000000-0005-0000-0000-0000DE9E0000}"/>
    <cellStyle name="Output 2 2 2 3 7 4" xfId="25598" xr:uid="{00000000-0005-0000-0000-0000DF9E0000}"/>
    <cellStyle name="Output 2 2 2 3 7 5" xfId="23566" xr:uid="{00000000-0005-0000-0000-0000E09E0000}"/>
    <cellStyle name="Output 2 2 2 3 7 6" xfId="31737" xr:uid="{00000000-0005-0000-0000-0000E19E0000}"/>
    <cellStyle name="Output 2 2 2 3 7 7" xfId="42673" xr:uid="{00000000-0005-0000-0000-0000E29E0000}"/>
    <cellStyle name="Output 2 2 2 3 7 8" xfId="41096" xr:uid="{00000000-0005-0000-0000-0000E39E0000}"/>
    <cellStyle name="Output 2 2 2 3 7 9" xfId="49007" xr:uid="{00000000-0005-0000-0000-0000E49E0000}"/>
    <cellStyle name="Output 2 2 2 3 8" xfId="5029" xr:uid="{00000000-0005-0000-0000-0000E59E0000}"/>
    <cellStyle name="Output 2 2 2 3 8 10" xfId="15070" xr:uid="{00000000-0005-0000-0000-0000E69E0000}"/>
    <cellStyle name="Output 2 2 2 3 8 2" xfId="19950" xr:uid="{00000000-0005-0000-0000-0000E79E0000}"/>
    <cellStyle name="Output 2 2 2 3 8 2 2" xfId="21845" xr:uid="{00000000-0005-0000-0000-0000E89E0000}"/>
    <cellStyle name="Output 2 2 2 3 8 2 2 2" xfId="30579" xr:uid="{00000000-0005-0000-0000-0000E99E0000}"/>
    <cellStyle name="Output 2 2 2 3 8 2 2 3" xfId="35051" xr:uid="{00000000-0005-0000-0000-0000EA9E0000}"/>
    <cellStyle name="Output 2 2 2 3 8 2 2 4" xfId="39288" xr:uid="{00000000-0005-0000-0000-0000EB9E0000}"/>
    <cellStyle name="Output 2 2 2 3 8 2 2 5" xfId="47615" xr:uid="{00000000-0005-0000-0000-0000EC9E0000}"/>
    <cellStyle name="Output 2 2 2 3 8 2 2 6" xfId="52086" xr:uid="{00000000-0005-0000-0000-0000ED9E0000}"/>
    <cellStyle name="Output 2 2 2 3 8 2 2 7" xfId="56319" xr:uid="{00000000-0005-0000-0000-0000EE9E0000}"/>
    <cellStyle name="Output 2 2 2 3 8 2 3" xfId="28684" xr:uid="{00000000-0005-0000-0000-0000EF9E0000}"/>
    <cellStyle name="Output 2 2 2 3 8 2 4" xfId="33156" xr:uid="{00000000-0005-0000-0000-0000F09E0000}"/>
    <cellStyle name="Output 2 2 2 3 8 2 5" xfId="37393" xr:uid="{00000000-0005-0000-0000-0000F19E0000}"/>
    <cellStyle name="Output 2 2 2 3 8 2 6" xfId="45720" xr:uid="{00000000-0005-0000-0000-0000F29E0000}"/>
    <cellStyle name="Output 2 2 2 3 8 2 7" xfId="50191" xr:uid="{00000000-0005-0000-0000-0000F39E0000}"/>
    <cellStyle name="Output 2 2 2 3 8 2 8" xfId="54424" xr:uid="{00000000-0005-0000-0000-0000F49E0000}"/>
    <cellStyle name="Output 2 2 2 3 8 3" xfId="20794" xr:uid="{00000000-0005-0000-0000-0000F59E0000}"/>
    <cellStyle name="Output 2 2 2 3 8 3 2" xfId="29528" xr:uid="{00000000-0005-0000-0000-0000F69E0000}"/>
    <cellStyle name="Output 2 2 2 3 8 3 3" xfId="34000" xr:uid="{00000000-0005-0000-0000-0000F79E0000}"/>
    <cellStyle name="Output 2 2 2 3 8 3 4" xfId="38237" xr:uid="{00000000-0005-0000-0000-0000F89E0000}"/>
    <cellStyle name="Output 2 2 2 3 8 3 5" xfId="46564" xr:uid="{00000000-0005-0000-0000-0000F99E0000}"/>
    <cellStyle name="Output 2 2 2 3 8 3 6" xfId="51035" xr:uid="{00000000-0005-0000-0000-0000FA9E0000}"/>
    <cellStyle name="Output 2 2 2 3 8 3 7" xfId="55268" xr:uid="{00000000-0005-0000-0000-0000FB9E0000}"/>
    <cellStyle name="Output 2 2 2 3 8 4" xfId="25771" xr:uid="{00000000-0005-0000-0000-0000FC9E0000}"/>
    <cellStyle name="Output 2 2 2 3 8 5" xfId="27152" xr:uid="{00000000-0005-0000-0000-0000FD9E0000}"/>
    <cellStyle name="Output 2 2 2 3 8 6" xfId="26308" xr:uid="{00000000-0005-0000-0000-0000FE9E0000}"/>
    <cellStyle name="Output 2 2 2 3 8 7" xfId="42846" xr:uid="{00000000-0005-0000-0000-0000FF9E0000}"/>
    <cellStyle name="Output 2 2 2 3 8 8" xfId="42223" xr:uid="{00000000-0005-0000-0000-0000009F0000}"/>
    <cellStyle name="Output 2 2 2 3 8 9" xfId="44651" xr:uid="{00000000-0005-0000-0000-0000019F0000}"/>
    <cellStyle name="Output 2 2 2 3 9" xfId="5384" xr:uid="{00000000-0005-0000-0000-0000029F0000}"/>
    <cellStyle name="Output 2 2 2 3 9 10" xfId="15425" xr:uid="{00000000-0005-0000-0000-0000039F0000}"/>
    <cellStyle name="Output 2 2 2 3 9 2" xfId="20305" xr:uid="{00000000-0005-0000-0000-0000049F0000}"/>
    <cellStyle name="Output 2 2 2 3 9 2 2" xfId="22200" xr:uid="{00000000-0005-0000-0000-0000059F0000}"/>
    <cellStyle name="Output 2 2 2 3 9 2 2 2" xfId="30934" xr:uid="{00000000-0005-0000-0000-0000069F0000}"/>
    <cellStyle name="Output 2 2 2 3 9 2 2 3" xfId="35406" xr:uid="{00000000-0005-0000-0000-0000079F0000}"/>
    <cellStyle name="Output 2 2 2 3 9 2 2 4" xfId="39643" xr:uid="{00000000-0005-0000-0000-0000089F0000}"/>
    <cellStyle name="Output 2 2 2 3 9 2 2 5" xfId="47970" xr:uid="{00000000-0005-0000-0000-0000099F0000}"/>
    <cellStyle name="Output 2 2 2 3 9 2 2 6" xfId="52441" xr:uid="{00000000-0005-0000-0000-00000A9F0000}"/>
    <cellStyle name="Output 2 2 2 3 9 2 2 7" xfId="56674" xr:uid="{00000000-0005-0000-0000-00000B9F0000}"/>
    <cellStyle name="Output 2 2 2 3 9 2 3" xfId="29039" xr:uid="{00000000-0005-0000-0000-00000C9F0000}"/>
    <cellStyle name="Output 2 2 2 3 9 2 4" xfId="33511" xr:uid="{00000000-0005-0000-0000-00000D9F0000}"/>
    <cellStyle name="Output 2 2 2 3 9 2 5" xfId="37748" xr:uid="{00000000-0005-0000-0000-00000E9F0000}"/>
    <cellStyle name="Output 2 2 2 3 9 2 6" xfId="46075" xr:uid="{00000000-0005-0000-0000-00000F9F0000}"/>
    <cellStyle name="Output 2 2 2 3 9 2 7" xfId="50546" xr:uid="{00000000-0005-0000-0000-0000109F0000}"/>
    <cellStyle name="Output 2 2 2 3 9 2 8" xfId="54779" xr:uid="{00000000-0005-0000-0000-0000119F0000}"/>
    <cellStyle name="Output 2 2 2 3 9 3" xfId="18974" xr:uid="{00000000-0005-0000-0000-0000129F0000}"/>
    <cellStyle name="Output 2 2 2 3 9 3 2" xfId="27709" xr:uid="{00000000-0005-0000-0000-0000139F0000}"/>
    <cellStyle name="Output 2 2 2 3 9 3 3" xfId="32181" xr:uid="{00000000-0005-0000-0000-0000149F0000}"/>
    <cellStyle name="Output 2 2 2 3 9 3 4" xfId="36418" xr:uid="{00000000-0005-0000-0000-0000159F0000}"/>
    <cellStyle name="Output 2 2 2 3 9 3 5" xfId="44745" xr:uid="{00000000-0005-0000-0000-0000169F0000}"/>
    <cellStyle name="Output 2 2 2 3 9 3 6" xfId="49216" xr:uid="{00000000-0005-0000-0000-0000179F0000}"/>
    <cellStyle name="Output 2 2 2 3 9 3 7" xfId="53449" xr:uid="{00000000-0005-0000-0000-0000189F0000}"/>
    <cellStyle name="Output 2 2 2 3 9 4" xfId="26126" xr:uid="{00000000-0005-0000-0000-0000199F0000}"/>
    <cellStyle name="Output 2 2 2 3 9 5" xfId="24127" xr:uid="{00000000-0005-0000-0000-00001A9F0000}"/>
    <cellStyle name="Output 2 2 2 3 9 6" xfId="31947" xr:uid="{00000000-0005-0000-0000-00001B9F0000}"/>
    <cellStyle name="Output 2 2 2 3 9 7" xfId="43201" xr:uid="{00000000-0005-0000-0000-00001C9F0000}"/>
    <cellStyle name="Output 2 2 2 3 9 8" xfId="41704" xr:uid="{00000000-0005-0000-0000-00001D9F0000}"/>
    <cellStyle name="Output 2 2 2 3 9 9" xfId="42433" xr:uid="{00000000-0005-0000-0000-00001E9F0000}"/>
    <cellStyle name="Output 2 2 2 4" xfId="1562" xr:uid="{00000000-0005-0000-0000-00001F9F0000}"/>
    <cellStyle name="Output 2 2 2 4 10" xfId="5897" xr:uid="{00000000-0005-0000-0000-0000209F0000}"/>
    <cellStyle name="Output 2 2 2 4 10 10" xfId="15938" xr:uid="{00000000-0005-0000-0000-0000219F0000}"/>
    <cellStyle name="Output 2 2 2 4 10 2" xfId="20548" xr:uid="{00000000-0005-0000-0000-0000229F0000}"/>
    <cellStyle name="Output 2 2 2 4 10 2 2" xfId="22400" xr:uid="{00000000-0005-0000-0000-0000239F0000}"/>
    <cellStyle name="Output 2 2 2 4 10 2 2 2" xfId="31134" xr:uid="{00000000-0005-0000-0000-0000249F0000}"/>
    <cellStyle name="Output 2 2 2 4 10 2 2 3" xfId="35606" xr:uid="{00000000-0005-0000-0000-0000259F0000}"/>
    <cellStyle name="Output 2 2 2 4 10 2 2 4" xfId="39843" xr:uid="{00000000-0005-0000-0000-0000269F0000}"/>
    <cellStyle name="Output 2 2 2 4 10 2 2 5" xfId="48170" xr:uid="{00000000-0005-0000-0000-0000279F0000}"/>
    <cellStyle name="Output 2 2 2 4 10 2 2 6" xfId="52641" xr:uid="{00000000-0005-0000-0000-0000289F0000}"/>
    <cellStyle name="Output 2 2 2 4 10 2 2 7" xfId="56874" xr:uid="{00000000-0005-0000-0000-0000299F0000}"/>
    <cellStyle name="Output 2 2 2 4 10 2 3" xfId="29282" xr:uid="{00000000-0005-0000-0000-00002A9F0000}"/>
    <cellStyle name="Output 2 2 2 4 10 2 4" xfId="33754" xr:uid="{00000000-0005-0000-0000-00002B9F0000}"/>
    <cellStyle name="Output 2 2 2 4 10 2 5" xfId="37991" xr:uid="{00000000-0005-0000-0000-00002C9F0000}"/>
    <cellStyle name="Output 2 2 2 4 10 2 6" xfId="46318" xr:uid="{00000000-0005-0000-0000-00002D9F0000}"/>
    <cellStyle name="Output 2 2 2 4 10 2 7" xfId="50789" xr:uid="{00000000-0005-0000-0000-00002E9F0000}"/>
    <cellStyle name="Output 2 2 2 4 10 2 8" xfId="55022" xr:uid="{00000000-0005-0000-0000-00002F9F0000}"/>
    <cellStyle name="Output 2 2 2 4 10 3" xfId="19609" xr:uid="{00000000-0005-0000-0000-0000309F0000}"/>
    <cellStyle name="Output 2 2 2 4 10 3 2" xfId="28343" xr:uid="{00000000-0005-0000-0000-0000319F0000}"/>
    <cellStyle name="Output 2 2 2 4 10 3 3" xfId="32815" xr:uid="{00000000-0005-0000-0000-0000329F0000}"/>
    <cellStyle name="Output 2 2 2 4 10 3 4" xfId="37052" xr:uid="{00000000-0005-0000-0000-0000339F0000}"/>
    <cellStyle name="Output 2 2 2 4 10 3 5" xfId="45379" xr:uid="{00000000-0005-0000-0000-0000349F0000}"/>
    <cellStyle name="Output 2 2 2 4 10 3 6" xfId="49850" xr:uid="{00000000-0005-0000-0000-0000359F0000}"/>
    <cellStyle name="Output 2 2 2 4 10 3 7" xfId="54083" xr:uid="{00000000-0005-0000-0000-0000369F0000}"/>
    <cellStyle name="Output 2 2 2 4 10 4" xfId="26432" xr:uid="{00000000-0005-0000-0000-0000379F0000}"/>
    <cellStyle name="Output 2 2 2 4 10 5" xfId="24428" xr:uid="{00000000-0005-0000-0000-0000389F0000}"/>
    <cellStyle name="Output 2 2 2 4 10 6" xfId="26650" xr:uid="{00000000-0005-0000-0000-0000399F0000}"/>
    <cellStyle name="Output 2 2 2 4 10 7" xfId="43503" xr:uid="{00000000-0005-0000-0000-00003A9F0000}"/>
    <cellStyle name="Output 2 2 2 4 10 8" xfId="44187" xr:uid="{00000000-0005-0000-0000-00003B9F0000}"/>
    <cellStyle name="Output 2 2 2 4 10 9" xfId="43391" xr:uid="{00000000-0005-0000-0000-00003C9F0000}"/>
    <cellStyle name="Output 2 2 2 4 11" xfId="9959" xr:uid="{00000000-0005-0000-0000-00003D9F0000}"/>
    <cellStyle name="Output 2 2 2 4 11 2" xfId="31461" xr:uid="{00000000-0005-0000-0000-00003E9F0000}"/>
    <cellStyle name="Output 2 2 2 4 11 3" xfId="35923" xr:uid="{00000000-0005-0000-0000-00003F9F0000}"/>
    <cellStyle name="Output 2 2 2 4 11 4" xfId="40112" xr:uid="{00000000-0005-0000-0000-0000409F0000}"/>
    <cellStyle name="Output 2 2 2 4 11 5" xfId="48507" xr:uid="{00000000-0005-0000-0000-0000419F0000}"/>
    <cellStyle name="Output 2 2 2 4 11 6" xfId="52954" xr:uid="{00000000-0005-0000-0000-0000429F0000}"/>
    <cellStyle name="Output 2 2 2 4 11 7" xfId="57143" xr:uid="{00000000-0005-0000-0000-0000439F0000}"/>
    <cellStyle name="Output 2 2 2 4 11 8" xfId="22963" xr:uid="{00000000-0005-0000-0000-0000449F0000}"/>
    <cellStyle name="Output 2 2 2 4 12" xfId="23119" xr:uid="{00000000-0005-0000-0000-0000459F0000}"/>
    <cellStyle name="Output 2 2 2 4 12 2" xfId="31617" xr:uid="{00000000-0005-0000-0000-0000469F0000}"/>
    <cellStyle name="Output 2 2 2 4 12 3" xfId="36079" xr:uid="{00000000-0005-0000-0000-0000479F0000}"/>
    <cellStyle name="Output 2 2 2 4 12 4" xfId="40268" xr:uid="{00000000-0005-0000-0000-0000489F0000}"/>
    <cellStyle name="Output 2 2 2 4 12 5" xfId="48663" xr:uid="{00000000-0005-0000-0000-0000499F0000}"/>
    <cellStyle name="Output 2 2 2 4 12 6" xfId="53110" xr:uid="{00000000-0005-0000-0000-00004A9F0000}"/>
    <cellStyle name="Output 2 2 2 4 12 7" xfId="57299" xr:uid="{00000000-0005-0000-0000-00004B9F0000}"/>
    <cellStyle name="Output 2 2 2 4 13" xfId="23147" xr:uid="{00000000-0005-0000-0000-00004C9F0000}"/>
    <cellStyle name="Output 2 2 2 4 13 2" xfId="31643" xr:uid="{00000000-0005-0000-0000-00004D9F0000}"/>
    <cellStyle name="Output 2 2 2 4 13 3" xfId="36105" xr:uid="{00000000-0005-0000-0000-00004E9F0000}"/>
    <cellStyle name="Output 2 2 2 4 13 4" xfId="40294" xr:uid="{00000000-0005-0000-0000-00004F9F0000}"/>
    <cellStyle name="Output 2 2 2 4 13 5" xfId="48689" xr:uid="{00000000-0005-0000-0000-0000509F0000}"/>
    <cellStyle name="Output 2 2 2 4 13 6" xfId="53136" xr:uid="{00000000-0005-0000-0000-0000519F0000}"/>
    <cellStyle name="Output 2 2 2 4 13 7" xfId="57325" xr:uid="{00000000-0005-0000-0000-0000529F0000}"/>
    <cellStyle name="Output 2 2 2 4 14" xfId="23726" xr:uid="{00000000-0005-0000-0000-0000539F0000}"/>
    <cellStyle name="Output 2 2 2 4 15" xfId="24408" xr:uid="{00000000-0005-0000-0000-0000549F0000}"/>
    <cellStyle name="Output 2 2 2 4 16" xfId="26779" xr:uid="{00000000-0005-0000-0000-0000559F0000}"/>
    <cellStyle name="Output 2 2 2 4 17" xfId="40767" xr:uid="{00000000-0005-0000-0000-0000569F0000}"/>
    <cellStyle name="Output 2 2 2 4 18" xfId="44168" xr:uid="{00000000-0005-0000-0000-0000579F0000}"/>
    <cellStyle name="Output 2 2 2 4 19" xfId="41481" xr:uid="{00000000-0005-0000-0000-0000589F0000}"/>
    <cellStyle name="Output 2 2 2 4 2" xfId="3018" xr:uid="{00000000-0005-0000-0000-0000599F0000}"/>
    <cellStyle name="Output 2 2 2 4 2 10" xfId="13176" xr:uid="{00000000-0005-0000-0000-00005A9F0000}"/>
    <cellStyle name="Output 2 2 2 4 2 10 2" xfId="21311" xr:uid="{00000000-0005-0000-0000-00005B9F0000}"/>
    <cellStyle name="Output 2 2 2 4 2 10 2 2" xfId="30045" xr:uid="{00000000-0005-0000-0000-00005C9F0000}"/>
    <cellStyle name="Output 2 2 2 4 2 10 2 3" xfId="34517" xr:uid="{00000000-0005-0000-0000-00005D9F0000}"/>
    <cellStyle name="Output 2 2 2 4 2 10 2 4" xfId="38754" xr:uid="{00000000-0005-0000-0000-00005E9F0000}"/>
    <cellStyle name="Output 2 2 2 4 2 10 2 5" xfId="47081" xr:uid="{00000000-0005-0000-0000-00005F9F0000}"/>
    <cellStyle name="Output 2 2 2 4 2 10 2 6" xfId="51552" xr:uid="{00000000-0005-0000-0000-0000609F0000}"/>
    <cellStyle name="Output 2 2 2 4 2 10 2 7" xfId="55785" xr:uid="{00000000-0005-0000-0000-0000619F0000}"/>
    <cellStyle name="Output 2 2 2 4 2 10 3" xfId="24819" xr:uid="{00000000-0005-0000-0000-0000629F0000}"/>
    <cellStyle name="Output 2 2 2 4 2 10 4" xfId="26871" xr:uid="{00000000-0005-0000-0000-0000639F0000}"/>
    <cellStyle name="Output 2 2 2 4 2 10 5" xfId="31918" xr:uid="{00000000-0005-0000-0000-0000649F0000}"/>
    <cellStyle name="Output 2 2 2 4 2 10 6" xfId="41871" xr:uid="{00000000-0005-0000-0000-0000659F0000}"/>
    <cellStyle name="Output 2 2 2 4 2 10 7" xfId="41321" xr:uid="{00000000-0005-0000-0000-0000669F0000}"/>
    <cellStyle name="Output 2 2 2 4 2 10 8" xfId="41536" xr:uid="{00000000-0005-0000-0000-0000679F0000}"/>
    <cellStyle name="Output 2 2 2 4 2 11" xfId="23438" xr:uid="{00000000-0005-0000-0000-0000689F0000}"/>
    <cellStyle name="Output 2 2 2 4 2 11 2" xfId="31851" xr:uid="{00000000-0005-0000-0000-0000699F0000}"/>
    <cellStyle name="Output 2 2 2 4 2 11 3" xfId="36295" xr:uid="{00000000-0005-0000-0000-00006A9F0000}"/>
    <cellStyle name="Output 2 2 2 4 2 11 4" xfId="40472" xr:uid="{00000000-0005-0000-0000-00006B9F0000}"/>
    <cellStyle name="Output 2 2 2 4 2 11 5" xfId="48886" xr:uid="{00000000-0005-0000-0000-00006C9F0000}"/>
    <cellStyle name="Output 2 2 2 4 2 11 6" xfId="53326" xr:uid="{00000000-0005-0000-0000-00006D9F0000}"/>
    <cellStyle name="Output 2 2 2 4 2 11 7" xfId="57503" xr:uid="{00000000-0005-0000-0000-00006E9F0000}"/>
    <cellStyle name="Output 2 2 2 4 2 12" xfId="23789" xr:uid="{00000000-0005-0000-0000-00006F9F0000}"/>
    <cellStyle name="Output 2 2 2 4 2 13" xfId="31731" xr:uid="{00000000-0005-0000-0000-0000709F0000}"/>
    <cellStyle name="Output 2 2 2 4 2 14" xfId="27388" xr:uid="{00000000-0005-0000-0000-0000719F0000}"/>
    <cellStyle name="Output 2 2 2 4 2 15" xfId="40830" xr:uid="{00000000-0005-0000-0000-0000729F0000}"/>
    <cellStyle name="Output 2 2 2 4 2 16" xfId="40669" xr:uid="{00000000-0005-0000-0000-0000739F0000}"/>
    <cellStyle name="Output 2 2 2 4 2 17" xfId="52899" xr:uid="{00000000-0005-0000-0000-0000749F0000}"/>
    <cellStyle name="Output 2 2 2 4 2 18" xfId="10729" xr:uid="{00000000-0005-0000-0000-0000759F0000}"/>
    <cellStyle name="Output 2 2 2 4 2 2" xfId="5300" xr:uid="{00000000-0005-0000-0000-0000769F0000}"/>
    <cellStyle name="Output 2 2 2 4 2 2 10" xfId="15341" xr:uid="{00000000-0005-0000-0000-0000779F0000}"/>
    <cellStyle name="Output 2 2 2 4 2 2 2" xfId="20221" xr:uid="{00000000-0005-0000-0000-0000789F0000}"/>
    <cellStyle name="Output 2 2 2 4 2 2 2 2" xfId="22116" xr:uid="{00000000-0005-0000-0000-0000799F0000}"/>
    <cellStyle name="Output 2 2 2 4 2 2 2 2 2" xfId="30850" xr:uid="{00000000-0005-0000-0000-00007A9F0000}"/>
    <cellStyle name="Output 2 2 2 4 2 2 2 2 3" xfId="35322" xr:uid="{00000000-0005-0000-0000-00007B9F0000}"/>
    <cellStyle name="Output 2 2 2 4 2 2 2 2 4" xfId="39559" xr:uid="{00000000-0005-0000-0000-00007C9F0000}"/>
    <cellStyle name="Output 2 2 2 4 2 2 2 2 5" xfId="47886" xr:uid="{00000000-0005-0000-0000-00007D9F0000}"/>
    <cellStyle name="Output 2 2 2 4 2 2 2 2 6" xfId="52357" xr:uid="{00000000-0005-0000-0000-00007E9F0000}"/>
    <cellStyle name="Output 2 2 2 4 2 2 2 2 7" xfId="56590" xr:uid="{00000000-0005-0000-0000-00007F9F0000}"/>
    <cellStyle name="Output 2 2 2 4 2 2 2 3" xfId="28955" xr:uid="{00000000-0005-0000-0000-0000809F0000}"/>
    <cellStyle name="Output 2 2 2 4 2 2 2 4" xfId="33427" xr:uid="{00000000-0005-0000-0000-0000819F0000}"/>
    <cellStyle name="Output 2 2 2 4 2 2 2 5" xfId="37664" xr:uid="{00000000-0005-0000-0000-0000829F0000}"/>
    <cellStyle name="Output 2 2 2 4 2 2 2 6" xfId="45991" xr:uid="{00000000-0005-0000-0000-0000839F0000}"/>
    <cellStyle name="Output 2 2 2 4 2 2 2 7" xfId="50462" xr:uid="{00000000-0005-0000-0000-0000849F0000}"/>
    <cellStyle name="Output 2 2 2 4 2 2 2 8" xfId="54695" xr:uid="{00000000-0005-0000-0000-0000859F0000}"/>
    <cellStyle name="Output 2 2 2 4 2 2 3" xfId="18975" xr:uid="{00000000-0005-0000-0000-0000869F0000}"/>
    <cellStyle name="Output 2 2 2 4 2 2 3 2" xfId="27710" xr:uid="{00000000-0005-0000-0000-0000879F0000}"/>
    <cellStyle name="Output 2 2 2 4 2 2 3 3" xfId="32182" xr:uid="{00000000-0005-0000-0000-0000889F0000}"/>
    <cellStyle name="Output 2 2 2 4 2 2 3 4" xfId="36419" xr:uid="{00000000-0005-0000-0000-0000899F0000}"/>
    <cellStyle name="Output 2 2 2 4 2 2 3 5" xfId="44746" xr:uid="{00000000-0005-0000-0000-00008A9F0000}"/>
    <cellStyle name="Output 2 2 2 4 2 2 3 6" xfId="49217" xr:uid="{00000000-0005-0000-0000-00008B9F0000}"/>
    <cellStyle name="Output 2 2 2 4 2 2 3 7" xfId="53450" xr:uid="{00000000-0005-0000-0000-00008C9F0000}"/>
    <cellStyle name="Output 2 2 2 4 2 2 4" xfId="26042" xr:uid="{00000000-0005-0000-0000-00008D9F0000}"/>
    <cellStyle name="Output 2 2 2 4 2 2 5" xfId="27044" xr:uid="{00000000-0005-0000-0000-00008E9F0000}"/>
    <cellStyle name="Output 2 2 2 4 2 2 6" xfId="24797" xr:uid="{00000000-0005-0000-0000-00008F9F0000}"/>
    <cellStyle name="Output 2 2 2 4 2 2 7" xfId="43117" xr:uid="{00000000-0005-0000-0000-0000909F0000}"/>
    <cellStyle name="Output 2 2 2 4 2 2 8" xfId="41503" xr:uid="{00000000-0005-0000-0000-0000919F0000}"/>
    <cellStyle name="Output 2 2 2 4 2 2 9" xfId="43856" xr:uid="{00000000-0005-0000-0000-0000929F0000}"/>
    <cellStyle name="Output 2 2 2 4 2 3" xfId="5359" xr:uid="{00000000-0005-0000-0000-0000939F0000}"/>
    <cellStyle name="Output 2 2 2 4 2 3 10" xfId="15400" xr:uid="{00000000-0005-0000-0000-0000949F0000}"/>
    <cellStyle name="Output 2 2 2 4 2 3 2" xfId="20280" xr:uid="{00000000-0005-0000-0000-0000959F0000}"/>
    <cellStyle name="Output 2 2 2 4 2 3 2 2" xfId="22175" xr:uid="{00000000-0005-0000-0000-0000969F0000}"/>
    <cellStyle name="Output 2 2 2 4 2 3 2 2 2" xfId="30909" xr:uid="{00000000-0005-0000-0000-0000979F0000}"/>
    <cellStyle name="Output 2 2 2 4 2 3 2 2 3" xfId="35381" xr:uid="{00000000-0005-0000-0000-0000989F0000}"/>
    <cellStyle name="Output 2 2 2 4 2 3 2 2 4" xfId="39618" xr:uid="{00000000-0005-0000-0000-0000999F0000}"/>
    <cellStyle name="Output 2 2 2 4 2 3 2 2 5" xfId="47945" xr:uid="{00000000-0005-0000-0000-00009A9F0000}"/>
    <cellStyle name="Output 2 2 2 4 2 3 2 2 6" xfId="52416" xr:uid="{00000000-0005-0000-0000-00009B9F0000}"/>
    <cellStyle name="Output 2 2 2 4 2 3 2 2 7" xfId="56649" xr:uid="{00000000-0005-0000-0000-00009C9F0000}"/>
    <cellStyle name="Output 2 2 2 4 2 3 2 3" xfId="29014" xr:uid="{00000000-0005-0000-0000-00009D9F0000}"/>
    <cellStyle name="Output 2 2 2 4 2 3 2 4" xfId="33486" xr:uid="{00000000-0005-0000-0000-00009E9F0000}"/>
    <cellStyle name="Output 2 2 2 4 2 3 2 5" xfId="37723" xr:uid="{00000000-0005-0000-0000-00009F9F0000}"/>
    <cellStyle name="Output 2 2 2 4 2 3 2 6" xfId="46050" xr:uid="{00000000-0005-0000-0000-0000A09F0000}"/>
    <cellStyle name="Output 2 2 2 4 2 3 2 7" xfId="50521" xr:uid="{00000000-0005-0000-0000-0000A19F0000}"/>
    <cellStyle name="Output 2 2 2 4 2 3 2 8" xfId="54754" xr:uid="{00000000-0005-0000-0000-0000A29F0000}"/>
    <cellStyle name="Output 2 2 2 4 2 3 3" xfId="20783" xr:uid="{00000000-0005-0000-0000-0000A39F0000}"/>
    <cellStyle name="Output 2 2 2 4 2 3 3 2" xfId="29517" xr:uid="{00000000-0005-0000-0000-0000A49F0000}"/>
    <cellStyle name="Output 2 2 2 4 2 3 3 3" xfId="33989" xr:uid="{00000000-0005-0000-0000-0000A59F0000}"/>
    <cellStyle name="Output 2 2 2 4 2 3 3 4" xfId="38226" xr:uid="{00000000-0005-0000-0000-0000A69F0000}"/>
    <cellStyle name="Output 2 2 2 4 2 3 3 5" xfId="46553" xr:uid="{00000000-0005-0000-0000-0000A79F0000}"/>
    <cellStyle name="Output 2 2 2 4 2 3 3 6" xfId="51024" xr:uid="{00000000-0005-0000-0000-0000A89F0000}"/>
    <cellStyle name="Output 2 2 2 4 2 3 3 7" xfId="55257" xr:uid="{00000000-0005-0000-0000-0000A99F0000}"/>
    <cellStyle name="Output 2 2 2 4 2 3 4" xfId="26101" xr:uid="{00000000-0005-0000-0000-0000AA9F0000}"/>
    <cellStyle name="Output 2 2 2 4 2 3 5" xfId="25293" xr:uid="{00000000-0005-0000-0000-0000AB9F0000}"/>
    <cellStyle name="Output 2 2 2 4 2 3 6" xfId="32087" xr:uid="{00000000-0005-0000-0000-0000AC9F0000}"/>
    <cellStyle name="Output 2 2 2 4 2 3 7" xfId="43176" xr:uid="{00000000-0005-0000-0000-0000AD9F0000}"/>
    <cellStyle name="Output 2 2 2 4 2 3 8" xfId="43882" xr:uid="{00000000-0005-0000-0000-0000AE9F0000}"/>
    <cellStyle name="Output 2 2 2 4 2 3 9" xfId="44226" xr:uid="{00000000-0005-0000-0000-0000AF9F0000}"/>
    <cellStyle name="Output 2 2 2 4 2 4" xfId="5407" xr:uid="{00000000-0005-0000-0000-0000B09F0000}"/>
    <cellStyle name="Output 2 2 2 4 2 4 10" xfId="15448" xr:uid="{00000000-0005-0000-0000-0000B19F0000}"/>
    <cellStyle name="Output 2 2 2 4 2 4 2" xfId="20328" xr:uid="{00000000-0005-0000-0000-0000B29F0000}"/>
    <cellStyle name="Output 2 2 2 4 2 4 2 2" xfId="22223" xr:uid="{00000000-0005-0000-0000-0000B39F0000}"/>
    <cellStyle name="Output 2 2 2 4 2 4 2 2 2" xfId="30957" xr:uid="{00000000-0005-0000-0000-0000B49F0000}"/>
    <cellStyle name="Output 2 2 2 4 2 4 2 2 3" xfId="35429" xr:uid="{00000000-0005-0000-0000-0000B59F0000}"/>
    <cellStyle name="Output 2 2 2 4 2 4 2 2 4" xfId="39666" xr:uid="{00000000-0005-0000-0000-0000B69F0000}"/>
    <cellStyle name="Output 2 2 2 4 2 4 2 2 5" xfId="47993" xr:uid="{00000000-0005-0000-0000-0000B79F0000}"/>
    <cellStyle name="Output 2 2 2 4 2 4 2 2 6" xfId="52464" xr:uid="{00000000-0005-0000-0000-0000B89F0000}"/>
    <cellStyle name="Output 2 2 2 4 2 4 2 2 7" xfId="56697" xr:uid="{00000000-0005-0000-0000-0000B99F0000}"/>
    <cellStyle name="Output 2 2 2 4 2 4 2 3" xfId="29062" xr:uid="{00000000-0005-0000-0000-0000BA9F0000}"/>
    <cellStyle name="Output 2 2 2 4 2 4 2 4" xfId="33534" xr:uid="{00000000-0005-0000-0000-0000BB9F0000}"/>
    <cellStyle name="Output 2 2 2 4 2 4 2 5" xfId="37771" xr:uid="{00000000-0005-0000-0000-0000BC9F0000}"/>
    <cellStyle name="Output 2 2 2 4 2 4 2 6" xfId="46098" xr:uid="{00000000-0005-0000-0000-0000BD9F0000}"/>
    <cellStyle name="Output 2 2 2 4 2 4 2 7" xfId="50569" xr:uid="{00000000-0005-0000-0000-0000BE9F0000}"/>
    <cellStyle name="Output 2 2 2 4 2 4 2 8" xfId="54802" xr:uid="{00000000-0005-0000-0000-0000BF9F0000}"/>
    <cellStyle name="Output 2 2 2 4 2 4 3" xfId="21082" xr:uid="{00000000-0005-0000-0000-0000C09F0000}"/>
    <cellStyle name="Output 2 2 2 4 2 4 3 2" xfId="29816" xr:uid="{00000000-0005-0000-0000-0000C19F0000}"/>
    <cellStyle name="Output 2 2 2 4 2 4 3 3" xfId="34288" xr:uid="{00000000-0005-0000-0000-0000C29F0000}"/>
    <cellStyle name="Output 2 2 2 4 2 4 3 4" xfId="38525" xr:uid="{00000000-0005-0000-0000-0000C39F0000}"/>
    <cellStyle name="Output 2 2 2 4 2 4 3 5" xfId="46852" xr:uid="{00000000-0005-0000-0000-0000C49F0000}"/>
    <cellStyle name="Output 2 2 2 4 2 4 3 6" xfId="51323" xr:uid="{00000000-0005-0000-0000-0000C59F0000}"/>
    <cellStyle name="Output 2 2 2 4 2 4 3 7" xfId="55556" xr:uid="{00000000-0005-0000-0000-0000C69F0000}"/>
    <cellStyle name="Output 2 2 2 4 2 4 4" xfId="26149" xr:uid="{00000000-0005-0000-0000-0000C79F0000}"/>
    <cellStyle name="Output 2 2 2 4 2 4 5" xfId="24340" xr:uid="{00000000-0005-0000-0000-0000C89F0000}"/>
    <cellStyle name="Output 2 2 2 4 2 4 6" xfId="24632" xr:uid="{00000000-0005-0000-0000-0000C99F0000}"/>
    <cellStyle name="Output 2 2 2 4 2 4 7" xfId="43224" xr:uid="{00000000-0005-0000-0000-0000CA9F0000}"/>
    <cellStyle name="Output 2 2 2 4 2 4 8" xfId="41956" xr:uid="{00000000-0005-0000-0000-0000CB9F0000}"/>
    <cellStyle name="Output 2 2 2 4 2 4 9" xfId="43769" xr:uid="{00000000-0005-0000-0000-0000CC9F0000}"/>
    <cellStyle name="Output 2 2 2 4 2 5" xfId="5454" xr:uid="{00000000-0005-0000-0000-0000CD9F0000}"/>
    <cellStyle name="Output 2 2 2 4 2 5 10" xfId="15495" xr:uid="{00000000-0005-0000-0000-0000CE9F0000}"/>
    <cellStyle name="Output 2 2 2 4 2 5 2" xfId="20375" xr:uid="{00000000-0005-0000-0000-0000CF9F0000}"/>
    <cellStyle name="Output 2 2 2 4 2 5 2 2" xfId="22270" xr:uid="{00000000-0005-0000-0000-0000D09F0000}"/>
    <cellStyle name="Output 2 2 2 4 2 5 2 2 2" xfId="31004" xr:uid="{00000000-0005-0000-0000-0000D19F0000}"/>
    <cellStyle name="Output 2 2 2 4 2 5 2 2 3" xfId="35476" xr:uid="{00000000-0005-0000-0000-0000D29F0000}"/>
    <cellStyle name="Output 2 2 2 4 2 5 2 2 4" xfId="39713" xr:uid="{00000000-0005-0000-0000-0000D39F0000}"/>
    <cellStyle name="Output 2 2 2 4 2 5 2 2 5" xfId="48040" xr:uid="{00000000-0005-0000-0000-0000D49F0000}"/>
    <cellStyle name="Output 2 2 2 4 2 5 2 2 6" xfId="52511" xr:uid="{00000000-0005-0000-0000-0000D59F0000}"/>
    <cellStyle name="Output 2 2 2 4 2 5 2 2 7" xfId="56744" xr:uid="{00000000-0005-0000-0000-0000D69F0000}"/>
    <cellStyle name="Output 2 2 2 4 2 5 2 3" xfId="29109" xr:uid="{00000000-0005-0000-0000-0000D79F0000}"/>
    <cellStyle name="Output 2 2 2 4 2 5 2 4" xfId="33581" xr:uid="{00000000-0005-0000-0000-0000D89F0000}"/>
    <cellStyle name="Output 2 2 2 4 2 5 2 5" xfId="37818" xr:uid="{00000000-0005-0000-0000-0000D99F0000}"/>
    <cellStyle name="Output 2 2 2 4 2 5 2 6" xfId="46145" xr:uid="{00000000-0005-0000-0000-0000DA9F0000}"/>
    <cellStyle name="Output 2 2 2 4 2 5 2 7" xfId="50616" xr:uid="{00000000-0005-0000-0000-0000DB9F0000}"/>
    <cellStyle name="Output 2 2 2 4 2 5 2 8" xfId="54849" xr:uid="{00000000-0005-0000-0000-0000DC9F0000}"/>
    <cellStyle name="Output 2 2 2 4 2 5 3" xfId="21081" xr:uid="{00000000-0005-0000-0000-0000DD9F0000}"/>
    <cellStyle name="Output 2 2 2 4 2 5 3 2" xfId="29815" xr:uid="{00000000-0005-0000-0000-0000DE9F0000}"/>
    <cellStyle name="Output 2 2 2 4 2 5 3 3" xfId="34287" xr:uid="{00000000-0005-0000-0000-0000DF9F0000}"/>
    <cellStyle name="Output 2 2 2 4 2 5 3 4" xfId="38524" xr:uid="{00000000-0005-0000-0000-0000E09F0000}"/>
    <cellStyle name="Output 2 2 2 4 2 5 3 5" xfId="46851" xr:uid="{00000000-0005-0000-0000-0000E19F0000}"/>
    <cellStyle name="Output 2 2 2 4 2 5 3 6" xfId="51322" xr:uid="{00000000-0005-0000-0000-0000E29F0000}"/>
    <cellStyle name="Output 2 2 2 4 2 5 3 7" xfId="55555" xr:uid="{00000000-0005-0000-0000-0000E39F0000}"/>
    <cellStyle name="Output 2 2 2 4 2 5 4" xfId="26196" xr:uid="{00000000-0005-0000-0000-0000E49F0000}"/>
    <cellStyle name="Output 2 2 2 4 2 5 5" xfId="27138" xr:uid="{00000000-0005-0000-0000-0000E59F0000}"/>
    <cellStyle name="Output 2 2 2 4 2 5 6" xfId="24879" xr:uid="{00000000-0005-0000-0000-0000E69F0000}"/>
    <cellStyle name="Output 2 2 2 4 2 5 7" xfId="43271" xr:uid="{00000000-0005-0000-0000-0000E79F0000}"/>
    <cellStyle name="Output 2 2 2 4 2 5 8" xfId="42054" xr:uid="{00000000-0005-0000-0000-0000E89F0000}"/>
    <cellStyle name="Output 2 2 2 4 2 5 9" xfId="41792" xr:uid="{00000000-0005-0000-0000-0000E99F0000}"/>
    <cellStyle name="Output 2 2 2 4 2 6" xfId="5495" xr:uid="{00000000-0005-0000-0000-0000EA9F0000}"/>
    <cellStyle name="Output 2 2 2 4 2 6 10" xfId="15536" xr:uid="{00000000-0005-0000-0000-0000EB9F0000}"/>
    <cellStyle name="Output 2 2 2 4 2 6 2" xfId="20416" xr:uid="{00000000-0005-0000-0000-0000EC9F0000}"/>
    <cellStyle name="Output 2 2 2 4 2 6 2 2" xfId="22311" xr:uid="{00000000-0005-0000-0000-0000ED9F0000}"/>
    <cellStyle name="Output 2 2 2 4 2 6 2 2 2" xfId="31045" xr:uid="{00000000-0005-0000-0000-0000EE9F0000}"/>
    <cellStyle name="Output 2 2 2 4 2 6 2 2 3" xfId="35517" xr:uid="{00000000-0005-0000-0000-0000EF9F0000}"/>
    <cellStyle name="Output 2 2 2 4 2 6 2 2 4" xfId="39754" xr:uid="{00000000-0005-0000-0000-0000F09F0000}"/>
    <cellStyle name="Output 2 2 2 4 2 6 2 2 5" xfId="48081" xr:uid="{00000000-0005-0000-0000-0000F19F0000}"/>
    <cellStyle name="Output 2 2 2 4 2 6 2 2 6" xfId="52552" xr:uid="{00000000-0005-0000-0000-0000F29F0000}"/>
    <cellStyle name="Output 2 2 2 4 2 6 2 2 7" xfId="56785" xr:uid="{00000000-0005-0000-0000-0000F39F0000}"/>
    <cellStyle name="Output 2 2 2 4 2 6 2 3" xfId="29150" xr:uid="{00000000-0005-0000-0000-0000F49F0000}"/>
    <cellStyle name="Output 2 2 2 4 2 6 2 4" xfId="33622" xr:uid="{00000000-0005-0000-0000-0000F59F0000}"/>
    <cellStyle name="Output 2 2 2 4 2 6 2 5" xfId="37859" xr:uid="{00000000-0005-0000-0000-0000F69F0000}"/>
    <cellStyle name="Output 2 2 2 4 2 6 2 6" xfId="46186" xr:uid="{00000000-0005-0000-0000-0000F79F0000}"/>
    <cellStyle name="Output 2 2 2 4 2 6 2 7" xfId="50657" xr:uid="{00000000-0005-0000-0000-0000F89F0000}"/>
    <cellStyle name="Output 2 2 2 4 2 6 2 8" xfId="54890" xr:uid="{00000000-0005-0000-0000-0000F99F0000}"/>
    <cellStyle name="Output 2 2 2 4 2 6 3" xfId="10931" xr:uid="{00000000-0005-0000-0000-0000FA9F0000}"/>
    <cellStyle name="Output 2 2 2 4 2 6 3 2" xfId="23943" xr:uid="{00000000-0005-0000-0000-0000FB9F0000}"/>
    <cellStyle name="Output 2 2 2 4 2 6 3 3" xfId="23891" xr:uid="{00000000-0005-0000-0000-0000FC9F0000}"/>
    <cellStyle name="Output 2 2 2 4 2 6 3 4" xfId="36195" xr:uid="{00000000-0005-0000-0000-0000FD9F0000}"/>
    <cellStyle name="Output 2 2 2 4 2 6 3 5" xfId="40980" xr:uid="{00000000-0005-0000-0000-0000FE9F0000}"/>
    <cellStyle name="Output 2 2 2 4 2 6 3 6" xfId="40635" xr:uid="{00000000-0005-0000-0000-0000FF9F0000}"/>
    <cellStyle name="Output 2 2 2 4 2 6 3 7" xfId="40755" xr:uid="{00000000-0005-0000-0000-000000A00000}"/>
    <cellStyle name="Output 2 2 2 4 2 6 4" xfId="26237" xr:uid="{00000000-0005-0000-0000-000001A00000}"/>
    <cellStyle name="Output 2 2 2 4 2 6 5" xfId="26730" xr:uid="{00000000-0005-0000-0000-000002A00000}"/>
    <cellStyle name="Output 2 2 2 4 2 6 6" xfId="24876" xr:uid="{00000000-0005-0000-0000-000003A00000}"/>
    <cellStyle name="Output 2 2 2 4 2 6 7" xfId="43312" xr:uid="{00000000-0005-0000-0000-000004A00000}"/>
    <cellStyle name="Output 2 2 2 4 2 6 8" xfId="41174" xr:uid="{00000000-0005-0000-0000-000005A00000}"/>
    <cellStyle name="Output 2 2 2 4 2 6 9" xfId="44024" xr:uid="{00000000-0005-0000-0000-000006A00000}"/>
    <cellStyle name="Output 2 2 2 4 2 7" xfId="5521" xr:uid="{00000000-0005-0000-0000-000007A00000}"/>
    <cellStyle name="Output 2 2 2 4 2 7 10" xfId="15562" xr:uid="{00000000-0005-0000-0000-000008A00000}"/>
    <cellStyle name="Output 2 2 2 4 2 7 2" xfId="20442" xr:uid="{00000000-0005-0000-0000-000009A00000}"/>
    <cellStyle name="Output 2 2 2 4 2 7 2 2" xfId="22337" xr:uid="{00000000-0005-0000-0000-00000AA00000}"/>
    <cellStyle name="Output 2 2 2 4 2 7 2 2 2" xfId="31071" xr:uid="{00000000-0005-0000-0000-00000BA00000}"/>
    <cellStyle name="Output 2 2 2 4 2 7 2 2 3" xfId="35543" xr:uid="{00000000-0005-0000-0000-00000CA00000}"/>
    <cellStyle name="Output 2 2 2 4 2 7 2 2 4" xfId="39780" xr:uid="{00000000-0005-0000-0000-00000DA00000}"/>
    <cellStyle name="Output 2 2 2 4 2 7 2 2 5" xfId="48107" xr:uid="{00000000-0005-0000-0000-00000EA00000}"/>
    <cellStyle name="Output 2 2 2 4 2 7 2 2 6" xfId="52578" xr:uid="{00000000-0005-0000-0000-00000FA00000}"/>
    <cellStyle name="Output 2 2 2 4 2 7 2 2 7" xfId="56811" xr:uid="{00000000-0005-0000-0000-000010A00000}"/>
    <cellStyle name="Output 2 2 2 4 2 7 2 3" xfId="29176" xr:uid="{00000000-0005-0000-0000-000011A00000}"/>
    <cellStyle name="Output 2 2 2 4 2 7 2 4" xfId="33648" xr:uid="{00000000-0005-0000-0000-000012A00000}"/>
    <cellStyle name="Output 2 2 2 4 2 7 2 5" xfId="37885" xr:uid="{00000000-0005-0000-0000-000013A00000}"/>
    <cellStyle name="Output 2 2 2 4 2 7 2 6" xfId="46212" xr:uid="{00000000-0005-0000-0000-000014A00000}"/>
    <cellStyle name="Output 2 2 2 4 2 7 2 7" xfId="50683" xr:uid="{00000000-0005-0000-0000-000015A00000}"/>
    <cellStyle name="Output 2 2 2 4 2 7 2 8" xfId="54916" xr:uid="{00000000-0005-0000-0000-000016A00000}"/>
    <cellStyle name="Output 2 2 2 4 2 7 3" xfId="21110" xr:uid="{00000000-0005-0000-0000-000017A00000}"/>
    <cellStyle name="Output 2 2 2 4 2 7 3 2" xfId="29844" xr:uid="{00000000-0005-0000-0000-000018A00000}"/>
    <cellStyle name="Output 2 2 2 4 2 7 3 3" xfId="34316" xr:uid="{00000000-0005-0000-0000-000019A00000}"/>
    <cellStyle name="Output 2 2 2 4 2 7 3 4" xfId="38553" xr:uid="{00000000-0005-0000-0000-00001AA00000}"/>
    <cellStyle name="Output 2 2 2 4 2 7 3 5" xfId="46880" xr:uid="{00000000-0005-0000-0000-00001BA00000}"/>
    <cellStyle name="Output 2 2 2 4 2 7 3 6" xfId="51351" xr:uid="{00000000-0005-0000-0000-00001CA00000}"/>
    <cellStyle name="Output 2 2 2 4 2 7 3 7" xfId="55584" xr:uid="{00000000-0005-0000-0000-00001DA00000}"/>
    <cellStyle name="Output 2 2 2 4 2 7 4" xfId="26263" xr:uid="{00000000-0005-0000-0000-00001EA00000}"/>
    <cellStyle name="Output 2 2 2 4 2 7 5" xfId="24544" xr:uid="{00000000-0005-0000-0000-00001FA00000}"/>
    <cellStyle name="Output 2 2 2 4 2 7 6" xfId="25456" xr:uid="{00000000-0005-0000-0000-000020A00000}"/>
    <cellStyle name="Output 2 2 2 4 2 7 7" xfId="43338" xr:uid="{00000000-0005-0000-0000-000021A00000}"/>
    <cellStyle name="Output 2 2 2 4 2 7 8" xfId="44297" xr:uid="{00000000-0005-0000-0000-000022A00000}"/>
    <cellStyle name="Output 2 2 2 4 2 7 9" xfId="44423" xr:uid="{00000000-0005-0000-0000-000023A00000}"/>
    <cellStyle name="Output 2 2 2 4 2 8" xfId="4706" xr:uid="{00000000-0005-0000-0000-000024A00000}"/>
    <cellStyle name="Output 2 2 2 4 2 8 10" xfId="14749" xr:uid="{00000000-0005-0000-0000-000025A00000}"/>
    <cellStyle name="Output 2 2 2 4 2 8 2" xfId="19651" xr:uid="{00000000-0005-0000-0000-000026A00000}"/>
    <cellStyle name="Output 2 2 2 4 2 8 2 2" xfId="21546" xr:uid="{00000000-0005-0000-0000-000027A00000}"/>
    <cellStyle name="Output 2 2 2 4 2 8 2 2 2" xfId="30280" xr:uid="{00000000-0005-0000-0000-000028A00000}"/>
    <cellStyle name="Output 2 2 2 4 2 8 2 2 3" xfId="34752" xr:uid="{00000000-0005-0000-0000-000029A00000}"/>
    <cellStyle name="Output 2 2 2 4 2 8 2 2 4" xfId="38989" xr:uid="{00000000-0005-0000-0000-00002AA00000}"/>
    <cellStyle name="Output 2 2 2 4 2 8 2 2 5" xfId="47316" xr:uid="{00000000-0005-0000-0000-00002BA00000}"/>
    <cellStyle name="Output 2 2 2 4 2 8 2 2 6" xfId="51787" xr:uid="{00000000-0005-0000-0000-00002CA00000}"/>
    <cellStyle name="Output 2 2 2 4 2 8 2 2 7" xfId="56020" xr:uid="{00000000-0005-0000-0000-00002DA00000}"/>
    <cellStyle name="Output 2 2 2 4 2 8 2 3" xfId="28385" xr:uid="{00000000-0005-0000-0000-00002EA00000}"/>
    <cellStyle name="Output 2 2 2 4 2 8 2 4" xfId="32857" xr:uid="{00000000-0005-0000-0000-00002FA00000}"/>
    <cellStyle name="Output 2 2 2 4 2 8 2 5" xfId="37094" xr:uid="{00000000-0005-0000-0000-000030A00000}"/>
    <cellStyle name="Output 2 2 2 4 2 8 2 6" xfId="45421" xr:uid="{00000000-0005-0000-0000-000031A00000}"/>
    <cellStyle name="Output 2 2 2 4 2 8 2 7" xfId="49892" xr:uid="{00000000-0005-0000-0000-000032A00000}"/>
    <cellStyle name="Output 2 2 2 4 2 8 2 8" xfId="54125" xr:uid="{00000000-0005-0000-0000-000033A00000}"/>
    <cellStyle name="Output 2 2 2 4 2 8 3" xfId="19144" xr:uid="{00000000-0005-0000-0000-000034A00000}"/>
    <cellStyle name="Output 2 2 2 4 2 8 3 2" xfId="27879" xr:uid="{00000000-0005-0000-0000-000035A00000}"/>
    <cellStyle name="Output 2 2 2 4 2 8 3 3" xfId="32351" xr:uid="{00000000-0005-0000-0000-000036A00000}"/>
    <cellStyle name="Output 2 2 2 4 2 8 3 4" xfId="36588" xr:uid="{00000000-0005-0000-0000-000037A00000}"/>
    <cellStyle name="Output 2 2 2 4 2 8 3 5" xfId="44915" xr:uid="{00000000-0005-0000-0000-000038A00000}"/>
    <cellStyle name="Output 2 2 2 4 2 8 3 6" xfId="49386" xr:uid="{00000000-0005-0000-0000-000039A00000}"/>
    <cellStyle name="Output 2 2 2 4 2 8 3 7" xfId="53619" xr:uid="{00000000-0005-0000-0000-00003AA00000}"/>
    <cellStyle name="Output 2 2 2 4 2 8 4" xfId="25465" xr:uid="{00000000-0005-0000-0000-00003BA00000}"/>
    <cellStyle name="Output 2 2 2 4 2 8 5" xfId="24057" xr:uid="{00000000-0005-0000-0000-00003CA00000}"/>
    <cellStyle name="Output 2 2 2 4 2 8 6" xfId="26765" xr:uid="{00000000-0005-0000-0000-00003DA00000}"/>
    <cellStyle name="Output 2 2 2 4 2 8 7" xfId="42542" xr:uid="{00000000-0005-0000-0000-00003EA00000}"/>
    <cellStyle name="Output 2 2 2 4 2 8 8" xfId="41628" xr:uid="{00000000-0005-0000-0000-00003FA00000}"/>
    <cellStyle name="Output 2 2 2 4 2 8 9" xfId="43821" xr:uid="{00000000-0005-0000-0000-000040A00000}"/>
    <cellStyle name="Output 2 2 2 4 2 9" xfId="5961" xr:uid="{00000000-0005-0000-0000-000041A00000}"/>
    <cellStyle name="Output 2 2 2 4 2 9 10" xfId="16001" xr:uid="{00000000-0005-0000-0000-000042A00000}"/>
    <cellStyle name="Output 2 2 2 4 2 9 2" xfId="20611" xr:uid="{00000000-0005-0000-0000-000043A00000}"/>
    <cellStyle name="Output 2 2 2 4 2 9 2 2" xfId="22463" xr:uid="{00000000-0005-0000-0000-000044A00000}"/>
    <cellStyle name="Output 2 2 2 4 2 9 2 2 2" xfId="31197" xr:uid="{00000000-0005-0000-0000-000045A00000}"/>
    <cellStyle name="Output 2 2 2 4 2 9 2 2 3" xfId="35669" xr:uid="{00000000-0005-0000-0000-000046A00000}"/>
    <cellStyle name="Output 2 2 2 4 2 9 2 2 4" xfId="39906" xr:uid="{00000000-0005-0000-0000-000047A00000}"/>
    <cellStyle name="Output 2 2 2 4 2 9 2 2 5" xfId="48233" xr:uid="{00000000-0005-0000-0000-000048A00000}"/>
    <cellStyle name="Output 2 2 2 4 2 9 2 2 6" xfId="52704" xr:uid="{00000000-0005-0000-0000-000049A00000}"/>
    <cellStyle name="Output 2 2 2 4 2 9 2 2 7" xfId="56937" xr:uid="{00000000-0005-0000-0000-00004AA00000}"/>
    <cellStyle name="Output 2 2 2 4 2 9 2 3" xfId="29345" xr:uid="{00000000-0005-0000-0000-00004BA00000}"/>
    <cellStyle name="Output 2 2 2 4 2 9 2 4" xfId="33817" xr:uid="{00000000-0005-0000-0000-00004CA00000}"/>
    <cellStyle name="Output 2 2 2 4 2 9 2 5" xfId="38054" xr:uid="{00000000-0005-0000-0000-00004DA00000}"/>
    <cellStyle name="Output 2 2 2 4 2 9 2 6" xfId="46381" xr:uid="{00000000-0005-0000-0000-00004EA00000}"/>
    <cellStyle name="Output 2 2 2 4 2 9 2 7" xfId="50852" xr:uid="{00000000-0005-0000-0000-00004FA00000}"/>
    <cellStyle name="Output 2 2 2 4 2 9 2 8" xfId="55085" xr:uid="{00000000-0005-0000-0000-000050A00000}"/>
    <cellStyle name="Output 2 2 2 4 2 9 3" xfId="19388" xr:uid="{00000000-0005-0000-0000-000051A00000}"/>
    <cellStyle name="Output 2 2 2 4 2 9 3 2" xfId="28123" xr:uid="{00000000-0005-0000-0000-000052A00000}"/>
    <cellStyle name="Output 2 2 2 4 2 9 3 3" xfId="32595" xr:uid="{00000000-0005-0000-0000-000053A00000}"/>
    <cellStyle name="Output 2 2 2 4 2 9 3 4" xfId="36832" xr:uid="{00000000-0005-0000-0000-000054A00000}"/>
    <cellStyle name="Output 2 2 2 4 2 9 3 5" xfId="45159" xr:uid="{00000000-0005-0000-0000-000055A00000}"/>
    <cellStyle name="Output 2 2 2 4 2 9 3 6" xfId="49630" xr:uid="{00000000-0005-0000-0000-000056A00000}"/>
    <cellStyle name="Output 2 2 2 4 2 9 3 7" xfId="53863" xr:uid="{00000000-0005-0000-0000-000057A00000}"/>
    <cellStyle name="Output 2 2 2 4 2 9 4" xfId="26495" xr:uid="{00000000-0005-0000-0000-000058A00000}"/>
    <cellStyle name="Output 2 2 2 4 2 9 5" xfId="24807" xr:uid="{00000000-0005-0000-0000-000059A00000}"/>
    <cellStyle name="Output 2 2 2 4 2 9 6" xfId="31937" xr:uid="{00000000-0005-0000-0000-00005AA00000}"/>
    <cellStyle name="Output 2 2 2 4 2 9 7" xfId="43566" xr:uid="{00000000-0005-0000-0000-00005BA00000}"/>
    <cellStyle name="Output 2 2 2 4 2 9 8" xfId="44540" xr:uid="{00000000-0005-0000-0000-00005CA00000}"/>
    <cellStyle name="Output 2 2 2 4 2 9 9" xfId="43853" xr:uid="{00000000-0005-0000-0000-00005DA00000}"/>
    <cellStyle name="Output 2 2 2 4 20" xfId="10666" xr:uid="{00000000-0005-0000-0000-00005EA00000}"/>
    <cellStyle name="Output 2 2 2 4 3" xfId="4993" xr:uid="{00000000-0005-0000-0000-00005FA00000}"/>
    <cellStyle name="Output 2 2 2 4 3 10" xfId="40862" xr:uid="{00000000-0005-0000-0000-000060A00000}"/>
    <cellStyle name="Output 2 2 2 4 3 11" xfId="41246" xr:uid="{00000000-0005-0000-0000-000061A00000}"/>
    <cellStyle name="Output 2 2 2 4 3 12" xfId="42087" xr:uid="{00000000-0005-0000-0000-000062A00000}"/>
    <cellStyle name="Output 2 2 2 4 3 13" xfId="10761" xr:uid="{00000000-0005-0000-0000-000063A00000}"/>
    <cellStyle name="Output 2 2 2 4 3 2" xfId="5993" xr:uid="{00000000-0005-0000-0000-000064A00000}"/>
    <cellStyle name="Output 2 2 2 4 3 2 10" xfId="16033" xr:uid="{00000000-0005-0000-0000-000065A00000}"/>
    <cellStyle name="Output 2 2 2 4 3 2 2" xfId="20643" xr:uid="{00000000-0005-0000-0000-000066A00000}"/>
    <cellStyle name="Output 2 2 2 4 3 2 2 2" xfId="22495" xr:uid="{00000000-0005-0000-0000-000067A00000}"/>
    <cellStyle name="Output 2 2 2 4 3 2 2 2 2" xfId="31229" xr:uid="{00000000-0005-0000-0000-000068A00000}"/>
    <cellStyle name="Output 2 2 2 4 3 2 2 2 3" xfId="35701" xr:uid="{00000000-0005-0000-0000-000069A00000}"/>
    <cellStyle name="Output 2 2 2 4 3 2 2 2 4" xfId="39938" xr:uid="{00000000-0005-0000-0000-00006AA00000}"/>
    <cellStyle name="Output 2 2 2 4 3 2 2 2 5" xfId="48265" xr:uid="{00000000-0005-0000-0000-00006BA00000}"/>
    <cellStyle name="Output 2 2 2 4 3 2 2 2 6" xfId="52736" xr:uid="{00000000-0005-0000-0000-00006CA00000}"/>
    <cellStyle name="Output 2 2 2 4 3 2 2 2 7" xfId="56969" xr:uid="{00000000-0005-0000-0000-00006DA00000}"/>
    <cellStyle name="Output 2 2 2 4 3 2 2 3" xfId="29377" xr:uid="{00000000-0005-0000-0000-00006EA00000}"/>
    <cellStyle name="Output 2 2 2 4 3 2 2 4" xfId="33849" xr:uid="{00000000-0005-0000-0000-00006FA00000}"/>
    <cellStyle name="Output 2 2 2 4 3 2 2 5" xfId="38086" xr:uid="{00000000-0005-0000-0000-000070A00000}"/>
    <cellStyle name="Output 2 2 2 4 3 2 2 6" xfId="46413" xr:uid="{00000000-0005-0000-0000-000071A00000}"/>
    <cellStyle name="Output 2 2 2 4 3 2 2 7" xfId="50884" xr:uid="{00000000-0005-0000-0000-000072A00000}"/>
    <cellStyle name="Output 2 2 2 4 3 2 2 8" xfId="55117" xr:uid="{00000000-0005-0000-0000-000073A00000}"/>
    <cellStyle name="Output 2 2 2 4 3 2 3" xfId="20859" xr:uid="{00000000-0005-0000-0000-000074A00000}"/>
    <cellStyle name="Output 2 2 2 4 3 2 3 2" xfId="29593" xr:uid="{00000000-0005-0000-0000-000075A00000}"/>
    <cellStyle name="Output 2 2 2 4 3 2 3 3" xfId="34065" xr:uid="{00000000-0005-0000-0000-000076A00000}"/>
    <cellStyle name="Output 2 2 2 4 3 2 3 4" xfId="38302" xr:uid="{00000000-0005-0000-0000-000077A00000}"/>
    <cellStyle name="Output 2 2 2 4 3 2 3 5" xfId="46629" xr:uid="{00000000-0005-0000-0000-000078A00000}"/>
    <cellStyle name="Output 2 2 2 4 3 2 3 6" xfId="51100" xr:uid="{00000000-0005-0000-0000-000079A00000}"/>
    <cellStyle name="Output 2 2 2 4 3 2 3 7" xfId="55333" xr:uid="{00000000-0005-0000-0000-00007AA00000}"/>
    <cellStyle name="Output 2 2 2 4 3 2 4" xfId="26527" xr:uid="{00000000-0005-0000-0000-00007BA00000}"/>
    <cellStyle name="Output 2 2 2 4 3 2 5" xfId="24639" xr:uid="{00000000-0005-0000-0000-00007CA00000}"/>
    <cellStyle name="Output 2 2 2 4 3 2 6" xfId="23669" xr:uid="{00000000-0005-0000-0000-00007DA00000}"/>
    <cellStyle name="Output 2 2 2 4 3 2 7" xfId="43598" xr:uid="{00000000-0005-0000-0000-00007EA00000}"/>
    <cellStyle name="Output 2 2 2 4 3 2 8" xfId="44381" xr:uid="{00000000-0005-0000-0000-00007FA00000}"/>
    <cellStyle name="Output 2 2 2 4 3 2 9" xfId="41651" xr:uid="{00000000-0005-0000-0000-000080A00000}"/>
    <cellStyle name="Output 2 2 2 4 3 3" xfId="15034" xr:uid="{00000000-0005-0000-0000-000081A00000}"/>
    <cellStyle name="Output 2 2 2 4 3 3 2" xfId="21359" xr:uid="{00000000-0005-0000-0000-000082A00000}"/>
    <cellStyle name="Output 2 2 2 4 3 3 2 2" xfId="30093" xr:uid="{00000000-0005-0000-0000-000083A00000}"/>
    <cellStyle name="Output 2 2 2 4 3 3 2 3" xfId="34565" xr:uid="{00000000-0005-0000-0000-000084A00000}"/>
    <cellStyle name="Output 2 2 2 4 3 3 2 4" xfId="38802" xr:uid="{00000000-0005-0000-0000-000085A00000}"/>
    <cellStyle name="Output 2 2 2 4 3 3 2 5" xfId="47129" xr:uid="{00000000-0005-0000-0000-000086A00000}"/>
    <cellStyle name="Output 2 2 2 4 3 3 2 6" xfId="51600" xr:uid="{00000000-0005-0000-0000-000087A00000}"/>
    <cellStyle name="Output 2 2 2 4 3 3 2 7" xfId="55833" xr:uid="{00000000-0005-0000-0000-000088A00000}"/>
    <cellStyle name="Output 2 2 2 4 3 3 3" xfId="25735" xr:uid="{00000000-0005-0000-0000-000089A00000}"/>
    <cellStyle name="Output 2 2 2 4 3 3 4" xfId="24917" xr:uid="{00000000-0005-0000-0000-00008AA00000}"/>
    <cellStyle name="Output 2 2 2 4 3 3 5" xfId="31958" xr:uid="{00000000-0005-0000-0000-00008BA00000}"/>
    <cellStyle name="Output 2 2 2 4 3 3 6" xfId="42810" xr:uid="{00000000-0005-0000-0000-00008CA00000}"/>
    <cellStyle name="Output 2 2 2 4 3 3 7" xfId="44641" xr:uid="{00000000-0005-0000-0000-00008DA00000}"/>
    <cellStyle name="Output 2 2 2 4 3 3 8" xfId="44662" xr:uid="{00000000-0005-0000-0000-00008EA00000}"/>
    <cellStyle name="Output 2 2 2 4 3 4" xfId="19914" xr:uid="{00000000-0005-0000-0000-00008FA00000}"/>
    <cellStyle name="Output 2 2 2 4 3 4 2" xfId="21809" xr:uid="{00000000-0005-0000-0000-000090A00000}"/>
    <cellStyle name="Output 2 2 2 4 3 4 2 2" xfId="30543" xr:uid="{00000000-0005-0000-0000-000091A00000}"/>
    <cellStyle name="Output 2 2 2 4 3 4 2 3" xfId="35015" xr:uid="{00000000-0005-0000-0000-000092A00000}"/>
    <cellStyle name="Output 2 2 2 4 3 4 2 4" xfId="39252" xr:uid="{00000000-0005-0000-0000-000093A00000}"/>
    <cellStyle name="Output 2 2 2 4 3 4 2 5" xfId="47579" xr:uid="{00000000-0005-0000-0000-000094A00000}"/>
    <cellStyle name="Output 2 2 2 4 3 4 2 6" xfId="52050" xr:uid="{00000000-0005-0000-0000-000095A00000}"/>
    <cellStyle name="Output 2 2 2 4 3 4 2 7" xfId="56283" xr:uid="{00000000-0005-0000-0000-000096A00000}"/>
    <cellStyle name="Output 2 2 2 4 3 4 3" xfId="28648" xr:uid="{00000000-0005-0000-0000-000097A00000}"/>
    <cellStyle name="Output 2 2 2 4 3 4 4" xfId="33120" xr:uid="{00000000-0005-0000-0000-000098A00000}"/>
    <cellStyle name="Output 2 2 2 4 3 4 5" xfId="37357" xr:uid="{00000000-0005-0000-0000-000099A00000}"/>
    <cellStyle name="Output 2 2 2 4 3 4 6" xfId="45684" xr:uid="{00000000-0005-0000-0000-00009AA00000}"/>
    <cellStyle name="Output 2 2 2 4 3 4 7" xfId="50155" xr:uid="{00000000-0005-0000-0000-00009BA00000}"/>
    <cellStyle name="Output 2 2 2 4 3 4 8" xfId="54388" xr:uid="{00000000-0005-0000-0000-00009CA00000}"/>
    <cellStyle name="Output 2 2 2 4 3 5" xfId="20885" xr:uid="{00000000-0005-0000-0000-00009DA00000}"/>
    <cellStyle name="Output 2 2 2 4 3 5 2" xfId="29619" xr:uid="{00000000-0005-0000-0000-00009EA00000}"/>
    <cellStyle name="Output 2 2 2 4 3 5 3" xfId="34091" xr:uid="{00000000-0005-0000-0000-00009FA00000}"/>
    <cellStyle name="Output 2 2 2 4 3 5 4" xfId="38328" xr:uid="{00000000-0005-0000-0000-0000A0A00000}"/>
    <cellStyle name="Output 2 2 2 4 3 5 5" xfId="46655" xr:uid="{00000000-0005-0000-0000-0000A1A00000}"/>
    <cellStyle name="Output 2 2 2 4 3 5 6" xfId="51126" xr:uid="{00000000-0005-0000-0000-0000A2A00000}"/>
    <cellStyle name="Output 2 2 2 4 3 5 7" xfId="55359" xr:uid="{00000000-0005-0000-0000-0000A3A00000}"/>
    <cellStyle name="Output 2 2 2 4 3 6" xfId="23363" xr:uid="{00000000-0005-0000-0000-0000A4A00000}"/>
    <cellStyle name="Output 2 2 2 4 3 6 2" xfId="31787" xr:uid="{00000000-0005-0000-0000-0000A5A00000}"/>
    <cellStyle name="Output 2 2 2 4 3 6 3" xfId="36236" xr:uid="{00000000-0005-0000-0000-0000A6A00000}"/>
    <cellStyle name="Output 2 2 2 4 3 6 4" xfId="40415" xr:uid="{00000000-0005-0000-0000-0000A7A00000}"/>
    <cellStyle name="Output 2 2 2 4 3 6 5" xfId="48826" xr:uid="{00000000-0005-0000-0000-0000A8A00000}"/>
    <cellStyle name="Output 2 2 2 4 3 6 6" xfId="53265" xr:uid="{00000000-0005-0000-0000-0000A9A00000}"/>
    <cellStyle name="Output 2 2 2 4 3 6 7" xfId="57446" xr:uid="{00000000-0005-0000-0000-0000AAA00000}"/>
    <cellStyle name="Output 2 2 2 4 3 7" xfId="23821" xr:uid="{00000000-0005-0000-0000-0000ABA00000}"/>
    <cellStyle name="Output 2 2 2 4 3 8" xfId="26990" xr:uid="{00000000-0005-0000-0000-0000ACA00000}"/>
    <cellStyle name="Output 2 2 2 4 3 9" xfId="24736" xr:uid="{00000000-0005-0000-0000-0000ADA00000}"/>
    <cellStyle name="Output 2 2 2 4 4" xfId="5184" xr:uid="{00000000-0005-0000-0000-0000AEA00000}"/>
    <cellStyle name="Output 2 2 2 4 4 10" xfId="44036" xr:uid="{00000000-0005-0000-0000-0000AFA00000}"/>
    <cellStyle name="Output 2 2 2 4 4 11" xfId="44607" xr:uid="{00000000-0005-0000-0000-0000B0A00000}"/>
    <cellStyle name="Output 2 2 2 4 4 12" xfId="10793" xr:uid="{00000000-0005-0000-0000-0000B1A00000}"/>
    <cellStyle name="Output 2 2 2 4 4 2" xfId="6025" xr:uid="{00000000-0005-0000-0000-0000B2A00000}"/>
    <cellStyle name="Output 2 2 2 4 4 2 10" xfId="16065" xr:uid="{00000000-0005-0000-0000-0000B3A00000}"/>
    <cellStyle name="Output 2 2 2 4 4 2 2" xfId="20675" xr:uid="{00000000-0005-0000-0000-0000B4A00000}"/>
    <cellStyle name="Output 2 2 2 4 4 2 2 2" xfId="22527" xr:uid="{00000000-0005-0000-0000-0000B5A00000}"/>
    <cellStyle name="Output 2 2 2 4 4 2 2 2 2" xfId="31261" xr:uid="{00000000-0005-0000-0000-0000B6A00000}"/>
    <cellStyle name="Output 2 2 2 4 4 2 2 2 3" xfId="35733" xr:uid="{00000000-0005-0000-0000-0000B7A00000}"/>
    <cellStyle name="Output 2 2 2 4 4 2 2 2 4" xfId="39970" xr:uid="{00000000-0005-0000-0000-0000B8A00000}"/>
    <cellStyle name="Output 2 2 2 4 4 2 2 2 5" xfId="48297" xr:uid="{00000000-0005-0000-0000-0000B9A00000}"/>
    <cellStyle name="Output 2 2 2 4 4 2 2 2 6" xfId="52768" xr:uid="{00000000-0005-0000-0000-0000BAA00000}"/>
    <cellStyle name="Output 2 2 2 4 4 2 2 2 7" xfId="57001" xr:uid="{00000000-0005-0000-0000-0000BBA00000}"/>
    <cellStyle name="Output 2 2 2 4 4 2 2 3" xfId="29409" xr:uid="{00000000-0005-0000-0000-0000BCA00000}"/>
    <cellStyle name="Output 2 2 2 4 4 2 2 4" xfId="33881" xr:uid="{00000000-0005-0000-0000-0000BDA00000}"/>
    <cellStyle name="Output 2 2 2 4 4 2 2 5" xfId="38118" xr:uid="{00000000-0005-0000-0000-0000BEA00000}"/>
    <cellStyle name="Output 2 2 2 4 4 2 2 6" xfId="46445" xr:uid="{00000000-0005-0000-0000-0000BFA00000}"/>
    <cellStyle name="Output 2 2 2 4 4 2 2 7" xfId="50916" xr:uid="{00000000-0005-0000-0000-0000C0A00000}"/>
    <cellStyle name="Output 2 2 2 4 4 2 2 8" xfId="55149" xr:uid="{00000000-0005-0000-0000-0000C1A00000}"/>
    <cellStyle name="Output 2 2 2 4 4 2 3" xfId="20711" xr:uid="{00000000-0005-0000-0000-0000C2A00000}"/>
    <cellStyle name="Output 2 2 2 4 4 2 3 2" xfId="29445" xr:uid="{00000000-0005-0000-0000-0000C3A00000}"/>
    <cellStyle name="Output 2 2 2 4 4 2 3 3" xfId="33917" xr:uid="{00000000-0005-0000-0000-0000C4A00000}"/>
    <cellStyle name="Output 2 2 2 4 4 2 3 4" xfId="38154" xr:uid="{00000000-0005-0000-0000-0000C5A00000}"/>
    <cellStyle name="Output 2 2 2 4 4 2 3 5" xfId="46481" xr:uid="{00000000-0005-0000-0000-0000C6A00000}"/>
    <cellStyle name="Output 2 2 2 4 4 2 3 6" xfId="50952" xr:uid="{00000000-0005-0000-0000-0000C7A00000}"/>
    <cellStyle name="Output 2 2 2 4 4 2 3 7" xfId="55185" xr:uid="{00000000-0005-0000-0000-0000C8A00000}"/>
    <cellStyle name="Output 2 2 2 4 4 2 4" xfId="26559" xr:uid="{00000000-0005-0000-0000-0000C9A00000}"/>
    <cellStyle name="Output 2 2 2 4 4 2 5" xfId="23532" xr:uid="{00000000-0005-0000-0000-0000CAA00000}"/>
    <cellStyle name="Output 2 2 2 4 4 2 6" xfId="23653" xr:uid="{00000000-0005-0000-0000-0000CBA00000}"/>
    <cellStyle name="Output 2 2 2 4 4 2 7" xfId="43630" xr:uid="{00000000-0005-0000-0000-0000CCA00000}"/>
    <cellStyle name="Output 2 2 2 4 4 2 8" xfId="41062" xr:uid="{00000000-0005-0000-0000-0000CDA00000}"/>
    <cellStyle name="Output 2 2 2 4 4 2 9" xfId="42333" xr:uid="{00000000-0005-0000-0000-0000CEA00000}"/>
    <cellStyle name="Output 2 2 2 4 4 3" xfId="15225" xr:uid="{00000000-0005-0000-0000-0000CFA00000}"/>
    <cellStyle name="Output 2 2 2 4 4 3 2" xfId="21399" xr:uid="{00000000-0005-0000-0000-0000D0A00000}"/>
    <cellStyle name="Output 2 2 2 4 4 3 2 2" xfId="30133" xr:uid="{00000000-0005-0000-0000-0000D1A00000}"/>
    <cellStyle name="Output 2 2 2 4 4 3 2 3" xfId="34605" xr:uid="{00000000-0005-0000-0000-0000D2A00000}"/>
    <cellStyle name="Output 2 2 2 4 4 3 2 4" xfId="38842" xr:uid="{00000000-0005-0000-0000-0000D3A00000}"/>
    <cellStyle name="Output 2 2 2 4 4 3 2 5" xfId="47169" xr:uid="{00000000-0005-0000-0000-0000D4A00000}"/>
    <cellStyle name="Output 2 2 2 4 4 3 2 6" xfId="51640" xr:uid="{00000000-0005-0000-0000-0000D5A00000}"/>
    <cellStyle name="Output 2 2 2 4 4 3 2 7" xfId="55873" xr:uid="{00000000-0005-0000-0000-0000D6A00000}"/>
    <cellStyle name="Output 2 2 2 4 4 3 3" xfId="25926" xr:uid="{00000000-0005-0000-0000-0000D7A00000}"/>
    <cellStyle name="Output 2 2 2 4 4 3 4" xfId="26742" xr:uid="{00000000-0005-0000-0000-0000D8A00000}"/>
    <cellStyle name="Output 2 2 2 4 4 3 5" xfId="24016" xr:uid="{00000000-0005-0000-0000-0000D9A00000}"/>
    <cellStyle name="Output 2 2 2 4 4 3 6" xfId="43001" xr:uid="{00000000-0005-0000-0000-0000DAA00000}"/>
    <cellStyle name="Output 2 2 2 4 4 3 7" xfId="41186" xr:uid="{00000000-0005-0000-0000-0000DBA00000}"/>
    <cellStyle name="Output 2 2 2 4 4 3 8" xfId="48986" xr:uid="{00000000-0005-0000-0000-0000DCA00000}"/>
    <cellStyle name="Output 2 2 2 4 4 4" xfId="20105" xr:uid="{00000000-0005-0000-0000-0000DDA00000}"/>
    <cellStyle name="Output 2 2 2 4 4 4 2" xfId="22000" xr:uid="{00000000-0005-0000-0000-0000DEA00000}"/>
    <cellStyle name="Output 2 2 2 4 4 4 2 2" xfId="30734" xr:uid="{00000000-0005-0000-0000-0000DFA00000}"/>
    <cellStyle name="Output 2 2 2 4 4 4 2 3" xfId="35206" xr:uid="{00000000-0005-0000-0000-0000E0A00000}"/>
    <cellStyle name="Output 2 2 2 4 4 4 2 4" xfId="39443" xr:uid="{00000000-0005-0000-0000-0000E1A00000}"/>
    <cellStyle name="Output 2 2 2 4 4 4 2 5" xfId="47770" xr:uid="{00000000-0005-0000-0000-0000E2A00000}"/>
    <cellStyle name="Output 2 2 2 4 4 4 2 6" xfId="52241" xr:uid="{00000000-0005-0000-0000-0000E3A00000}"/>
    <cellStyle name="Output 2 2 2 4 4 4 2 7" xfId="56474" xr:uid="{00000000-0005-0000-0000-0000E4A00000}"/>
    <cellStyle name="Output 2 2 2 4 4 4 3" xfId="28839" xr:uid="{00000000-0005-0000-0000-0000E5A00000}"/>
    <cellStyle name="Output 2 2 2 4 4 4 4" xfId="33311" xr:uid="{00000000-0005-0000-0000-0000E6A00000}"/>
    <cellStyle name="Output 2 2 2 4 4 4 5" xfId="37548" xr:uid="{00000000-0005-0000-0000-0000E7A00000}"/>
    <cellStyle name="Output 2 2 2 4 4 4 6" xfId="45875" xr:uid="{00000000-0005-0000-0000-0000E8A00000}"/>
    <cellStyle name="Output 2 2 2 4 4 4 7" xfId="50346" xr:uid="{00000000-0005-0000-0000-0000E9A00000}"/>
    <cellStyle name="Output 2 2 2 4 4 4 8" xfId="54579" xr:uid="{00000000-0005-0000-0000-0000EAA00000}"/>
    <cellStyle name="Output 2 2 2 4 4 5" xfId="21047" xr:uid="{00000000-0005-0000-0000-0000EBA00000}"/>
    <cellStyle name="Output 2 2 2 4 4 5 2" xfId="29781" xr:uid="{00000000-0005-0000-0000-0000ECA00000}"/>
    <cellStyle name="Output 2 2 2 4 4 5 3" xfId="34253" xr:uid="{00000000-0005-0000-0000-0000EDA00000}"/>
    <cellStyle name="Output 2 2 2 4 4 5 4" xfId="38490" xr:uid="{00000000-0005-0000-0000-0000EEA00000}"/>
    <cellStyle name="Output 2 2 2 4 4 5 5" xfId="46817" xr:uid="{00000000-0005-0000-0000-0000EFA00000}"/>
    <cellStyle name="Output 2 2 2 4 4 5 6" xfId="51288" xr:uid="{00000000-0005-0000-0000-0000F0A00000}"/>
    <cellStyle name="Output 2 2 2 4 4 5 7" xfId="55521" xr:uid="{00000000-0005-0000-0000-0000F1A00000}"/>
    <cellStyle name="Output 2 2 2 4 4 6" xfId="23853" xr:uid="{00000000-0005-0000-0000-0000F2A00000}"/>
    <cellStyle name="Output 2 2 2 4 4 7" xfId="26408" xr:uid="{00000000-0005-0000-0000-0000F3A00000}"/>
    <cellStyle name="Output 2 2 2 4 4 8" xfId="26414" xr:uid="{00000000-0005-0000-0000-0000F4A00000}"/>
    <cellStyle name="Output 2 2 2 4 4 9" xfId="40894" xr:uid="{00000000-0005-0000-0000-0000F5A00000}"/>
    <cellStyle name="Output 2 2 2 4 5" xfId="5153" xr:uid="{00000000-0005-0000-0000-0000F6A00000}"/>
    <cellStyle name="Output 2 2 2 4 5 10" xfId="15194" xr:uid="{00000000-0005-0000-0000-0000F7A00000}"/>
    <cellStyle name="Output 2 2 2 4 5 2" xfId="20074" xr:uid="{00000000-0005-0000-0000-0000F8A00000}"/>
    <cellStyle name="Output 2 2 2 4 5 2 2" xfId="21969" xr:uid="{00000000-0005-0000-0000-0000F9A00000}"/>
    <cellStyle name="Output 2 2 2 4 5 2 2 2" xfId="30703" xr:uid="{00000000-0005-0000-0000-0000FAA00000}"/>
    <cellStyle name="Output 2 2 2 4 5 2 2 3" xfId="35175" xr:uid="{00000000-0005-0000-0000-0000FBA00000}"/>
    <cellStyle name="Output 2 2 2 4 5 2 2 4" xfId="39412" xr:uid="{00000000-0005-0000-0000-0000FCA00000}"/>
    <cellStyle name="Output 2 2 2 4 5 2 2 5" xfId="47739" xr:uid="{00000000-0005-0000-0000-0000FDA00000}"/>
    <cellStyle name="Output 2 2 2 4 5 2 2 6" xfId="52210" xr:uid="{00000000-0005-0000-0000-0000FEA00000}"/>
    <cellStyle name="Output 2 2 2 4 5 2 2 7" xfId="56443" xr:uid="{00000000-0005-0000-0000-0000FFA00000}"/>
    <cellStyle name="Output 2 2 2 4 5 2 3" xfId="28808" xr:uid="{00000000-0005-0000-0000-000000A10000}"/>
    <cellStyle name="Output 2 2 2 4 5 2 4" xfId="33280" xr:uid="{00000000-0005-0000-0000-000001A10000}"/>
    <cellStyle name="Output 2 2 2 4 5 2 5" xfId="37517" xr:uid="{00000000-0005-0000-0000-000002A10000}"/>
    <cellStyle name="Output 2 2 2 4 5 2 6" xfId="45844" xr:uid="{00000000-0005-0000-0000-000003A10000}"/>
    <cellStyle name="Output 2 2 2 4 5 2 7" xfId="50315" xr:uid="{00000000-0005-0000-0000-000004A10000}"/>
    <cellStyle name="Output 2 2 2 4 5 2 8" xfId="54548" xr:uid="{00000000-0005-0000-0000-000005A10000}"/>
    <cellStyle name="Output 2 2 2 4 5 3" xfId="21111" xr:uid="{00000000-0005-0000-0000-000006A10000}"/>
    <cellStyle name="Output 2 2 2 4 5 3 2" xfId="29845" xr:uid="{00000000-0005-0000-0000-000007A10000}"/>
    <cellStyle name="Output 2 2 2 4 5 3 3" xfId="34317" xr:uid="{00000000-0005-0000-0000-000008A10000}"/>
    <cellStyle name="Output 2 2 2 4 5 3 4" xfId="38554" xr:uid="{00000000-0005-0000-0000-000009A10000}"/>
    <cellStyle name="Output 2 2 2 4 5 3 5" xfId="46881" xr:uid="{00000000-0005-0000-0000-00000AA10000}"/>
    <cellStyle name="Output 2 2 2 4 5 3 6" xfId="51352" xr:uid="{00000000-0005-0000-0000-00000BA10000}"/>
    <cellStyle name="Output 2 2 2 4 5 3 7" xfId="55585" xr:uid="{00000000-0005-0000-0000-00000CA10000}"/>
    <cellStyle name="Output 2 2 2 4 5 4" xfId="25895" xr:uid="{00000000-0005-0000-0000-00000DA10000}"/>
    <cellStyle name="Output 2 2 2 4 5 5" xfId="24765" xr:uid="{00000000-0005-0000-0000-00000EA10000}"/>
    <cellStyle name="Output 2 2 2 4 5 6" xfId="27225" xr:uid="{00000000-0005-0000-0000-00000FA10000}"/>
    <cellStyle name="Output 2 2 2 4 5 7" xfId="42970" xr:uid="{00000000-0005-0000-0000-000010A10000}"/>
    <cellStyle name="Output 2 2 2 4 5 8" xfId="44497" xr:uid="{00000000-0005-0000-0000-000011A10000}"/>
    <cellStyle name="Output 2 2 2 4 5 9" xfId="43422" xr:uid="{00000000-0005-0000-0000-000012A10000}"/>
    <cellStyle name="Output 2 2 2 4 6" xfId="5394" xr:uid="{00000000-0005-0000-0000-000013A10000}"/>
    <cellStyle name="Output 2 2 2 4 6 10" xfId="15435" xr:uid="{00000000-0005-0000-0000-000014A10000}"/>
    <cellStyle name="Output 2 2 2 4 6 2" xfId="20315" xr:uid="{00000000-0005-0000-0000-000015A10000}"/>
    <cellStyle name="Output 2 2 2 4 6 2 2" xfId="22210" xr:uid="{00000000-0005-0000-0000-000016A10000}"/>
    <cellStyle name="Output 2 2 2 4 6 2 2 2" xfId="30944" xr:uid="{00000000-0005-0000-0000-000017A10000}"/>
    <cellStyle name="Output 2 2 2 4 6 2 2 3" xfId="35416" xr:uid="{00000000-0005-0000-0000-000018A10000}"/>
    <cellStyle name="Output 2 2 2 4 6 2 2 4" xfId="39653" xr:uid="{00000000-0005-0000-0000-000019A10000}"/>
    <cellStyle name="Output 2 2 2 4 6 2 2 5" xfId="47980" xr:uid="{00000000-0005-0000-0000-00001AA10000}"/>
    <cellStyle name="Output 2 2 2 4 6 2 2 6" xfId="52451" xr:uid="{00000000-0005-0000-0000-00001BA10000}"/>
    <cellStyle name="Output 2 2 2 4 6 2 2 7" xfId="56684" xr:uid="{00000000-0005-0000-0000-00001CA10000}"/>
    <cellStyle name="Output 2 2 2 4 6 2 3" xfId="29049" xr:uid="{00000000-0005-0000-0000-00001DA10000}"/>
    <cellStyle name="Output 2 2 2 4 6 2 4" xfId="33521" xr:uid="{00000000-0005-0000-0000-00001EA10000}"/>
    <cellStyle name="Output 2 2 2 4 6 2 5" xfId="37758" xr:uid="{00000000-0005-0000-0000-00001FA10000}"/>
    <cellStyle name="Output 2 2 2 4 6 2 6" xfId="46085" xr:uid="{00000000-0005-0000-0000-000020A10000}"/>
    <cellStyle name="Output 2 2 2 4 6 2 7" xfId="50556" xr:uid="{00000000-0005-0000-0000-000021A10000}"/>
    <cellStyle name="Output 2 2 2 4 6 2 8" xfId="54789" xr:uid="{00000000-0005-0000-0000-000022A10000}"/>
    <cellStyle name="Output 2 2 2 4 6 3" xfId="20981" xr:uid="{00000000-0005-0000-0000-000023A10000}"/>
    <cellStyle name="Output 2 2 2 4 6 3 2" xfId="29715" xr:uid="{00000000-0005-0000-0000-000024A10000}"/>
    <cellStyle name="Output 2 2 2 4 6 3 3" xfId="34187" xr:uid="{00000000-0005-0000-0000-000025A10000}"/>
    <cellStyle name="Output 2 2 2 4 6 3 4" xfId="38424" xr:uid="{00000000-0005-0000-0000-000026A10000}"/>
    <cellStyle name="Output 2 2 2 4 6 3 5" xfId="46751" xr:uid="{00000000-0005-0000-0000-000027A10000}"/>
    <cellStyle name="Output 2 2 2 4 6 3 6" xfId="51222" xr:uid="{00000000-0005-0000-0000-000028A10000}"/>
    <cellStyle name="Output 2 2 2 4 6 3 7" xfId="55455" xr:uid="{00000000-0005-0000-0000-000029A10000}"/>
    <cellStyle name="Output 2 2 2 4 6 4" xfId="26136" xr:uid="{00000000-0005-0000-0000-00002AA10000}"/>
    <cellStyle name="Output 2 2 2 4 6 5" xfId="25205" xr:uid="{00000000-0005-0000-0000-00002BA10000}"/>
    <cellStyle name="Output 2 2 2 4 6 6" xfId="25200" xr:uid="{00000000-0005-0000-0000-00002CA10000}"/>
    <cellStyle name="Output 2 2 2 4 6 7" xfId="43211" xr:uid="{00000000-0005-0000-0000-00002DA10000}"/>
    <cellStyle name="Output 2 2 2 4 6 8" xfId="43791" xr:uid="{00000000-0005-0000-0000-00002EA10000}"/>
    <cellStyle name="Output 2 2 2 4 6 9" xfId="41574" xr:uid="{00000000-0005-0000-0000-00002FA10000}"/>
    <cellStyle name="Output 2 2 2 4 7" xfId="5258" xr:uid="{00000000-0005-0000-0000-000030A10000}"/>
    <cellStyle name="Output 2 2 2 4 7 10" xfId="15299" xr:uid="{00000000-0005-0000-0000-000031A10000}"/>
    <cellStyle name="Output 2 2 2 4 7 2" xfId="20179" xr:uid="{00000000-0005-0000-0000-000032A10000}"/>
    <cellStyle name="Output 2 2 2 4 7 2 2" xfId="22074" xr:uid="{00000000-0005-0000-0000-000033A10000}"/>
    <cellStyle name="Output 2 2 2 4 7 2 2 2" xfId="30808" xr:uid="{00000000-0005-0000-0000-000034A10000}"/>
    <cellStyle name="Output 2 2 2 4 7 2 2 3" xfId="35280" xr:uid="{00000000-0005-0000-0000-000035A10000}"/>
    <cellStyle name="Output 2 2 2 4 7 2 2 4" xfId="39517" xr:uid="{00000000-0005-0000-0000-000036A10000}"/>
    <cellStyle name="Output 2 2 2 4 7 2 2 5" xfId="47844" xr:uid="{00000000-0005-0000-0000-000037A10000}"/>
    <cellStyle name="Output 2 2 2 4 7 2 2 6" xfId="52315" xr:uid="{00000000-0005-0000-0000-000038A10000}"/>
    <cellStyle name="Output 2 2 2 4 7 2 2 7" xfId="56548" xr:uid="{00000000-0005-0000-0000-000039A10000}"/>
    <cellStyle name="Output 2 2 2 4 7 2 3" xfId="28913" xr:uid="{00000000-0005-0000-0000-00003AA10000}"/>
    <cellStyle name="Output 2 2 2 4 7 2 4" xfId="33385" xr:uid="{00000000-0005-0000-0000-00003BA10000}"/>
    <cellStyle name="Output 2 2 2 4 7 2 5" xfId="37622" xr:uid="{00000000-0005-0000-0000-00003CA10000}"/>
    <cellStyle name="Output 2 2 2 4 7 2 6" xfId="45949" xr:uid="{00000000-0005-0000-0000-00003DA10000}"/>
    <cellStyle name="Output 2 2 2 4 7 2 7" xfId="50420" xr:uid="{00000000-0005-0000-0000-00003EA10000}"/>
    <cellStyle name="Output 2 2 2 4 7 2 8" xfId="54653" xr:uid="{00000000-0005-0000-0000-00003FA10000}"/>
    <cellStyle name="Output 2 2 2 4 7 3" xfId="18935" xr:uid="{00000000-0005-0000-0000-000040A10000}"/>
    <cellStyle name="Output 2 2 2 4 7 3 2" xfId="27670" xr:uid="{00000000-0005-0000-0000-000041A10000}"/>
    <cellStyle name="Output 2 2 2 4 7 3 3" xfId="32142" xr:uid="{00000000-0005-0000-0000-000042A10000}"/>
    <cellStyle name="Output 2 2 2 4 7 3 4" xfId="36379" xr:uid="{00000000-0005-0000-0000-000043A10000}"/>
    <cellStyle name="Output 2 2 2 4 7 3 5" xfId="44706" xr:uid="{00000000-0005-0000-0000-000044A10000}"/>
    <cellStyle name="Output 2 2 2 4 7 3 6" xfId="49177" xr:uid="{00000000-0005-0000-0000-000045A10000}"/>
    <cellStyle name="Output 2 2 2 4 7 3 7" xfId="53410" xr:uid="{00000000-0005-0000-0000-000046A10000}"/>
    <cellStyle name="Output 2 2 2 4 7 4" xfId="26000" xr:uid="{00000000-0005-0000-0000-000047A10000}"/>
    <cellStyle name="Output 2 2 2 4 7 5" xfId="27457" xr:uid="{00000000-0005-0000-0000-000048A10000}"/>
    <cellStyle name="Output 2 2 2 4 7 6" xfId="25046" xr:uid="{00000000-0005-0000-0000-000049A10000}"/>
    <cellStyle name="Output 2 2 2 4 7 7" xfId="43075" xr:uid="{00000000-0005-0000-0000-00004AA10000}"/>
    <cellStyle name="Output 2 2 2 4 7 8" xfId="42487" xr:uid="{00000000-0005-0000-0000-00004BA10000}"/>
    <cellStyle name="Output 2 2 2 4 7 9" xfId="41758" xr:uid="{00000000-0005-0000-0000-00004CA10000}"/>
    <cellStyle name="Output 2 2 2 4 8" xfId="5242" xr:uid="{00000000-0005-0000-0000-00004DA10000}"/>
    <cellStyle name="Output 2 2 2 4 8 10" xfId="15283" xr:uid="{00000000-0005-0000-0000-00004EA10000}"/>
    <cellStyle name="Output 2 2 2 4 8 2" xfId="20163" xr:uid="{00000000-0005-0000-0000-00004FA10000}"/>
    <cellStyle name="Output 2 2 2 4 8 2 2" xfId="22058" xr:uid="{00000000-0005-0000-0000-000050A10000}"/>
    <cellStyle name="Output 2 2 2 4 8 2 2 2" xfId="30792" xr:uid="{00000000-0005-0000-0000-000051A10000}"/>
    <cellStyle name="Output 2 2 2 4 8 2 2 3" xfId="35264" xr:uid="{00000000-0005-0000-0000-000052A10000}"/>
    <cellStyle name="Output 2 2 2 4 8 2 2 4" xfId="39501" xr:uid="{00000000-0005-0000-0000-000053A10000}"/>
    <cellStyle name="Output 2 2 2 4 8 2 2 5" xfId="47828" xr:uid="{00000000-0005-0000-0000-000054A10000}"/>
    <cellStyle name="Output 2 2 2 4 8 2 2 6" xfId="52299" xr:uid="{00000000-0005-0000-0000-000055A10000}"/>
    <cellStyle name="Output 2 2 2 4 8 2 2 7" xfId="56532" xr:uid="{00000000-0005-0000-0000-000056A10000}"/>
    <cellStyle name="Output 2 2 2 4 8 2 3" xfId="28897" xr:uid="{00000000-0005-0000-0000-000057A10000}"/>
    <cellStyle name="Output 2 2 2 4 8 2 4" xfId="33369" xr:uid="{00000000-0005-0000-0000-000058A10000}"/>
    <cellStyle name="Output 2 2 2 4 8 2 5" xfId="37606" xr:uid="{00000000-0005-0000-0000-000059A10000}"/>
    <cellStyle name="Output 2 2 2 4 8 2 6" xfId="45933" xr:uid="{00000000-0005-0000-0000-00005AA10000}"/>
    <cellStyle name="Output 2 2 2 4 8 2 7" xfId="50404" xr:uid="{00000000-0005-0000-0000-00005BA10000}"/>
    <cellStyle name="Output 2 2 2 4 8 2 8" xfId="54637" xr:uid="{00000000-0005-0000-0000-00005CA10000}"/>
    <cellStyle name="Output 2 2 2 4 8 3" xfId="19345" xr:uid="{00000000-0005-0000-0000-00005DA10000}"/>
    <cellStyle name="Output 2 2 2 4 8 3 2" xfId="28080" xr:uid="{00000000-0005-0000-0000-00005EA10000}"/>
    <cellStyle name="Output 2 2 2 4 8 3 3" xfId="32552" xr:uid="{00000000-0005-0000-0000-00005FA10000}"/>
    <cellStyle name="Output 2 2 2 4 8 3 4" xfId="36789" xr:uid="{00000000-0005-0000-0000-000060A10000}"/>
    <cellStyle name="Output 2 2 2 4 8 3 5" xfId="45116" xr:uid="{00000000-0005-0000-0000-000061A10000}"/>
    <cellStyle name="Output 2 2 2 4 8 3 6" xfId="49587" xr:uid="{00000000-0005-0000-0000-000062A10000}"/>
    <cellStyle name="Output 2 2 2 4 8 3 7" xfId="53820" xr:uid="{00000000-0005-0000-0000-000063A10000}"/>
    <cellStyle name="Output 2 2 2 4 8 4" xfId="25984" xr:uid="{00000000-0005-0000-0000-000064A10000}"/>
    <cellStyle name="Output 2 2 2 4 8 5" xfId="24601" xr:uid="{00000000-0005-0000-0000-000065A10000}"/>
    <cellStyle name="Output 2 2 2 4 8 6" xfId="24999" xr:uid="{00000000-0005-0000-0000-000066A10000}"/>
    <cellStyle name="Output 2 2 2 4 8 7" xfId="43059" xr:uid="{00000000-0005-0000-0000-000067A10000}"/>
    <cellStyle name="Output 2 2 2 4 8 8" xfId="44353" xr:uid="{00000000-0005-0000-0000-000068A10000}"/>
    <cellStyle name="Output 2 2 2 4 8 9" xfId="42099" xr:uid="{00000000-0005-0000-0000-000069A10000}"/>
    <cellStyle name="Output 2 2 2 4 9" xfId="3729" xr:uid="{00000000-0005-0000-0000-00006AA10000}"/>
    <cellStyle name="Output 2 2 2 4 9 10" xfId="13877" xr:uid="{00000000-0005-0000-0000-00006BA10000}"/>
    <cellStyle name="Output 2 2 2 4 9 2" xfId="19457" xr:uid="{00000000-0005-0000-0000-00006CA10000}"/>
    <cellStyle name="Output 2 2 2 4 9 2 2" xfId="21494" xr:uid="{00000000-0005-0000-0000-00006DA10000}"/>
    <cellStyle name="Output 2 2 2 4 9 2 2 2" xfId="30228" xr:uid="{00000000-0005-0000-0000-00006EA10000}"/>
    <cellStyle name="Output 2 2 2 4 9 2 2 3" xfId="34700" xr:uid="{00000000-0005-0000-0000-00006FA10000}"/>
    <cellStyle name="Output 2 2 2 4 9 2 2 4" xfId="38937" xr:uid="{00000000-0005-0000-0000-000070A10000}"/>
    <cellStyle name="Output 2 2 2 4 9 2 2 5" xfId="47264" xr:uid="{00000000-0005-0000-0000-000071A10000}"/>
    <cellStyle name="Output 2 2 2 4 9 2 2 6" xfId="51735" xr:uid="{00000000-0005-0000-0000-000072A10000}"/>
    <cellStyle name="Output 2 2 2 4 9 2 2 7" xfId="55968" xr:uid="{00000000-0005-0000-0000-000073A10000}"/>
    <cellStyle name="Output 2 2 2 4 9 2 3" xfId="28192" xr:uid="{00000000-0005-0000-0000-000074A10000}"/>
    <cellStyle name="Output 2 2 2 4 9 2 4" xfId="32664" xr:uid="{00000000-0005-0000-0000-000075A10000}"/>
    <cellStyle name="Output 2 2 2 4 9 2 5" xfId="36901" xr:uid="{00000000-0005-0000-0000-000076A10000}"/>
    <cellStyle name="Output 2 2 2 4 9 2 6" xfId="45228" xr:uid="{00000000-0005-0000-0000-000077A10000}"/>
    <cellStyle name="Output 2 2 2 4 9 2 7" xfId="49699" xr:uid="{00000000-0005-0000-0000-000078A10000}"/>
    <cellStyle name="Output 2 2 2 4 9 2 8" xfId="53932" xr:uid="{00000000-0005-0000-0000-000079A10000}"/>
    <cellStyle name="Output 2 2 2 4 9 3" xfId="21113" xr:uid="{00000000-0005-0000-0000-00007AA10000}"/>
    <cellStyle name="Output 2 2 2 4 9 3 2" xfId="29847" xr:uid="{00000000-0005-0000-0000-00007BA10000}"/>
    <cellStyle name="Output 2 2 2 4 9 3 3" xfId="34319" xr:uid="{00000000-0005-0000-0000-00007CA10000}"/>
    <cellStyle name="Output 2 2 2 4 9 3 4" xfId="38556" xr:uid="{00000000-0005-0000-0000-00007DA10000}"/>
    <cellStyle name="Output 2 2 2 4 9 3 5" xfId="46883" xr:uid="{00000000-0005-0000-0000-00007EA10000}"/>
    <cellStyle name="Output 2 2 2 4 9 3 6" xfId="51354" xr:uid="{00000000-0005-0000-0000-00007FA10000}"/>
    <cellStyle name="Output 2 2 2 4 9 3 7" xfId="55587" xr:uid="{00000000-0005-0000-0000-000080A10000}"/>
    <cellStyle name="Output 2 2 2 4 9 4" xfId="25105" xr:uid="{00000000-0005-0000-0000-000081A10000}"/>
    <cellStyle name="Output 2 2 2 4 9 5" xfId="25237" xr:uid="{00000000-0005-0000-0000-000082A10000}"/>
    <cellStyle name="Output 2 2 2 4 9 6" xfId="27629" xr:uid="{00000000-0005-0000-0000-000083A10000}"/>
    <cellStyle name="Output 2 2 2 4 9 7" xfId="42165" xr:uid="{00000000-0005-0000-0000-000084A10000}"/>
    <cellStyle name="Output 2 2 2 4 9 8" xfId="43823" xr:uid="{00000000-0005-0000-0000-000085A10000}"/>
    <cellStyle name="Output 2 2 2 4 9 9" xfId="40633" xr:uid="{00000000-0005-0000-0000-000086A10000}"/>
    <cellStyle name="Output 2 2 2 5" xfId="1679" xr:uid="{00000000-0005-0000-0000-000087A10000}"/>
    <cellStyle name="Output 2 2 2 5 10" xfId="23012" xr:uid="{00000000-0005-0000-0000-000088A10000}"/>
    <cellStyle name="Output 2 2 2 5 10 2" xfId="31510" xr:uid="{00000000-0005-0000-0000-000089A10000}"/>
    <cellStyle name="Output 2 2 2 5 10 3" xfId="35972" xr:uid="{00000000-0005-0000-0000-00008AA10000}"/>
    <cellStyle name="Output 2 2 2 5 10 4" xfId="40161" xr:uid="{00000000-0005-0000-0000-00008BA10000}"/>
    <cellStyle name="Output 2 2 2 5 10 5" xfId="48556" xr:uid="{00000000-0005-0000-0000-00008CA10000}"/>
    <cellStyle name="Output 2 2 2 5 10 6" xfId="53003" xr:uid="{00000000-0005-0000-0000-00008DA10000}"/>
    <cellStyle name="Output 2 2 2 5 10 7" xfId="57192" xr:uid="{00000000-0005-0000-0000-00008EA10000}"/>
    <cellStyle name="Output 2 2 2 5 11" xfId="23757" xr:uid="{00000000-0005-0000-0000-00008FA10000}"/>
    <cellStyle name="Output 2 2 2 5 12" xfId="24182" xr:uid="{00000000-0005-0000-0000-000090A10000}"/>
    <cellStyle name="Output 2 2 2 5 13" xfId="25090" xr:uid="{00000000-0005-0000-0000-000091A10000}"/>
    <cellStyle name="Output 2 2 2 5 14" xfId="40798" xr:uid="{00000000-0005-0000-0000-000092A10000}"/>
    <cellStyle name="Output 2 2 2 5 15" xfId="41757" xr:uid="{00000000-0005-0000-0000-000093A10000}"/>
    <cellStyle name="Output 2 2 2 5 16" xfId="42399" xr:uid="{00000000-0005-0000-0000-000094A10000}"/>
    <cellStyle name="Output 2 2 2 5 17" xfId="10697" xr:uid="{00000000-0005-0000-0000-000095A10000}"/>
    <cellStyle name="Output 2 2 2 5 2" xfId="3133" xr:uid="{00000000-0005-0000-0000-000096A10000}"/>
    <cellStyle name="Output 2 2 2 5 2 10" xfId="44258" xr:uid="{00000000-0005-0000-0000-000097A10000}"/>
    <cellStyle name="Output 2 2 2 5 2 11" xfId="49102" xr:uid="{00000000-0005-0000-0000-000098A10000}"/>
    <cellStyle name="Output 2 2 2 5 2 12" xfId="13283" xr:uid="{00000000-0005-0000-0000-000099A10000}"/>
    <cellStyle name="Output 2 2 2 5 2 2" xfId="8635" xr:uid="{00000000-0005-0000-0000-00009AA10000}"/>
    <cellStyle name="Output 2 2 2 5 2 2 10" xfId="18675" xr:uid="{00000000-0005-0000-0000-00009BA10000}"/>
    <cellStyle name="Output 2 2 2 5 2 2 2" xfId="21189" xr:uid="{00000000-0005-0000-0000-00009CA10000}"/>
    <cellStyle name="Output 2 2 2 5 2 2 2 2" xfId="22627" xr:uid="{00000000-0005-0000-0000-00009DA10000}"/>
    <cellStyle name="Output 2 2 2 5 2 2 2 2 2" xfId="31361" xr:uid="{00000000-0005-0000-0000-00009EA10000}"/>
    <cellStyle name="Output 2 2 2 5 2 2 2 2 3" xfId="35833" xr:uid="{00000000-0005-0000-0000-00009FA10000}"/>
    <cellStyle name="Output 2 2 2 5 2 2 2 2 4" xfId="40070" xr:uid="{00000000-0005-0000-0000-0000A0A10000}"/>
    <cellStyle name="Output 2 2 2 5 2 2 2 2 5" xfId="48397" xr:uid="{00000000-0005-0000-0000-0000A1A10000}"/>
    <cellStyle name="Output 2 2 2 5 2 2 2 2 6" xfId="52868" xr:uid="{00000000-0005-0000-0000-0000A2A10000}"/>
    <cellStyle name="Output 2 2 2 5 2 2 2 2 7" xfId="57101" xr:uid="{00000000-0005-0000-0000-0000A3A10000}"/>
    <cellStyle name="Output 2 2 2 5 2 2 2 3" xfId="29923" xr:uid="{00000000-0005-0000-0000-0000A4A10000}"/>
    <cellStyle name="Output 2 2 2 5 2 2 2 4" xfId="34395" xr:uid="{00000000-0005-0000-0000-0000A5A10000}"/>
    <cellStyle name="Output 2 2 2 5 2 2 2 5" xfId="38632" xr:uid="{00000000-0005-0000-0000-0000A6A10000}"/>
    <cellStyle name="Output 2 2 2 5 2 2 2 6" xfId="46959" xr:uid="{00000000-0005-0000-0000-0000A7A10000}"/>
    <cellStyle name="Output 2 2 2 5 2 2 2 7" xfId="51430" xr:uid="{00000000-0005-0000-0000-0000A8A10000}"/>
    <cellStyle name="Output 2 2 2 5 2 2 2 8" xfId="55663" xr:uid="{00000000-0005-0000-0000-0000A9A10000}"/>
    <cellStyle name="Output 2 2 2 5 2 2 3" xfId="21275" xr:uid="{00000000-0005-0000-0000-0000AAA10000}"/>
    <cellStyle name="Output 2 2 2 5 2 2 3 2" xfId="30009" xr:uid="{00000000-0005-0000-0000-0000ABA10000}"/>
    <cellStyle name="Output 2 2 2 5 2 2 3 3" xfId="34481" xr:uid="{00000000-0005-0000-0000-0000ACA10000}"/>
    <cellStyle name="Output 2 2 2 5 2 2 3 4" xfId="38718" xr:uid="{00000000-0005-0000-0000-0000ADA10000}"/>
    <cellStyle name="Output 2 2 2 5 2 2 3 5" xfId="47045" xr:uid="{00000000-0005-0000-0000-0000AEA10000}"/>
    <cellStyle name="Output 2 2 2 5 2 2 3 6" xfId="51516" xr:uid="{00000000-0005-0000-0000-0000AFA10000}"/>
    <cellStyle name="Output 2 2 2 5 2 2 3 7" xfId="55749" xr:uid="{00000000-0005-0000-0000-0000B0A10000}"/>
    <cellStyle name="Output 2 2 2 5 2 2 4" xfId="27561" xr:uid="{00000000-0005-0000-0000-0000B1A10000}"/>
    <cellStyle name="Output 2 2 2 5 2 2 5" xfId="32074" xr:uid="{00000000-0005-0000-0000-0000B2A10000}"/>
    <cellStyle name="Output 2 2 2 5 2 2 6" xfId="36356" xr:uid="{00000000-0005-0000-0000-0000B3A10000}"/>
    <cellStyle name="Output 2 2 2 5 2 2 7" xfId="44596" xr:uid="{00000000-0005-0000-0000-0000B4A10000}"/>
    <cellStyle name="Output 2 2 2 5 2 2 8" xfId="49106" xr:uid="{00000000-0005-0000-0000-0000B5A10000}"/>
    <cellStyle name="Output 2 2 2 5 2 2 9" xfId="53387" xr:uid="{00000000-0005-0000-0000-0000B6A10000}"/>
    <cellStyle name="Output 2 2 2 5 2 3" xfId="19323" xr:uid="{00000000-0005-0000-0000-0000B7A10000}"/>
    <cellStyle name="Output 2 2 2 5 2 3 2" xfId="21452" xr:uid="{00000000-0005-0000-0000-0000B8A10000}"/>
    <cellStyle name="Output 2 2 2 5 2 3 2 2" xfId="30186" xr:uid="{00000000-0005-0000-0000-0000B9A10000}"/>
    <cellStyle name="Output 2 2 2 5 2 3 2 3" xfId="34658" xr:uid="{00000000-0005-0000-0000-0000BAA10000}"/>
    <cellStyle name="Output 2 2 2 5 2 3 2 4" xfId="38895" xr:uid="{00000000-0005-0000-0000-0000BBA10000}"/>
    <cellStyle name="Output 2 2 2 5 2 3 2 5" xfId="47222" xr:uid="{00000000-0005-0000-0000-0000BCA10000}"/>
    <cellStyle name="Output 2 2 2 5 2 3 2 6" xfId="51693" xr:uid="{00000000-0005-0000-0000-0000BDA10000}"/>
    <cellStyle name="Output 2 2 2 5 2 3 2 7" xfId="55926" xr:uid="{00000000-0005-0000-0000-0000BEA10000}"/>
    <cellStyle name="Output 2 2 2 5 2 3 3" xfId="28058" xr:uid="{00000000-0005-0000-0000-0000BFA10000}"/>
    <cellStyle name="Output 2 2 2 5 2 3 4" xfId="32530" xr:uid="{00000000-0005-0000-0000-0000C0A10000}"/>
    <cellStyle name="Output 2 2 2 5 2 3 5" xfId="36767" xr:uid="{00000000-0005-0000-0000-0000C1A10000}"/>
    <cellStyle name="Output 2 2 2 5 2 3 6" xfId="45094" xr:uid="{00000000-0005-0000-0000-0000C2A10000}"/>
    <cellStyle name="Output 2 2 2 5 2 3 7" xfId="49565" xr:uid="{00000000-0005-0000-0000-0000C3A10000}"/>
    <cellStyle name="Output 2 2 2 5 2 3 8" xfId="53798" xr:uid="{00000000-0005-0000-0000-0000C4A10000}"/>
    <cellStyle name="Output 2 2 2 5 2 4" xfId="19200" xr:uid="{00000000-0005-0000-0000-0000C5A10000}"/>
    <cellStyle name="Output 2 2 2 5 2 4 2" xfId="27935" xr:uid="{00000000-0005-0000-0000-0000C6A10000}"/>
    <cellStyle name="Output 2 2 2 5 2 4 3" xfId="32407" xr:uid="{00000000-0005-0000-0000-0000C7A10000}"/>
    <cellStyle name="Output 2 2 2 5 2 4 4" xfId="36644" xr:uid="{00000000-0005-0000-0000-0000C8A10000}"/>
    <cellStyle name="Output 2 2 2 5 2 4 5" xfId="44971" xr:uid="{00000000-0005-0000-0000-0000C9A10000}"/>
    <cellStyle name="Output 2 2 2 5 2 4 6" xfId="49442" xr:uid="{00000000-0005-0000-0000-0000CAA10000}"/>
    <cellStyle name="Output 2 2 2 5 2 4 7" xfId="53675" xr:uid="{00000000-0005-0000-0000-0000CBA10000}"/>
    <cellStyle name="Output 2 2 2 5 2 5" xfId="23402" xr:uid="{00000000-0005-0000-0000-0000CCA10000}"/>
    <cellStyle name="Output 2 2 2 5 2 5 2" xfId="31821" xr:uid="{00000000-0005-0000-0000-0000CDA10000}"/>
    <cellStyle name="Output 2 2 2 5 2 5 3" xfId="36267" xr:uid="{00000000-0005-0000-0000-0000CEA10000}"/>
    <cellStyle name="Output 2 2 2 5 2 5 4" xfId="40446" xr:uid="{00000000-0005-0000-0000-0000CFA10000}"/>
    <cellStyle name="Output 2 2 2 5 2 5 5" xfId="48858" xr:uid="{00000000-0005-0000-0000-0000D0A10000}"/>
    <cellStyle name="Output 2 2 2 5 2 5 6" xfId="53298" xr:uid="{00000000-0005-0000-0000-0000D1A10000}"/>
    <cellStyle name="Output 2 2 2 5 2 5 7" xfId="57477" xr:uid="{00000000-0005-0000-0000-0000D2A10000}"/>
    <cellStyle name="Output 2 2 2 5 2 6" xfId="24872" xr:uid="{00000000-0005-0000-0000-0000D3A10000}"/>
    <cellStyle name="Output 2 2 2 5 2 7" xfId="24501" xr:uid="{00000000-0005-0000-0000-0000D4A10000}"/>
    <cellStyle name="Output 2 2 2 5 2 8" xfId="31745" xr:uid="{00000000-0005-0000-0000-0000D5A10000}"/>
    <cellStyle name="Output 2 2 2 5 2 9" xfId="41924" xr:uid="{00000000-0005-0000-0000-0000D6A10000}"/>
    <cellStyle name="Output 2 2 2 5 3" xfId="4840" xr:uid="{00000000-0005-0000-0000-0000D7A10000}"/>
    <cellStyle name="Output 2 2 2 5 3 10" xfId="14881" xr:uid="{00000000-0005-0000-0000-0000D8A10000}"/>
    <cellStyle name="Output 2 2 2 5 3 2" xfId="19761" xr:uid="{00000000-0005-0000-0000-0000D9A10000}"/>
    <cellStyle name="Output 2 2 2 5 3 2 2" xfId="21656" xr:uid="{00000000-0005-0000-0000-0000DAA10000}"/>
    <cellStyle name="Output 2 2 2 5 3 2 2 2" xfId="30390" xr:uid="{00000000-0005-0000-0000-0000DBA10000}"/>
    <cellStyle name="Output 2 2 2 5 3 2 2 3" xfId="34862" xr:uid="{00000000-0005-0000-0000-0000DCA10000}"/>
    <cellStyle name="Output 2 2 2 5 3 2 2 4" xfId="39099" xr:uid="{00000000-0005-0000-0000-0000DDA10000}"/>
    <cellStyle name="Output 2 2 2 5 3 2 2 5" xfId="47426" xr:uid="{00000000-0005-0000-0000-0000DEA10000}"/>
    <cellStyle name="Output 2 2 2 5 3 2 2 6" xfId="51897" xr:uid="{00000000-0005-0000-0000-0000DFA10000}"/>
    <cellStyle name="Output 2 2 2 5 3 2 2 7" xfId="56130" xr:uid="{00000000-0005-0000-0000-0000E0A10000}"/>
    <cellStyle name="Output 2 2 2 5 3 2 3" xfId="28495" xr:uid="{00000000-0005-0000-0000-0000E1A10000}"/>
    <cellStyle name="Output 2 2 2 5 3 2 4" xfId="32967" xr:uid="{00000000-0005-0000-0000-0000E2A10000}"/>
    <cellStyle name="Output 2 2 2 5 3 2 5" xfId="37204" xr:uid="{00000000-0005-0000-0000-0000E3A10000}"/>
    <cellStyle name="Output 2 2 2 5 3 2 6" xfId="45531" xr:uid="{00000000-0005-0000-0000-0000E4A10000}"/>
    <cellStyle name="Output 2 2 2 5 3 2 7" xfId="50002" xr:uid="{00000000-0005-0000-0000-0000E5A10000}"/>
    <cellStyle name="Output 2 2 2 5 3 2 8" xfId="54235" xr:uid="{00000000-0005-0000-0000-0000E6A10000}"/>
    <cellStyle name="Output 2 2 2 5 3 3" xfId="19084" xr:uid="{00000000-0005-0000-0000-0000E7A10000}"/>
    <cellStyle name="Output 2 2 2 5 3 3 2" xfId="27819" xr:uid="{00000000-0005-0000-0000-0000E8A10000}"/>
    <cellStyle name="Output 2 2 2 5 3 3 3" xfId="32291" xr:uid="{00000000-0005-0000-0000-0000E9A10000}"/>
    <cellStyle name="Output 2 2 2 5 3 3 4" xfId="36528" xr:uid="{00000000-0005-0000-0000-0000EAA10000}"/>
    <cellStyle name="Output 2 2 2 5 3 3 5" xfId="44855" xr:uid="{00000000-0005-0000-0000-0000EBA10000}"/>
    <cellStyle name="Output 2 2 2 5 3 3 6" xfId="49326" xr:uid="{00000000-0005-0000-0000-0000ECA10000}"/>
    <cellStyle name="Output 2 2 2 5 3 3 7" xfId="53559" xr:uid="{00000000-0005-0000-0000-0000EDA10000}"/>
    <cellStyle name="Output 2 2 2 5 3 4" xfId="25582" xr:uid="{00000000-0005-0000-0000-0000EEA10000}"/>
    <cellStyle name="Output 2 2 2 5 3 5" xfId="24360" xr:uid="{00000000-0005-0000-0000-0000EFA10000}"/>
    <cellStyle name="Output 2 2 2 5 3 6" xfId="26804" xr:uid="{00000000-0005-0000-0000-0000F0A10000}"/>
    <cellStyle name="Output 2 2 2 5 3 7" xfId="42657" xr:uid="{00000000-0005-0000-0000-0000F1A10000}"/>
    <cellStyle name="Output 2 2 2 5 3 8" xfId="41976" xr:uid="{00000000-0005-0000-0000-0000F2A10000}"/>
    <cellStyle name="Output 2 2 2 5 3 9" xfId="43677" xr:uid="{00000000-0005-0000-0000-0000F3A10000}"/>
    <cellStyle name="Output 2 2 2 5 4" xfId="5126" xr:uid="{00000000-0005-0000-0000-0000F4A10000}"/>
    <cellStyle name="Output 2 2 2 5 4 10" xfId="15167" xr:uid="{00000000-0005-0000-0000-0000F5A10000}"/>
    <cellStyle name="Output 2 2 2 5 4 2" xfId="20047" xr:uid="{00000000-0005-0000-0000-0000F6A10000}"/>
    <cellStyle name="Output 2 2 2 5 4 2 2" xfId="21942" xr:uid="{00000000-0005-0000-0000-0000F7A10000}"/>
    <cellStyle name="Output 2 2 2 5 4 2 2 2" xfId="30676" xr:uid="{00000000-0005-0000-0000-0000F8A10000}"/>
    <cellStyle name="Output 2 2 2 5 4 2 2 3" xfId="35148" xr:uid="{00000000-0005-0000-0000-0000F9A10000}"/>
    <cellStyle name="Output 2 2 2 5 4 2 2 4" xfId="39385" xr:uid="{00000000-0005-0000-0000-0000FAA10000}"/>
    <cellStyle name="Output 2 2 2 5 4 2 2 5" xfId="47712" xr:uid="{00000000-0005-0000-0000-0000FBA10000}"/>
    <cellStyle name="Output 2 2 2 5 4 2 2 6" xfId="52183" xr:uid="{00000000-0005-0000-0000-0000FCA10000}"/>
    <cellStyle name="Output 2 2 2 5 4 2 2 7" xfId="56416" xr:uid="{00000000-0005-0000-0000-0000FDA10000}"/>
    <cellStyle name="Output 2 2 2 5 4 2 3" xfId="28781" xr:uid="{00000000-0005-0000-0000-0000FEA10000}"/>
    <cellStyle name="Output 2 2 2 5 4 2 4" xfId="33253" xr:uid="{00000000-0005-0000-0000-0000FFA10000}"/>
    <cellStyle name="Output 2 2 2 5 4 2 5" xfId="37490" xr:uid="{00000000-0005-0000-0000-000000A20000}"/>
    <cellStyle name="Output 2 2 2 5 4 2 6" xfId="45817" xr:uid="{00000000-0005-0000-0000-000001A20000}"/>
    <cellStyle name="Output 2 2 2 5 4 2 7" xfId="50288" xr:uid="{00000000-0005-0000-0000-000002A20000}"/>
    <cellStyle name="Output 2 2 2 5 4 2 8" xfId="54521" xr:uid="{00000000-0005-0000-0000-000003A20000}"/>
    <cellStyle name="Output 2 2 2 5 4 3" xfId="20791" xr:uid="{00000000-0005-0000-0000-000004A20000}"/>
    <cellStyle name="Output 2 2 2 5 4 3 2" xfId="29525" xr:uid="{00000000-0005-0000-0000-000005A20000}"/>
    <cellStyle name="Output 2 2 2 5 4 3 3" xfId="33997" xr:uid="{00000000-0005-0000-0000-000006A20000}"/>
    <cellStyle name="Output 2 2 2 5 4 3 4" xfId="38234" xr:uid="{00000000-0005-0000-0000-000007A20000}"/>
    <cellStyle name="Output 2 2 2 5 4 3 5" xfId="46561" xr:uid="{00000000-0005-0000-0000-000008A20000}"/>
    <cellStyle name="Output 2 2 2 5 4 3 6" xfId="51032" xr:uid="{00000000-0005-0000-0000-000009A20000}"/>
    <cellStyle name="Output 2 2 2 5 4 3 7" xfId="55265" xr:uid="{00000000-0005-0000-0000-00000AA20000}"/>
    <cellStyle name="Output 2 2 2 5 4 4" xfId="25868" xr:uid="{00000000-0005-0000-0000-00000BA20000}"/>
    <cellStyle name="Output 2 2 2 5 4 5" xfId="24349" xr:uid="{00000000-0005-0000-0000-00000CA20000}"/>
    <cellStyle name="Output 2 2 2 5 4 6" xfId="31953" xr:uid="{00000000-0005-0000-0000-00000DA20000}"/>
    <cellStyle name="Output 2 2 2 5 4 7" xfId="42943" xr:uid="{00000000-0005-0000-0000-00000EA20000}"/>
    <cellStyle name="Output 2 2 2 5 4 8" xfId="41965" xr:uid="{00000000-0005-0000-0000-00000FA20000}"/>
    <cellStyle name="Output 2 2 2 5 4 9" xfId="44269" xr:uid="{00000000-0005-0000-0000-000010A20000}"/>
    <cellStyle name="Output 2 2 2 5 5" xfId="5134" xr:uid="{00000000-0005-0000-0000-000011A20000}"/>
    <cellStyle name="Output 2 2 2 5 5 10" xfId="15175" xr:uid="{00000000-0005-0000-0000-000012A20000}"/>
    <cellStyle name="Output 2 2 2 5 5 2" xfId="20055" xr:uid="{00000000-0005-0000-0000-000013A20000}"/>
    <cellStyle name="Output 2 2 2 5 5 2 2" xfId="21950" xr:uid="{00000000-0005-0000-0000-000014A20000}"/>
    <cellStyle name="Output 2 2 2 5 5 2 2 2" xfId="30684" xr:uid="{00000000-0005-0000-0000-000015A20000}"/>
    <cellStyle name="Output 2 2 2 5 5 2 2 3" xfId="35156" xr:uid="{00000000-0005-0000-0000-000016A20000}"/>
    <cellStyle name="Output 2 2 2 5 5 2 2 4" xfId="39393" xr:uid="{00000000-0005-0000-0000-000017A20000}"/>
    <cellStyle name="Output 2 2 2 5 5 2 2 5" xfId="47720" xr:uid="{00000000-0005-0000-0000-000018A20000}"/>
    <cellStyle name="Output 2 2 2 5 5 2 2 6" xfId="52191" xr:uid="{00000000-0005-0000-0000-000019A20000}"/>
    <cellStyle name="Output 2 2 2 5 5 2 2 7" xfId="56424" xr:uid="{00000000-0005-0000-0000-00001AA20000}"/>
    <cellStyle name="Output 2 2 2 5 5 2 3" xfId="28789" xr:uid="{00000000-0005-0000-0000-00001BA20000}"/>
    <cellStyle name="Output 2 2 2 5 5 2 4" xfId="33261" xr:uid="{00000000-0005-0000-0000-00001CA20000}"/>
    <cellStyle name="Output 2 2 2 5 5 2 5" xfId="37498" xr:uid="{00000000-0005-0000-0000-00001DA20000}"/>
    <cellStyle name="Output 2 2 2 5 5 2 6" xfId="45825" xr:uid="{00000000-0005-0000-0000-00001EA20000}"/>
    <cellStyle name="Output 2 2 2 5 5 2 7" xfId="50296" xr:uid="{00000000-0005-0000-0000-00001FA20000}"/>
    <cellStyle name="Output 2 2 2 5 5 2 8" xfId="54529" xr:uid="{00000000-0005-0000-0000-000020A20000}"/>
    <cellStyle name="Output 2 2 2 5 5 3" xfId="10970" xr:uid="{00000000-0005-0000-0000-000021A20000}"/>
    <cellStyle name="Output 2 2 2 5 5 3 2" xfId="23979" xr:uid="{00000000-0005-0000-0000-000022A20000}"/>
    <cellStyle name="Output 2 2 2 5 5 3 3" xfId="27008" xr:uid="{00000000-0005-0000-0000-000023A20000}"/>
    <cellStyle name="Output 2 2 2 5 5 3 4" xfId="26900" xr:uid="{00000000-0005-0000-0000-000024A20000}"/>
    <cellStyle name="Output 2 2 2 5 5 3 5" xfId="41017" xr:uid="{00000000-0005-0000-0000-000025A20000}"/>
    <cellStyle name="Output 2 2 2 5 5 3 6" xfId="41465" xr:uid="{00000000-0005-0000-0000-000026A20000}"/>
    <cellStyle name="Output 2 2 2 5 5 3 7" xfId="41668" xr:uid="{00000000-0005-0000-0000-000027A20000}"/>
    <cellStyle name="Output 2 2 2 5 5 4" xfId="25876" xr:uid="{00000000-0005-0000-0000-000028A20000}"/>
    <cellStyle name="Output 2 2 2 5 5 5" xfId="27348" xr:uid="{00000000-0005-0000-0000-000029A20000}"/>
    <cellStyle name="Output 2 2 2 5 5 6" xfId="23915" xr:uid="{00000000-0005-0000-0000-00002AA20000}"/>
    <cellStyle name="Output 2 2 2 5 5 7" xfId="42951" xr:uid="{00000000-0005-0000-0000-00002BA20000}"/>
    <cellStyle name="Output 2 2 2 5 5 8" xfId="42381" xr:uid="{00000000-0005-0000-0000-00002CA20000}"/>
    <cellStyle name="Output 2 2 2 5 5 9" xfId="44518" xr:uid="{00000000-0005-0000-0000-00002DA20000}"/>
    <cellStyle name="Output 2 2 2 5 6" xfId="5400" xr:uid="{00000000-0005-0000-0000-00002EA20000}"/>
    <cellStyle name="Output 2 2 2 5 6 10" xfId="15441" xr:uid="{00000000-0005-0000-0000-00002FA20000}"/>
    <cellStyle name="Output 2 2 2 5 6 2" xfId="20321" xr:uid="{00000000-0005-0000-0000-000030A20000}"/>
    <cellStyle name="Output 2 2 2 5 6 2 2" xfId="22216" xr:uid="{00000000-0005-0000-0000-000031A20000}"/>
    <cellStyle name="Output 2 2 2 5 6 2 2 2" xfId="30950" xr:uid="{00000000-0005-0000-0000-000032A20000}"/>
    <cellStyle name="Output 2 2 2 5 6 2 2 3" xfId="35422" xr:uid="{00000000-0005-0000-0000-000033A20000}"/>
    <cellStyle name="Output 2 2 2 5 6 2 2 4" xfId="39659" xr:uid="{00000000-0005-0000-0000-000034A20000}"/>
    <cellStyle name="Output 2 2 2 5 6 2 2 5" xfId="47986" xr:uid="{00000000-0005-0000-0000-000035A20000}"/>
    <cellStyle name="Output 2 2 2 5 6 2 2 6" xfId="52457" xr:uid="{00000000-0005-0000-0000-000036A20000}"/>
    <cellStyle name="Output 2 2 2 5 6 2 2 7" xfId="56690" xr:uid="{00000000-0005-0000-0000-000037A20000}"/>
    <cellStyle name="Output 2 2 2 5 6 2 3" xfId="29055" xr:uid="{00000000-0005-0000-0000-000038A20000}"/>
    <cellStyle name="Output 2 2 2 5 6 2 4" xfId="33527" xr:uid="{00000000-0005-0000-0000-000039A20000}"/>
    <cellStyle name="Output 2 2 2 5 6 2 5" xfId="37764" xr:uid="{00000000-0005-0000-0000-00003AA20000}"/>
    <cellStyle name="Output 2 2 2 5 6 2 6" xfId="46091" xr:uid="{00000000-0005-0000-0000-00003BA20000}"/>
    <cellStyle name="Output 2 2 2 5 6 2 7" xfId="50562" xr:uid="{00000000-0005-0000-0000-00003CA20000}"/>
    <cellStyle name="Output 2 2 2 5 6 2 8" xfId="54795" xr:uid="{00000000-0005-0000-0000-00003DA20000}"/>
    <cellStyle name="Output 2 2 2 5 6 3" xfId="20869" xr:uid="{00000000-0005-0000-0000-00003EA20000}"/>
    <cellStyle name="Output 2 2 2 5 6 3 2" xfId="29603" xr:uid="{00000000-0005-0000-0000-00003FA20000}"/>
    <cellStyle name="Output 2 2 2 5 6 3 3" xfId="34075" xr:uid="{00000000-0005-0000-0000-000040A20000}"/>
    <cellStyle name="Output 2 2 2 5 6 3 4" xfId="38312" xr:uid="{00000000-0005-0000-0000-000041A20000}"/>
    <cellStyle name="Output 2 2 2 5 6 3 5" xfId="46639" xr:uid="{00000000-0005-0000-0000-000042A20000}"/>
    <cellStyle name="Output 2 2 2 5 6 3 6" xfId="51110" xr:uid="{00000000-0005-0000-0000-000043A20000}"/>
    <cellStyle name="Output 2 2 2 5 6 3 7" xfId="55343" xr:uid="{00000000-0005-0000-0000-000044A20000}"/>
    <cellStyle name="Output 2 2 2 5 6 4" xfId="26142" xr:uid="{00000000-0005-0000-0000-000045A20000}"/>
    <cellStyle name="Output 2 2 2 5 6 5" xfId="26326" xr:uid="{00000000-0005-0000-0000-000046A20000}"/>
    <cellStyle name="Output 2 2 2 5 6 6" xfId="25353" xr:uid="{00000000-0005-0000-0000-000047A20000}"/>
    <cellStyle name="Output 2 2 2 5 6 7" xfId="43217" xr:uid="{00000000-0005-0000-0000-000048A20000}"/>
    <cellStyle name="Output 2 2 2 5 6 8" xfId="43693" xr:uid="{00000000-0005-0000-0000-000049A20000}"/>
    <cellStyle name="Output 2 2 2 5 6 9" xfId="40700" xr:uid="{00000000-0005-0000-0000-00004AA20000}"/>
    <cellStyle name="Output 2 2 2 5 7" xfId="4934" xr:uid="{00000000-0005-0000-0000-00004BA20000}"/>
    <cellStyle name="Output 2 2 2 5 7 10" xfId="14975" xr:uid="{00000000-0005-0000-0000-00004CA20000}"/>
    <cellStyle name="Output 2 2 2 5 7 2" xfId="19855" xr:uid="{00000000-0005-0000-0000-00004DA20000}"/>
    <cellStyle name="Output 2 2 2 5 7 2 2" xfId="21750" xr:uid="{00000000-0005-0000-0000-00004EA20000}"/>
    <cellStyle name="Output 2 2 2 5 7 2 2 2" xfId="30484" xr:uid="{00000000-0005-0000-0000-00004FA20000}"/>
    <cellStyle name="Output 2 2 2 5 7 2 2 3" xfId="34956" xr:uid="{00000000-0005-0000-0000-000050A20000}"/>
    <cellStyle name="Output 2 2 2 5 7 2 2 4" xfId="39193" xr:uid="{00000000-0005-0000-0000-000051A20000}"/>
    <cellStyle name="Output 2 2 2 5 7 2 2 5" xfId="47520" xr:uid="{00000000-0005-0000-0000-000052A20000}"/>
    <cellStyle name="Output 2 2 2 5 7 2 2 6" xfId="51991" xr:uid="{00000000-0005-0000-0000-000053A20000}"/>
    <cellStyle name="Output 2 2 2 5 7 2 2 7" xfId="56224" xr:uid="{00000000-0005-0000-0000-000054A20000}"/>
    <cellStyle name="Output 2 2 2 5 7 2 3" xfId="28589" xr:uid="{00000000-0005-0000-0000-000055A20000}"/>
    <cellStyle name="Output 2 2 2 5 7 2 4" xfId="33061" xr:uid="{00000000-0005-0000-0000-000056A20000}"/>
    <cellStyle name="Output 2 2 2 5 7 2 5" xfId="37298" xr:uid="{00000000-0005-0000-0000-000057A20000}"/>
    <cellStyle name="Output 2 2 2 5 7 2 6" xfId="45625" xr:uid="{00000000-0005-0000-0000-000058A20000}"/>
    <cellStyle name="Output 2 2 2 5 7 2 7" xfId="50096" xr:uid="{00000000-0005-0000-0000-000059A20000}"/>
    <cellStyle name="Output 2 2 2 5 7 2 8" xfId="54329" xr:uid="{00000000-0005-0000-0000-00005AA20000}"/>
    <cellStyle name="Output 2 2 2 5 7 3" xfId="19485" xr:uid="{00000000-0005-0000-0000-00005BA20000}"/>
    <cellStyle name="Output 2 2 2 5 7 3 2" xfId="28220" xr:uid="{00000000-0005-0000-0000-00005CA20000}"/>
    <cellStyle name="Output 2 2 2 5 7 3 3" xfId="32692" xr:uid="{00000000-0005-0000-0000-00005DA20000}"/>
    <cellStyle name="Output 2 2 2 5 7 3 4" xfId="36929" xr:uid="{00000000-0005-0000-0000-00005EA20000}"/>
    <cellStyle name="Output 2 2 2 5 7 3 5" xfId="45256" xr:uid="{00000000-0005-0000-0000-00005FA20000}"/>
    <cellStyle name="Output 2 2 2 5 7 3 6" xfId="49727" xr:uid="{00000000-0005-0000-0000-000060A20000}"/>
    <cellStyle name="Output 2 2 2 5 7 3 7" xfId="53960" xr:uid="{00000000-0005-0000-0000-000061A20000}"/>
    <cellStyle name="Output 2 2 2 5 7 4" xfId="25676" xr:uid="{00000000-0005-0000-0000-000062A20000}"/>
    <cellStyle name="Output 2 2 2 5 7 5" xfId="25224" xr:uid="{00000000-0005-0000-0000-000063A20000}"/>
    <cellStyle name="Output 2 2 2 5 7 6" xfId="23644" xr:uid="{00000000-0005-0000-0000-000064A20000}"/>
    <cellStyle name="Output 2 2 2 5 7 7" xfId="42751" xr:uid="{00000000-0005-0000-0000-000065A20000}"/>
    <cellStyle name="Output 2 2 2 5 7 8" xfId="43810" xr:uid="{00000000-0005-0000-0000-000066A20000}"/>
    <cellStyle name="Output 2 2 2 5 7 9" xfId="43381" xr:uid="{00000000-0005-0000-0000-000067A20000}"/>
    <cellStyle name="Output 2 2 2 5 8" xfId="5929" xr:uid="{00000000-0005-0000-0000-000068A20000}"/>
    <cellStyle name="Output 2 2 2 5 8 10" xfId="15969" xr:uid="{00000000-0005-0000-0000-000069A20000}"/>
    <cellStyle name="Output 2 2 2 5 8 2" xfId="20579" xr:uid="{00000000-0005-0000-0000-00006AA20000}"/>
    <cellStyle name="Output 2 2 2 5 8 2 2" xfId="22431" xr:uid="{00000000-0005-0000-0000-00006BA20000}"/>
    <cellStyle name="Output 2 2 2 5 8 2 2 2" xfId="31165" xr:uid="{00000000-0005-0000-0000-00006CA20000}"/>
    <cellStyle name="Output 2 2 2 5 8 2 2 3" xfId="35637" xr:uid="{00000000-0005-0000-0000-00006DA20000}"/>
    <cellStyle name="Output 2 2 2 5 8 2 2 4" xfId="39874" xr:uid="{00000000-0005-0000-0000-00006EA20000}"/>
    <cellStyle name="Output 2 2 2 5 8 2 2 5" xfId="48201" xr:uid="{00000000-0005-0000-0000-00006FA20000}"/>
    <cellStyle name="Output 2 2 2 5 8 2 2 6" xfId="52672" xr:uid="{00000000-0005-0000-0000-000070A20000}"/>
    <cellStyle name="Output 2 2 2 5 8 2 2 7" xfId="56905" xr:uid="{00000000-0005-0000-0000-000071A20000}"/>
    <cellStyle name="Output 2 2 2 5 8 2 3" xfId="29313" xr:uid="{00000000-0005-0000-0000-000072A20000}"/>
    <cellStyle name="Output 2 2 2 5 8 2 4" xfId="33785" xr:uid="{00000000-0005-0000-0000-000073A20000}"/>
    <cellStyle name="Output 2 2 2 5 8 2 5" xfId="38022" xr:uid="{00000000-0005-0000-0000-000074A20000}"/>
    <cellStyle name="Output 2 2 2 5 8 2 6" xfId="46349" xr:uid="{00000000-0005-0000-0000-000075A20000}"/>
    <cellStyle name="Output 2 2 2 5 8 2 7" xfId="50820" xr:uid="{00000000-0005-0000-0000-000076A20000}"/>
    <cellStyle name="Output 2 2 2 5 8 2 8" xfId="55053" xr:uid="{00000000-0005-0000-0000-000077A20000}"/>
    <cellStyle name="Output 2 2 2 5 8 3" xfId="19207" xr:uid="{00000000-0005-0000-0000-000078A20000}"/>
    <cellStyle name="Output 2 2 2 5 8 3 2" xfId="27942" xr:uid="{00000000-0005-0000-0000-000079A20000}"/>
    <cellStyle name="Output 2 2 2 5 8 3 3" xfId="32414" xr:uid="{00000000-0005-0000-0000-00007AA20000}"/>
    <cellStyle name="Output 2 2 2 5 8 3 4" xfId="36651" xr:uid="{00000000-0005-0000-0000-00007BA20000}"/>
    <cellStyle name="Output 2 2 2 5 8 3 5" xfId="44978" xr:uid="{00000000-0005-0000-0000-00007CA20000}"/>
    <cellStyle name="Output 2 2 2 5 8 3 6" xfId="49449" xr:uid="{00000000-0005-0000-0000-00007DA20000}"/>
    <cellStyle name="Output 2 2 2 5 8 3 7" xfId="53682" xr:uid="{00000000-0005-0000-0000-00007EA20000}"/>
    <cellStyle name="Output 2 2 2 5 8 4" xfId="26463" xr:uid="{00000000-0005-0000-0000-00007FA20000}"/>
    <cellStyle name="Output 2 2 2 5 8 5" xfId="25389" xr:uid="{00000000-0005-0000-0000-000080A20000}"/>
    <cellStyle name="Output 2 2 2 5 8 6" xfId="32036" xr:uid="{00000000-0005-0000-0000-000081A20000}"/>
    <cellStyle name="Output 2 2 2 5 8 7" xfId="43534" xr:uid="{00000000-0005-0000-0000-000082A20000}"/>
    <cellStyle name="Output 2 2 2 5 8 8" xfId="43966" xr:uid="{00000000-0005-0000-0000-000083A20000}"/>
    <cellStyle name="Output 2 2 2 5 8 9" xfId="44337" xr:uid="{00000000-0005-0000-0000-000084A20000}"/>
    <cellStyle name="Output 2 2 2 5 9" xfId="10069" xr:uid="{00000000-0005-0000-0000-000085A20000}"/>
    <cellStyle name="Output 2 2 2 5 9 2" xfId="21290" xr:uid="{00000000-0005-0000-0000-000086A20000}"/>
    <cellStyle name="Output 2 2 2 5 9 2 2" xfId="30024" xr:uid="{00000000-0005-0000-0000-000087A20000}"/>
    <cellStyle name="Output 2 2 2 5 9 2 3" xfId="34496" xr:uid="{00000000-0005-0000-0000-000088A20000}"/>
    <cellStyle name="Output 2 2 2 5 9 2 4" xfId="38733" xr:uid="{00000000-0005-0000-0000-000089A20000}"/>
    <cellStyle name="Output 2 2 2 5 9 2 5" xfId="47060" xr:uid="{00000000-0005-0000-0000-00008AA20000}"/>
    <cellStyle name="Output 2 2 2 5 9 2 6" xfId="51531" xr:uid="{00000000-0005-0000-0000-00008BA20000}"/>
    <cellStyle name="Output 2 2 2 5 9 2 7" xfId="55764" xr:uid="{00000000-0005-0000-0000-00008CA20000}"/>
    <cellStyle name="Output 2 2 2 5 9 3" xfId="24312" xr:uid="{00000000-0005-0000-0000-00008DA20000}"/>
    <cellStyle name="Output 2 2 2 5 9 4" xfId="27015" xr:uid="{00000000-0005-0000-0000-00008EA20000}"/>
    <cellStyle name="Output 2 2 2 5 9 5" xfId="24162" xr:uid="{00000000-0005-0000-0000-00008FA20000}"/>
    <cellStyle name="Output 2 2 2 5 9 6" xfId="41379" xr:uid="{00000000-0005-0000-0000-000090A20000}"/>
    <cellStyle name="Output 2 2 2 5 9 7" xfId="41473" xr:uid="{00000000-0005-0000-0000-000091A20000}"/>
    <cellStyle name="Output 2 2 2 5 9 8" xfId="43824" xr:uid="{00000000-0005-0000-0000-000092A20000}"/>
    <cellStyle name="Output 2 2 2 5 9 9" xfId="11837" xr:uid="{00000000-0005-0000-0000-000093A20000}"/>
    <cellStyle name="Output 2 2 2 6" xfId="4941" xr:uid="{00000000-0005-0000-0000-000094A20000}"/>
    <cellStyle name="Output 2 2 2 6 10" xfId="44525" xr:uid="{00000000-0005-0000-0000-000095A20000}"/>
    <cellStyle name="Output 2 2 2 6 11" xfId="14982" xr:uid="{00000000-0005-0000-0000-000096A20000}"/>
    <cellStyle name="Output 2 2 2 6 2" xfId="19862" xr:uid="{00000000-0005-0000-0000-000097A20000}"/>
    <cellStyle name="Output 2 2 2 6 2 2" xfId="21757" xr:uid="{00000000-0005-0000-0000-000098A20000}"/>
    <cellStyle name="Output 2 2 2 6 2 2 2" xfId="30491" xr:uid="{00000000-0005-0000-0000-000099A20000}"/>
    <cellStyle name="Output 2 2 2 6 2 2 3" xfId="34963" xr:uid="{00000000-0005-0000-0000-00009AA20000}"/>
    <cellStyle name="Output 2 2 2 6 2 2 4" xfId="39200" xr:uid="{00000000-0005-0000-0000-00009BA20000}"/>
    <cellStyle name="Output 2 2 2 6 2 2 5" xfId="47527" xr:uid="{00000000-0005-0000-0000-00009CA20000}"/>
    <cellStyle name="Output 2 2 2 6 2 2 6" xfId="51998" xr:uid="{00000000-0005-0000-0000-00009DA20000}"/>
    <cellStyle name="Output 2 2 2 6 2 2 7" xfId="56231" xr:uid="{00000000-0005-0000-0000-00009EA20000}"/>
    <cellStyle name="Output 2 2 2 6 2 3" xfId="28596" xr:uid="{00000000-0005-0000-0000-00009FA20000}"/>
    <cellStyle name="Output 2 2 2 6 2 4" xfId="33068" xr:uid="{00000000-0005-0000-0000-0000A0A20000}"/>
    <cellStyle name="Output 2 2 2 6 2 5" xfId="37305" xr:uid="{00000000-0005-0000-0000-0000A1A20000}"/>
    <cellStyle name="Output 2 2 2 6 2 6" xfId="45632" xr:uid="{00000000-0005-0000-0000-0000A2A20000}"/>
    <cellStyle name="Output 2 2 2 6 2 7" xfId="50103" xr:uid="{00000000-0005-0000-0000-0000A3A20000}"/>
    <cellStyle name="Output 2 2 2 6 2 8" xfId="54336" xr:uid="{00000000-0005-0000-0000-0000A4A20000}"/>
    <cellStyle name="Output 2 2 2 6 3" xfId="19574" xr:uid="{00000000-0005-0000-0000-0000A5A20000}"/>
    <cellStyle name="Output 2 2 2 6 3 2" xfId="28309" xr:uid="{00000000-0005-0000-0000-0000A6A20000}"/>
    <cellStyle name="Output 2 2 2 6 3 3" xfId="32781" xr:uid="{00000000-0005-0000-0000-0000A7A20000}"/>
    <cellStyle name="Output 2 2 2 6 3 4" xfId="37018" xr:uid="{00000000-0005-0000-0000-0000A8A20000}"/>
    <cellStyle name="Output 2 2 2 6 3 5" xfId="45345" xr:uid="{00000000-0005-0000-0000-0000A9A20000}"/>
    <cellStyle name="Output 2 2 2 6 3 6" xfId="49816" xr:uid="{00000000-0005-0000-0000-0000AAA20000}"/>
    <cellStyle name="Output 2 2 2 6 3 7" xfId="54049" xr:uid="{00000000-0005-0000-0000-0000ABA20000}"/>
    <cellStyle name="Output 2 2 2 6 4" xfId="23034" xr:uid="{00000000-0005-0000-0000-0000ACA20000}"/>
    <cellStyle name="Output 2 2 2 6 4 2" xfId="31532" xr:uid="{00000000-0005-0000-0000-0000ADA20000}"/>
    <cellStyle name="Output 2 2 2 6 4 3" xfId="35994" xr:uid="{00000000-0005-0000-0000-0000AEA20000}"/>
    <cellStyle name="Output 2 2 2 6 4 4" xfId="40183" xr:uid="{00000000-0005-0000-0000-0000AFA20000}"/>
    <cellStyle name="Output 2 2 2 6 4 5" xfId="48578" xr:uid="{00000000-0005-0000-0000-0000B0A20000}"/>
    <cellStyle name="Output 2 2 2 6 4 6" xfId="53025" xr:uid="{00000000-0005-0000-0000-0000B1A20000}"/>
    <cellStyle name="Output 2 2 2 6 4 7" xfId="57214" xr:uid="{00000000-0005-0000-0000-0000B2A20000}"/>
    <cellStyle name="Output 2 2 2 6 5" xfId="25683" xr:uid="{00000000-0005-0000-0000-0000B3A20000}"/>
    <cellStyle name="Output 2 2 2 6 6" xfId="24452" xr:uid="{00000000-0005-0000-0000-0000B4A20000}"/>
    <cellStyle name="Output 2 2 2 6 7" xfId="32024" xr:uid="{00000000-0005-0000-0000-0000B5A20000}"/>
    <cellStyle name="Output 2 2 2 6 8" xfId="42758" xr:uid="{00000000-0005-0000-0000-0000B6A20000}"/>
    <cellStyle name="Output 2 2 2 6 9" xfId="44211" xr:uid="{00000000-0005-0000-0000-0000B7A20000}"/>
    <cellStyle name="Output 2 2 2 7" xfId="4885" xr:uid="{00000000-0005-0000-0000-0000B8A20000}"/>
    <cellStyle name="Output 2 2 2 7 10" xfId="42528" xr:uid="{00000000-0005-0000-0000-0000B9A20000}"/>
    <cellStyle name="Output 2 2 2 7 11" xfId="14926" xr:uid="{00000000-0005-0000-0000-0000BAA20000}"/>
    <cellStyle name="Output 2 2 2 7 2" xfId="19806" xr:uid="{00000000-0005-0000-0000-0000BBA20000}"/>
    <cellStyle name="Output 2 2 2 7 2 2" xfId="21701" xr:uid="{00000000-0005-0000-0000-0000BCA20000}"/>
    <cellStyle name="Output 2 2 2 7 2 2 2" xfId="30435" xr:uid="{00000000-0005-0000-0000-0000BDA20000}"/>
    <cellStyle name="Output 2 2 2 7 2 2 3" xfId="34907" xr:uid="{00000000-0005-0000-0000-0000BEA20000}"/>
    <cellStyle name="Output 2 2 2 7 2 2 4" xfId="39144" xr:uid="{00000000-0005-0000-0000-0000BFA20000}"/>
    <cellStyle name="Output 2 2 2 7 2 2 5" xfId="47471" xr:uid="{00000000-0005-0000-0000-0000C0A20000}"/>
    <cellStyle name="Output 2 2 2 7 2 2 6" xfId="51942" xr:uid="{00000000-0005-0000-0000-0000C1A20000}"/>
    <cellStyle name="Output 2 2 2 7 2 2 7" xfId="56175" xr:uid="{00000000-0005-0000-0000-0000C2A20000}"/>
    <cellStyle name="Output 2 2 2 7 2 3" xfId="28540" xr:uid="{00000000-0005-0000-0000-0000C3A20000}"/>
    <cellStyle name="Output 2 2 2 7 2 4" xfId="33012" xr:uid="{00000000-0005-0000-0000-0000C4A20000}"/>
    <cellStyle name="Output 2 2 2 7 2 5" xfId="37249" xr:uid="{00000000-0005-0000-0000-0000C5A20000}"/>
    <cellStyle name="Output 2 2 2 7 2 6" xfId="45576" xr:uid="{00000000-0005-0000-0000-0000C6A20000}"/>
    <cellStyle name="Output 2 2 2 7 2 7" xfId="50047" xr:uid="{00000000-0005-0000-0000-0000C7A20000}"/>
    <cellStyle name="Output 2 2 2 7 2 8" xfId="54280" xr:uid="{00000000-0005-0000-0000-0000C8A20000}"/>
    <cellStyle name="Output 2 2 2 7 3" xfId="21225" xr:uid="{00000000-0005-0000-0000-0000C9A20000}"/>
    <cellStyle name="Output 2 2 2 7 3 2" xfId="29959" xr:uid="{00000000-0005-0000-0000-0000CAA20000}"/>
    <cellStyle name="Output 2 2 2 7 3 3" xfId="34431" xr:uid="{00000000-0005-0000-0000-0000CBA20000}"/>
    <cellStyle name="Output 2 2 2 7 3 4" xfId="38668" xr:uid="{00000000-0005-0000-0000-0000CCA20000}"/>
    <cellStyle name="Output 2 2 2 7 3 5" xfId="46995" xr:uid="{00000000-0005-0000-0000-0000CDA20000}"/>
    <cellStyle name="Output 2 2 2 7 3 6" xfId="51466" xr:uid="{00000000-0005-0000-0000-0000CEA20000}"/>
    <cellStyle name="Output 2 2 2 7 3 7" xfId="55699" xr:uid="{00000000-0005-0000-0000-0000CFA20000}"/>
    <cellStyle name="Output 2 2 2 7 4" xfId="23331" xr:uid="{00000000-0005-0000-0000-0000D0A20000}"/>
    <cellStyle name="Output 2 2 2 7 4 2" xfId="31755" xr:uid="{00000000-0005-0000-0000-0000D1A20000}"/>
    <cellStyle name="Output 2 2 2 7 4 3" xfId="36204" xr:uid="{00000000-0005-0000-0000-0000D2A20000}"/>
    <cellStyle name="Output 2 2 2 7 4 4" xfId="40383" xr:uid="{00000000-0005-0000-0000-0000D3A20000}"/>
    <cellStyle name="Output 2 2 2 7 4 5" xfId="48794" xr:uid="{00000000-0005-0000-0000-0000D4A20000}"/>
    <cellStyle name="Output 2 2 2 7 4 6" xfId="53233" xr:uid="{00000000-0005-0000-0000-0000D5A20000}"/>
    <cellStyle name="Output 2 2 2 7 4 7" xfId="57414" xr:uid="{00000000-0005-0000-0000-0000D6A20000}"/>
    <cellStyle name="Output 2 2 2 7 5" xfId="25627" xr:uid="{00000000-0005-0000-0000-0000D7A20000}"/>
    <cellStyle name="Output 2 2 2 7 6" xfId="24081" xr:uid="{00000000-0005-0000-0000-0000D8A20000}"/>
    <cellStyle name="Output 2 2 2 7 7" xfId="24257" xr:uid="{00000000-0005-0000-0000-0000D9A20000}"/>
    <cellStyle name="Output 2 2 2 7 8" xfId="42702" xr:uid="{00000000-0005-0000-0000-0000DAA20000}"/>
    <cellStyle name="Output 2 2 2 7 9" xfId="41654" xr:uid="{00000000-0005-0000-0000-0000DBA20000}"/>
    <cellStyle name="Output 2 2 2 8" xfId="5200" xr:uid="{00000000-0005-0000-0000-0000DCA20000}"/>
    <cellStyle name="Output 2 2 2 8 10" xfId="15241" xr:uid="{00000000-0005-0000-0000-0000DDA20000}"/>
    <cellStyle name="Output 2 2 2 8 2" xfId="20121" xr:uid="{00000000-0005-0000-0000-0000DEA20000}"/>
    <cellStyle name="Output 2 2 2 8 2 2" xfId="22016" xr:uid="{00000000-0005-0000-0000-0000DFA20000}"/>
    <cellStyle name="Output 2 2 2 8 2 2 2" xfId="30750" xr:uid="{00000000-0005-0000-0000-0000E0A20000}"/>
    <cellStyle name="Output 2 2 2 8 2 2 3" xfId="35222" xr:uid="{00000000-0005-0000-0000-0000E1A20000}"/>
    <cellStyle name="Output 2 2 2 8 2 2 4" xfId="39459" xr:uid="{00000000-0005-0000-0000-0000E2A20000}"/>
    <cellStyle name="Output 2 2 2 8 2 2 5" xfId="47786" xr:uid="{00000000-0005-0000-0000-0000E3A20000}"/>
    <cellStyle name="Output 2 2 2 8 2 2 6" xfId="52257" xr:uid="{00000000-0005-0000-0000-0000E4A20000}"/>
    <cellStyle name="Output 2 2 2 8 2 2 7" xfId="56490" xr:uid="{00000000-0005-0000-0000-0000E5A20000}"/>
    <cellStyle name="Output 2 2 2 8 2 3" xfId="28855" xr:uid="{00000000-0005-0000-0000-0000E6A20000}"/>
    <cellStyle name="Output 2 2 2 8 2 4" xfId="33327" xr:uid="{00000000-0005-0000-0000-0000E7A20000}"/>
    <cellStyle name="Output 2 2 2 8 2 5" xfId="37564" xr:uid="{00000000-0005-0000-0000-0000E8A20000}"/>
    <cellStyle name="Output 2 2 2 8 2 6" xfId="45891" xr:uid="{00000000-0005-0000-0000-0000E9A20000}"/>
    <cellStyle name="Output 2 2 2 8 2 7" xfId="50362" xr:uid="{00000000-0005-0000-0000-0000EAA20000}"/>
    <cellStyle name="Output 2 2 2 8 2 8" xfId="54595" xr:uid="{00000000-0005-0000-0000-0000EBA20000}"/>
    <cellStyle name="Output 2 2 2 8 3" xfId="19272" xr:uid="{00000000-0005-0000-0000-0000ECA20000}"/>
    <cellStyle name="Output 2 2 2 8 3 2" xfId="28007" xr:uid="{00000000-0005-0000-0000-0000EDA20000}"/>
    <cellStyle name="Output 2 2 2 8 3 3" xfId="32479" xr:uid="{00000000-0005-0000-0000-0000EEA20000}"/>
    <cellStyle name="Output 2 2 2 8 3 4" xfId="36716" xr:uid="{00000000-0005-0000-0000-0000EFA20000}"/>
    <cellStyle name="Output 2 2 2 8 3 5" xfId="45043" xr:uid="{00000000-0005-0000-0000-0000F0A20000}"/>
    <cellStyle name="Output 2 2 2 8 3 6" xfId="49514" xr:uid="{00000000-0005-0000-0000-0000F1A20000}"/>
    <cellStyle name="Output 2 2 2 8 3 7" xfId="53747" xr:uid="{00000000-0005-0000-0000-0000F2A20000}"/>
    <cellStyle name="Output 2 2 2 8 4" xfId="25942" xr:uid="{00000000-0005-0000-0000-0000F3A20000}"/>
    <cellStyle name="Output 2 2 2 8 5" xfId="25408" xr:uid="{00000000-0005-0000-0000-0000F4A20000}"/>
    <cellStyle name="Output 2 2 2 8 6" xfId="32037" xr:uid="{00000000-0005-0000-0000-0000F5A20000}"/>
    <cellStyle name="Output 2 2 2 8 7" xfId="43017" xr:uid="{00000000-0005-0000-0000-0000F6A20000}"/>
    <cellStyle name="Output 2 2 2 8 8" xfId="43985" xr:uid="{00000000-0005-0000-0000-0000F7A20000}"/>
    <cellStyle name="Output 2 2 2 8 9" xfId="41112" xr:uid="{00000000-0005-0000-0000-0000F8A20000}"/>
    <cellStyle name="Output 2 2 2 9" xfId="4766" xr:uid="{00000000-0005-0000-0000-0000F9A20000}"/>
    <cellStyle name="Output 2 2 2 9 10" xfId="14807" xr:uid="{00000000-0005-0000-0000-0000FAA20000}"/>
    <cellStyle name="Output 2 2 2 9 2" xfId="19687" xr:uid="{00000000-0005-0000-0000-0000FBA20000}"/>
    <cellStyle name="Output 2 2 2 9 2 2" xfId="21582" xr:uid="{00000000-0005-0000-0000-0000FCA20000}"/>
    <cellStyle name="Output 2 2 2 9 2 2 2" xfId="30316" xr:uid="{00000000-0005-0000-0000-0000FDA20000}"/>
    <cellStyle name="Output 2 2 2 9 2 2 3" xfId="34788" xr:uid="{00000000-0005-0000-0000-0000FEA20000}"/>
    <cellStyle name="Output 2 2 2 9 2 2 4" xfId="39025" xr:uid="{00000000-0005-0000-0000-0000FFA20000}"/>
    <cellStyle name="Output 2 2 2 9 2 2 5" xfId="47352" xr:uid="{00000000-0005-0000-0000-000000A30000}"/>
    <cellStyle name="Output 2 2 2 9 2 2 6" xfId="51823" xr:uid="{00000000-0005-0000-0000-000001A30000}"/>
    <cellStyle name="Output 2 2 2 9 2 2 7" xfId="56056" xr:uid="{00000000-0005-0000-0000-000002A30000}"/>
    <cellStyle name="Output 2 2 2 9 2 3" xfId="28421" xr:uid="{00000000-0005-0000-0000-000003A30000}"/>
    <cellStyle name="Output 2 2 2 9 2 4" xfId="32893" xr:uid="{00000000-0005-0000-0000-000004A30000}"/>
    <cellStyle name="Output 2 2 2 9 2 5" xfId="37130" xr:uid="{00000000-0005-0000-0000-000005A30000}"/>
    <cellStyle name="Output 2 2 2 9 2 6" xfId="45457" xr:uid="{00000000-0005-0000-0000-000006A30000}"/>
    <cellStyle name="Output 2 2 2 9 2 7" xfId="49928" xr:uid="{00000000-0005-0000-0000-000007A30000}"/>
    <cellStyle name="Output 2 2 2 9 2 8" xfId="54161" xr:uid="{00000000-0005-0000-0000-000008A30000}"/>
    <cellStyle name="Output 2 2 2 9 3" xfId="19583" xr:uid="{00000000-0005-0000-0000-000009A30000}"/>
    <cellStyle name="Output 2 2 2 9 3 2" xfId="28318" xr:uid="{00000000-0005-0000-0000-00000AA30000}"/>
    <cellStyle name="Output 2 2 2 9 3 3" xfId="32790" xr:uid="{00000000-0005-0000-0000-00000BA30000}"/>
    <cellStyle name="Output 2 2 2 9 3 4" xfId="37027" xr:uid="{00000000-0005-0000-0000-00000CA30000}"/>
    <cellStyle name="Output 2 2 2 9 3 5" xfId="45354" xr:uid="{00000000-0005-0000-0000-00000DA30000}"/>
    <cellStyle name="Output 2 2 2 9 3 6" xfId="49825" xr:uid="{00000000-0005-0000-0000-00000EA30000}"/>
    <cellStyle name="Output 2 2 2 9 3 7" xfId="54058" xr:uid="{00000000-0005-0000-0000-00000FA30000}"/>
    <cellStyle name="Output 2 2 2 9 4" xfId="25508" xr:uid="{00000000-0005-0000-0000-000010A30000}"/>
    <cellStyle name="Output 2 2 2 9 5" xfId="27613" xr:uid="{00000000-0005-0000-0000-000011A30000}"/>
    <cellStyle name="Output 2 2 2 9 6" xfId="24739" xr:uid="{00000000-0005-0000-0000-000012A30000}"/>
    <cellStyle name="Output 2 2 2 9 7" xfId="42583" xr:uid="{00000000-0005-0000-0000-000013A30000}"/>
    <cellStyle name="Output 2 2 2 9 8" xfId="44124" xr:uid="{00000000-0005-0000-0000-000014A30000}"/>
    <cellStyle name="Output 2 2 2 9 9" xfId="44369" xr:uid="{00000000-0005-0000-0000-000015A30000}"/>
    <cellStyle name="Output 2 2 20" xfId="44459" xr:uid="{00000000-0005-0000-0000-000016A30000}"/>
    <cellStyle name="Output 2 2 21" xfId="42198" xr:uid="{00000000-0005-0000-0000-000017A30000}"/>
    <cellStyle name="Output 2 2 22" xfId="10345" xr:uid="{00000000-0005-0000-0000-000018A30000}"/>
    <cellStyle name="Output 2 2 3" xfId="1029" xr:uid="{00000000-0005-0000-0000-000019A30000}"/>
    <cellStyle name="Output 2 2 3 10" xfId="3662" xr:uid="{00000000-0005-0000-0000-00001AA30000}"/>
    <cellStyle name="Output 2 2 3 10 10" xfId="13810" xr:uid="{00000000-0005-0000-0000-00001BA30000}"/>
    <cellStyle name="Output 2 2 3 10 2" xfId="19434" xr:uid="{00000000-0005-0000-0000-00001CA30000}"/>
    <cellStyle name="Output 2 2 3 10 2 2" xfId="21471" xr:uid="{00000000-0005-0000-0000-00001DA30000}"/>
    <cellStyle name="Output 2 2 3 10 2 2 2" xfId="30205" xr:uid="{00000000-0005-0000-0000-00001EA30000}"/>
    <cellStyle name="Output 2 2 3 10 2 2 3" xfId="34677" xr:uid="{00000000-0005-0000-0000-00001FA30000}"/>
    <cellStyle name="Output 2 2 3 10 2 2 4" xfId="38914" xr:uid="{00000000-0005-0000-0000-000020A30000}"/>
    <cellStyle name="Output 2 2 3 10 2 2 5" xfId="47241" xr:uid="{00000000-0005-0000-0000-000021A30000}"/>
    <cellStyle name="Output 2 2 3 10 2 2 6" xfId="51712" xr:uid="{00000000-0005-0000-0000-000022A30000}"/>
    <cellStyle name="Output 2 2 3 10 2 2 7" xfId="55945" xr:uid="{00000000-0005-0000-0000-000023A30000}"/>
    <cellStyle name="Output 2 2 3 10 2 3" xfId="28169" xr:uid="{00000000-0005-0000-0000-000024A30000}"/>
    <cellStyle name="Output 2 2 3 10 2 4" xfId="32641" xr:uid="{00000000-0005-0000-0000-000025A30000}"/>
    <cellStyle name="Output 2 2 3 10 2 5" xfId="36878" xr:uid="{00000000-0005-0000-0000-000026A30000}"/>
    <cellStyle name="Output 2 2 3 10 2 6" xfId="45205" xr:uid="{00000000-0005-0000-0000-000027A30000}"/>
    <cellStyle name="Output 2 2 3 10 2 7" xfId="49676" xr:uid="{00000000-0005-0000-0000-000028A30000}"/>
    <cellStyle name="Output 2 2 3 10 2 8" xfId="53909" xr:uid="{00000000-0005-0000-0000-000029A30000}"/>
    <cellStyle name="Output 2 2 3 10 3" xfId="19148" xr:uid="{00000000-0005-0000-0000-00002AA30000}"/>
    <cellStyle name="Output 2 2 3 10 3 2" xfId="27883" xr:uid="{00000000-0005-0000-0000-00002BA30000}"/>
    <cellStyle name="Output 2 2 3 10 3 3" xfId="32355" xr:uid="{00000000-0005-0000-0000-00002CA30000}"/>
    <cellStyle name="Output 2 2 3 10 3 4" xfId="36592" xr:uid="{00000000-0005-0000-0000-00002DA30000}"/>
    <cellStyle name="Output 2 2 3 10 3 5" xfId="44919" xr:uid="{00000000-0005-0000-0000-00002EA30000}"/>
    <cellStyle name="Output 2 2 3 10 3 6" xfId="49390" xr:uid="{00000000-0005-0000-0000-00002FA30000}"/>
    <cellStyle name="Output 2 2 3 10 3 7" xfId="53623" xr:uid="{00000000-0005-0000-0000-000030A30000}"/>
    <cellStyle name="Output 2 2 3 10 4" xfId="25068" xr:uid="{00000000-0005-0000-0000-000031A30000}"/>
    <cellStyle name="Output 2 2 3 10 5" xfId="26358" xr:uid="{00000000-0005-0000-0000-000032A30000}"/>
    <cellStyle name="Output 2 2 3 10 6" xfId="23467" xr:uid="{00000000-0005-0000-0000-000033A30000}"/>
    <cellStyle name="Output 2 2 3 10 7" xfId="42124" xr:uid="{00000000-0005-0000-0000-000034A30000}"/>
    <cellStyle name="Output 2 2 3 10 8" xfId="43726" xr:uid="{00000000-0005-0000-0000-000035A30000}"/>
    <cellStyle name="Output 2 2 3 10 9" xfId="40692" xr:uid="{00000000-0005-0000-0000-000036A30000}"/>
    <cellStyle name="Output 2 2 3 11" xfId="5829" xr:uid="{00000000-0005-0000-0000-000037A30000}"/>
    <cellStyle name="Output 2 2 3 11 10" xfId="15870" xr:uid="{00000000-0005-0000-0000-000038A30000}"/>
    <cellStyle name="Output 2 2 3 11 2" xfId="20524" xr:uid="{00000000-0005-0000-0000-000039A30000}"/>
    <cellStyle name="Output 2 2 3 11 2 2" xfId="22376" xr:uid="{00000000-0005-0000-0000-00003AA30000}"/>
    <cellStyle name="Output 2 2 3 11 2 2 2" xfId="31110" xr:uid="{00000000-0005-0000-0000-00003BA30000}"/>
    <cellStyle name="Output 2 2 3 11 2 2 3" xfId="35582" xr:uid="{00000000-0005-0000-0000-00003CA30000}"/>
    <cellStyle name="Output 2 2 3 11 2 2 4" xfId="39819" xr:uid="{00000000-0005-0000-0000-00003DA30000}"/>
    <cellStyle name="Output 2 2 3 11 2 2 5" xfId="48146" xr:uid="{00000000-0005-0000-0000-00003EA30000}"/>
    <cellStyle name="Output 2 2 3 11 2 2 6" xfId="52617" xr:uid="{00000000-0005-0000-0000-00003FA30000}"/>
    <cellStyle name="Output 2 2 3 11 2 2 7" xfId="56850" xr:uid="{00000000-0005-0000-0000-000040A30000}"/>
    <cellStyle name="Output 2 2 3 11 2 3" xfId="29258" xr:uid="{00000000-0005-0000-0000-000041A30000}"/>
    <cellStyle name="Output 2 2 3 11 2 4" xfId="33730" xr:uid="{00000000-0005-0000-0000-000042A30000}"/>
    <cellStyle name="Output 2 2 3 11 2 5" xfId="37967" xr:uid="{00000000-0005-0000-0000-000043A30000}"/>
    <cellStyle name="Output 2 2 3 11 2 6" xfId="46294" xr:uid="{00000000-0005-0000-0000-000044A30000}"/>
    <cellStyle name="Output 2 2 3 11 2 7" xfId="50765" xr:uid="{00000000-0005-0000-0000-000045A30000}"/>
    <cellStyle name="Output 2 2 3 11 2 8" xfId="54998" xr:uid="{00000000-0005-0000-0000-000046A30000}"/>
    <cellStyle name="Output 2 2 3 11 3" xfId="18924" xr:uid="{00000000-0005-0000-0000-000047A30000}"/>
    <cellStyle name="Output 2 2 3 11 3 2" xfId="27659" xr:uid="{00000000-0005-0000-0000-000048A30000}"/>
    <cellStyle name="Output 2 2 3 11 3 3" xfId="32131" xr:uid="{00000000-0005-0000-0000-000049A30000}"/>
    <cellStyle name="Output 2 2 3 11 3 4" xfId="36368" xr:uid="{00000000-0005-0000-0000-00004AA30000}"/>
    <cellStyle name="Output 2 2 3 11 3 5" xfId="44695" xr:uid="{00000000-0005-0000-0000-00004BA30000}"/>
    <cellStyle name="Output 2 2 3 11 3 6" xfId="49166" xr:uid="{00000000-0005-0000-0000-00004CA30000}"/>
    <cellStyle name="Output 2 2 3 11 3 7" xfId="53399" xr:uid="{00000000-0005-0000-0000-00004DA30000}"/>
    <cellStyle name="Output 2 2 3 11 4" xfId="26393" xr:uid="{00000000-0005-0000-0000-00004EA30000}"/>
    <cellStyle name="Output 2 2 3 11 5" xfId="24330" xr:uid="{00000000-0005-0000-0000-00004FA30000}"/>
    <cellStyle name="Output 2 2 3 11 6" xfId="26305" xr:uid="{00000000-0005-0000-0000-000050A30000}"/>
    <cellStyle name="Output 2 2 3 11 7" xfId="43466" xr:uid="{00000000-0005-0000-0000-000051A30000}"/>
    <cellStyle name="Output 2 2 3 11 8" xfId="41947" xr:uid="{00000000-0005-0000-0000-000052A30000}"/>
    <cellStyle name="Output 2 2 3 11 9" xfId="44176" xr:uid="{00000000-0005-0000-0000-000053A30000}"/>
    <cellStyle name="Output 2 2 3 12" xfId="9441" xr:uid="{00000000-0005-0000-0000-000054A30000}"/>
    <cellStyle name="Output 2 2 3 12 2" xfId="31437" xr:uid="{00000000-0005-0000-0000-000055A30000}"/>
    <cellStyle name="Output 2 2 3 12 3" xfId="35899" xr:uid="{00000000-0005-0000-0000-000056A30000}"/>
    <cellStyle name="Output 2 2 3 12 4" xfId="40088" xr:uid="{00000000-0005-0000-0000-000057A30000}"/>
    <cellStyle name="Output 2 2 3 12 5" xfId="48483" xr:uid="{00000000-0005-0000-0000-000058A30000}"/>
    <cellStyle name="Output 2 2 3 12 6" xfId="52930" xr:uid="{00000000-0005-0000-0000-000059A30000}"/>
    <cellStyle name="Output 2 2 3 12 7" xfId="57119" xr:uid="{00000000-0005-0000-0000-00005AA30000}"/>
    <cellStyle name="Output 2 2 3 12 8" xfId="22939" xr:uid="{00000000-0005-0000-0000-00005BA30000}"/>
    <cellStyle name="Output 2 2 3 13" xfId="23103" xr:uid="{00000000-0005-0000-0000-00005CA30000}"/>
    <cellStyle name="Output 2 2 3 13 2" xfId="31601" xr:uid="{00000000-0005-0000-0000-00005DA30000}"/>
    <cellStyle name="Output 2 2 3 13 3" xfId="36063" xr:uid="{00000000-0005-0000-0000-00005EA30000}"/>
    <cellStyle name="Output 2 2 3 13 4" xfId="40252" xr:uid="{00000000-0005-0000-0000-00005FA30000}"/>
    <cellStyle name="Output 2 2 3 13 5" xfId="48647" xr:uid="{00000000-0005-0000-0000-000060A30000}"/>
    <cellStyle name="Output 2 2 3 13 6" xfId="53094" xr:uid="{00000000-0005-0000-0000-000061A30000}"/>
    <cellStyle name="Output 2 2 3 13 7" xfId="57283" xr:uid="{00000000-0005-0000-0000-000062A30000}"/>
    <cellStyle name="Output 2 2 3 14" xfId="23688" xr:uid="{00000000-0005-0000-0000-000063A30000}"/>
    <cellStyle name="Output 2 2 3 15" xfId="24509" xr:uid="{00000000-0005-0000-0000-000064A30000}"/>
    <cellStyle name="Output 2 2 3 16" xfId="35841" xr:uid="{00000000-0005-0000-0000-000065A30000}"/>
    <cellStyle name="Output 2 2 3 17" xfId="40728" xr:uid="{00000000-0005-0000-0000-000066A30000}"/>
    <cellStyle name="Output 2 2 3 18" xfId="42239" xr:uid="{00000000-0005-0000-0000-000067A30000}"/>
    <cellStyle name="Output 2 2 3 19" xfId="44172" xr:uid="{00000000-0005-0000-0000-000068A30000}"/>
    <cellStyle name="Output 2 2 3 2" xfId="1574" xr:uid="{00000000-0005-0000-0000-000069A30000}"/>
    <cellStyle name="Output 2 2 3 2 10" xfId="5905" xr:uid="{00000000-0005-0000-0000-00006AA30000}"/>
    <cellStyle name="Output 2 2 3 2 10 10" xfId="15946" xr:uid="{00000000-0005-0000-0000-00006BA30000}"/>
    <cellStyle name="Output 2 2 3 2 10 2" xfId="20556" xr:uid="{00000000-0005-0000-0000-00006CA30000}"/>
    <cellStyle name="Output 2 2 3 2 10 2 2" xfId="22408" xr:uid="{00000000-0005-0000-0000-00006DA30000}"/>
    <cellStyle name="Output 2 2 3 2 10 2 2 2" xfId="31142" xr:uid="{00000000-0005-0000-0000-00006EA30000}"/>
    <cellStyle name="Output 2 2 3 2 10 2 2 3" xfId="35614" xr:uid="{00000000-0005-0000-0000-00006FA30000}"/>
    <cellStyle name="Output 2 2 3 2 10 2 2 4" xfId="39851" xr:uid="{00000000-0005-0000-0000-000070A30000}"/>
    <cellStyle name="Output 2 2 3 2 10 2 2 5" xfId="48178" xr:uid="{00000000-0005-0000-0000-000071A30000}"/>
    <cellStyle name="Output 2 2 3 2 10 2 2 6" xfId="52649" xr:uid="{00000000-0005-0000-0000-000072A30000}"/>
    <cellStyle name="Output 2 2 3 2 10 2 2 7" xfId="56882" xr:uid="{00000000-0005-0000-0000-000073A30000}"/>
    <cellStyle name="Output 2 2 3 2 10 2 3" xfId="29290" xr:uid="{00000000-0005-0000-0000-000074A30000}"/>
    <cellStyle name="Output 2 2 3 2 10 2 4" xfId="33762" xr:uid="{00000000-0005-0000-0000-000075A30000}"/>
    <cellStyle name="Output 2 2 3 2 10 2 5" xfId="37999" xr:uid="{00000000-0005-0000-0000-000076A30000}"/>
    <cellStyle name="Output 2 2 3 2 10 2 6" xfId="46326" xr:uid="{00000000-0005-0000-0000-000077A30000}"/>
    <cellStyle name="Output 2 2 3 2 10 2 7" xfId="50797" xr:uid="{00000000-0005-0000-0000-000078A30000}"/>
    <cellStyle name="Output 2 2 3 2 10 2 8" xfId="55030" xr:uid="{00000000-0005-0000-0000-000079A30000}"/>
    <cellStyle name="Output 2 2 3 2 10 3" xfId="18968" xr:uid="{00000000-0005-0000-0000-00007AA30000}"/>
    <cellStyle name="Output 2 2 3 2 10 3 2" xfId="27703" xr:uid="{00000000-0005-0000-0000-00007BA30000}"/>
    <cellStyle name="Output 2 2 3 2 10 3 3" xfId="32175" xr:uid="{00000000-0005-0000-0000-00007CA30000}"/>
    <cellStyle name="Output 2 2 3 2 10 3 4" xfId="36412" xr:uid="{00000000-0005-0000-0000-00007DA30000}"/>
    <cellStyle name="Output 2 2 3 2 10 3 5" xfId="44739" xr:uid="{00000000-0005-0000-0000-00007EA30000}"/>
    <cellStyle name="Output 2 2 3 2 10 3 6" xfId="49210" xr:uid="{00000000-0005-0000-0000-00007FA30000}"/>
    <cellStyle name="Output 2 2 3 2 10 3 7" xfId="53443" xr:uid="{00000000-0005-0000-0000-000080A30000}"/>
    <cellStyle name="Output 2 2 3 2 10 4" xfId="26440" xr:uid="{00000000-0005-0000-0000-000081A30000}"/>
    <cellStyle name="Output 2 2 3 2 10 5" xfId="24750" xr:uid="{00000000-0005-0000-0000-000082A30000}"/>
    <cellStyle name="Output 2 2 3 2 10 6" xfId="27292" xr:uid="{00000000-0005-0000-0000-000083A30000}"/>
    <cellStyle name="Output 2 2 3 2 10 7" xfId="43511" xr:uid="{00000000-0005-0000-0000-000084A30000}"/>
    <cellStyle name="Output 2 2 3 2 10 8" xfId="44482" xr:uid="{00000000-0005-0000-0000-000085A30000}"/>
    <cellStyle name="Output 2 2 3 2 10 9" xfId="42350" xr:uid="{00000000-0005-0000-0000-000086A30000}"/>
    <cellStyle name="Output 2 2 3 2 11" xfId="9969" xr:uid="{00000000-0005-0000-0000-000087A30000}"/>
    <cellStyle name="Output 2 2 3 2 11 2" xfId="31469" xr:uid="{00000000-0005-0000-0000-000088A30000}"/>
    <cellStyle name="Output 2 2 3 2 11 3" xfId="35931" xr:uid="{00000000-0005-0000-0000-000089A30000}"/>
    <cellStyle name="Output 2 2 3 2 11 4" xfId="40120" xr:uid="{00000000-0005-0000-0000-00008AA30000}"/>
    <cellStyle name="Output 2 2 3 2 11 5" xfId="48515" xr:uid="{00000000-0005-0000-0000-00008BA30000}"/>
    <cellStyle name="Output 2 2 3 2 11 6" xfId="52962" xr:uid="{00000000-0005-0000-0000-00008CA30000}"/>
    <cellStyle name="Output 2 2 3 2 11 7" xfId="57151" xr:uid="{00000000-0005-0000-0000-00008DA30000}"/>
    <cellStyle name="Output 2 2 3 2 11 8" xfId="22971" xr:uid="{00000000-0005-0000-0000-00008EA30000}"/>
    <cellStyle name="Output 2 2 3 2 12" xfId="23127" xr:uid="{00000000-0005-0000-0000-00008FA30000}"/>
    <cellStyle name="Output 2 2 3 2 12 2" xfId="31625" xr:uid="{00000000-0005-0000-0000-000090A30000}"/>
    <cellStyle name="Output 2 2 3 2 12 3" xfId="36087" xr:uid="{00000000-0005-0000-0000-000091A30000}"/>
    <cellStyle name="Output 2 2 3 2 12 4" xfId="40276" xr:uid="{00000000-0005-0000-0000-000092A30000}"/>
    <cellStyle name="Output 2 2 3 2 12 5" xfId="48671" xr:uid="{00000000-0005-0000-0000-000093A30000}"/>
    <cellStyle name="Output 2 2 3 2 12 6" xfId="53118" xr:uid="{00000000-0005-0000-0000-000094A30000}"/>
    <cellStyle name="Output 2 2 3 2 12 7" xfId="57307" xr:uid="{00000000-0005-0000-0000-000095A30000}"/>
    <cellStyle name="Output 2 2 3 2 13" xfId="23151" xr:uid="{00000000-0005-0000-0000-000096A30000}"/>
    <cellStyle name="Output 2 2 3 2 13 2" xfId="31647" xr:uid="{00000000-0005-0000-0000-000097A30000}"/>
    <cellStyle name="Output 2 2 3 2 13 3" xfId="36109" xr:uid="{00000000-0005-0000-0000-000098A30000}"/>
    <cellStyle name="Output 2 2 3 2 13 4" xfId="40298" xr:uid="{00000000-0005-0000-0000-000099A30000}"/>
    <cellStyle name="Output 2 2 3 2 13 5" xfId="48693" xr:uid="{00000000-0005-0000-0000-00009AA30000}"/>
    <cellStyle name="Output 2 2 3 2 13 6" xfId="53140" xr:uid="{00000000-0005-0000-0000-00009BA30000}"/>
    <cellStyle name="Output 2 2 3 2 13 7" xfId="57329" xr:uid="{00000000-0005-0000-0000-00009CA30000}"/>
    <cellStyle name="Output 2 2 3 2 14" xfId="23734" xr:uid="{00000000-0005-0000-0000-00009DA30000}"/>
    <cellStyle name="Output 2 2 3 2 15" xfId="24511" xr:uid="{00000000-0005-0000-0000-00009EA30000}"/>
    <cellStyle name="Output 2 2 3 2 16" xfId="25392" xr:uid="{00000000-0005-0000-0000-00009FA30000}"/>
    <cellStyle name="Output 2 2 3 2 17" xfId="40775" xr:uid="{00000000-0005-0000-0000-0000A0A30000}"/>
    <cellStyle name="Output 2 2 3 2 18" xfId="44268" xr:uid="{00000000-0005-0000-0000-0000A1A30000}"/>
    <cellStyle name="Output 2 2 3 2 19" xfId="42097" xr:uid="{00000000-0005-0000-0000-0000A2A30000}"/>
    <cellStyle name="Output 2 2 3 2 2" xfId="3029" xr:uid="{00000000-0005-0000-0000-0000A3A30000}"/>
    <cellStyle name="Output 2 2 3 2 2 10" xfId="13184" xr:uid="{00000000-0005-0000-0000-0000A4A30000}"/>
    <cellStyle name="Output 2 2 3 2 2 10 2" xfId="21316" xr:uid="{00000000-0005-0000-0000-0000A5A30000}"/>
    <cellStyle name="Output 2 2 3 2 2 10 2 2" xfId="30050" xr:uid="{00000000-0005-0000-0000-0000A6A30000}"/>
    <cellStyle name="Output 2 2 3 2 2 10 2 3" xfId="34522" xr:uid="{00000000-0005-0000-0000-0000A7A30000}"/>
    <cellStyle name="Output 2 2 3 2 2 10 2 4" xfId="38759" xr:uid="{00000000-0005-0000-0000-0000A8A30000}"/>
    <cellStyle name="Output 2 2 3 2 2 10 2 5" xfId="47086" xr:uid="{00000000-0005-0000-0000-0000A9A30000}"/>
    <cellStyle name="Output 2 2 3 2 2 10 2 6" xfId="51557" xr:uid="{00000000-0005-0000-0000-0000AAA30000}"/>
    <cellStyle name="Output 2 2 3 2 2 10 2 7" xfId="55790" xr:uid="{00000000-0005-0000-0000-0000ABA30000}"/>
    <cellStyle name="Output 2 2 3 2 2 10 3" xfId="24824" xr:uid="{00000000-0005-0000-0000-0000ACA30000}"/>
    <cellStyle name="Output 2 2 3 2 2 10 4" xfId="24587" xr:uid="{00000000-0005-0000-0000-0000ADA30000}"/>
    <cellStyle name="Output 2 2 3 2 2 10 5" xfId="27384" xr:uid="{00000000-0005-0000-0000-0000AEA30000}"/>
    <cellStyle name="Output 2 2 3 2 2 10 6" xfId="41877" xr:uid="{00000000-0005-0000-0000-0000AFA30000}"/>
    <cellStyle name="Output 2 2 3 2 2 10 7" xfId="44340" xr:uid="{00000000-0005-0000-0000-0000B0A30000}"/>
    <cellStyle name="Output 2 2 3 2 2 10 8" xfId="42311" xr:uid="{00000000-0005-0000-0000-0000B1A30000}"/>
    <cellStyle name="Output 2 2 3 2 2 11" xfId="23446" xr:uid="{00000000-0005-0000-0000-0000B2A30000}"/>
    <cellStyle name="Output 2 2 3 2 2 11 2" xfId="31859" xr:uid="{00000000-0005-0000-0000-0000B3A30000}"/>
    <cellStyle name="Output 2 2 3 2 2 11 3" xfId="36303" xr:uid="{00000000-0005-0000-0000-0000B4A30000}"/>
    <cellStyle name="Output 2 2 3 2 2 11 4" xfId="40480" xr:uid="{00000000-0005-0000-0000-0000B5A30000}"/>
    <cellStyle name="Output 2 2 3 2 2 11 5" xfId="48894" xr:uid="{00000000-0005-0000-0000-0000B6A30000}"/>
    <cellStyle name="Output 2 2 3 2 2 11 6" xfId="53334" xr:uid="{00000000-0005-0000-0000-0000B7A30000}"/>
    <cellStyle name="Output 2 2 3 2 2 11 7" xfId="57511" xr:uid="{00000000-0005-0000-0000-0000B8A30000}"/>
    <cellStyle name="Output 2 2 3 2 2 12" xfId="23797" xr:uid="{00000000-0005-0000-0000-0000B9A30000}"/>
    <cellStyle name="Output 2 2 3 2 2 13" xfId="25083" xr:uid="{00000000-0005-0000-0000-0000BAA30000}"/>
    <cellStyle name="Output 2 2 3 2 2 14" xfId="35879" xr:uid="{00000000-0005-0000-0000-0000BBA30000}"/>
    <cellStyle name="Output 2 2 3 2 2 15" xfId="40838" xr:uid="{00000000-0005-0000-0000-0000BCA30000}"/>
    <cellStyle name="Output 2 2 3 2 2 16" xfId="43482" xr:uid="{00000000-0005-0000-0000-0000BDA30000}"/>
    <cellStyle name="Output 2 2 3 2 2 17" xfId="41541" xr:uid="{00000000-0005-0000-0000-0000BEA30000}"/>
    <cellStyle name="Output 2 2 3 2 2 18" xfId="10737" xr:uid="{00000000-0005-0000-0000-0000BFA30000}"/>
    <cellStyle name="Output 2 2 3 2 2 2" xfId="5308" xr:uid="{00000000-0005-0000-0000-0000C0A30000}"/>
    <cellStyle name="Output 2 2 3 2 2 2 10" xfId="15349" xr:uid="{00000000-0005-0000-0000-0000C1A30000}"/>
    <cellStyle name="Output 2 2 3 2 2 2 2" xfId="20229" xr:uid="{00000000-0005-0000-0000-0000C2A30000}"/>
    <cellStyle name="Output 2 2 3 2 2 2 2 2" xfId="22124" xr:uid="{00000000-0005-0000-0000-0000C3A30000}"/>
    <cellStyle name="Output 2 2 3 2 2 2 2 2 2" xfId="30858" xr:uid="{00000000-0005-0000-0000-0000C4A30000}"/>
    <cellStyle name="Output 2 2 3 2 2 2 2 2 3" xfId="35330" xr:uid="{00000000-0005-0000-0000-0000C5A30000}"/>
    <cellStyle name="Output 2 2 3 2 2 2 2 2 4" xfId="39567" xr:uid="{00000000-0005-0000-0000-0000C6A30000}"/>
    <cellStyle name="Output 2 2 3 2 2 2 2 2 5" xfId="47894" xr:uid="{00000000-0005-0000-0000-0000C7A30000}"/>
    <cellStyle name="Output 2 2 3 2 2 2 2 2 6" xfId="52365" xr:uid="{00000000-0005-0000-0000-0000C8A30000}"/>
    <cellStyle name="Output 2 2 3 2 2 2 2 2 7" xfId="56598" xr:uid="{00000000-0005-0000-0000-0000C9A30000}"/>
    <cellStyle name="Output 2 2 3 2 2 2 2 3" xfId="28963" xr:uid="{00000000-0005-0000-0000-0000CAA30000}"/>
    <cellStyle name="Output 2 2 3 2 2 2 2 4" xfId="33435" xr:uid="{00000000-0005-0000-0000-0000CBA30000}"/>
    <cellStyle name="Output 2 2 3 2 2 2 2 5" xfId="37672" xr:uid="{00000000-0005-0000-0000-0000CCA30000}"/>
    <cellStyle name="Output 2 2 3 2 2 2 2 6" xfId="45999" xr:uid="{00000000-0005-0000-0000-0000CDA30000}"/>
    <cellStyle name="Output 2 2 3 2 2 2 2 7" xfId="50470" xr:uid="{00000000-0005-0000-0000-0000CEA30000}"/>
    <cellStyle name="Output 2 2 3 2 2 2 2 8" xfId="54703" xr:uid="{00000000-0005-0000-0000-0000CFA30000}"/>
    <cellStyle name="Output 2 2 3 2 2 2 3" xfId="19065" xr:uid="{00000000-0005-0000-0000-0000D0A30000}"/>
    <cellStyle name="Output 2 2 3 2 2 2 3 2" xfId="27800" xr:uid="{00000000-0005-0000-0000-0000D1A30000}"/>
    <cellStyle name="Output 2 2 3 2 2 2 3 3" xfId="32272" xr:uid="{00000000-0005-0000-0000-0000D2A30000}"/>
    <cellStyle name="Output 2 2 3 2 2 2 3 4" xfId="36509" xr:uid="{00000000-0005-0000-0000-0000D3A30000}"/>
    <cellStyle name="Output 2 2 3 2 2 2 3 5" xfId="44836" xr:uid="{00000000-0005-0000-0000-0000D4A30000}"/>
    <cellStyle name="Output 2 2 3 2 2 2 3 6" xfId="49307" xr:uid="{00000000-0005-0000-0000-0000D5A30000}"/>
    <cellStyle name="Output 2 2 3 2 2 2 3 7" xfId="53540" xr:uid="{00000000-0005-0000-0000-0000D6A30000}"/>
    <cellStyle name="Output 2 2 3 2 2 2 4" xfId="26050" xr:uid="{00000000-0005-0000-0000-0000D7A30000}"/>
    <cellStyle name="Output 2 2 3 2 2 2 5" xfId="24222" xr:uid="{00000000-0005-0000-0000-0000D8A30000}"/>
    <cellStyle name="Output 2 2 3 2 2 2 6" xfId="23919" xr:uid="{00000000-0005-0000-0000-0000D9A30000}"/>
    <cellStyle name="Output 2 2 3 2 2 2 7" xfId="43125" xr:uid="{00000000-0005-0000-0000-0000DAA30000}"/>
    <cellStyle name="Output 2 2 3 2 2 2 8" xfId="41808" xr:uid="{00000000-0005-0000-0000-0000DBA30000}"/>
    <cellStyle name="Output 2 2 3 2 2 2 9" xfId="49037" xr:uid="{00000000-0005-0000-0000-0000DCA30000}"/>
    <cellStyle name="Output 2 2 3 2 2 3" xfId="5367" xr:uid="{00000000-0005-0000-0000-0000DDA30000}"/>
    <cellStyle name="Output 2 2 3 2 2 3 10" xfId="15408" xr:uid="{00000000-0005-0000-0000-0000DEA30000}"/>
    <cellStyle name="Output 2 2 3 2 2 3 2" xfId="20288" xr:uid="{00000000-0005-0000-0000-0000DFA30000}"/>
    <cellStyle name="Output 2 2 3 2 2 3 2 2" xfId="22183" xr:uid="{00000000-0005-0000-0000-0000E0A30000}"/>
    <cellStyle name="Output 2 2 3 2 2 3 2 2 2" xfId="30917" xr:uid="{00000000-0005-0000-0000-0000E1A30000}"/>
    <cellStyle name="Output 2 2 3 2 2 3 2 2 3" xfId="35389" xr:uid="{00000000-0005-0000-0000-0000E2A30000}"/>
    <cellStyle name="Output 2 2 3 2 2 3 2 2 4" xfId="39626" xr:uid="{00000000-0005-0000-0000-0000E3A30000}"/>
    <cellStyle name="Output 2 2 3 2 2 3 2 2 5" xfId="47953" xr:uid="{00000000-0005-0000-0000-0000E4A30000}"/>
    <cellStyle name="Output 2 2 3 2 2 3 2 2 6" xfId="52424" xr:uid="{00000000-0005-0000-0000-0000E5A30000}"/>
    <cellStyle name="Output 2 2 3 2 2 3 2 2 7" xfId="56657" xr:uid="{00000000-0005-0000-0000-0000E6A30000}"/>
    <cellStyle name="Output 2 2 3 2 2 3 2 3" xfId="29022" xr:uid="{00000000-0005-0000-0000-0000E7A30000}"/>
    <cellStyle name="Output 2 2 3 2 2 3 2 4" xfId="33494" xr:uid="{00000000-0005-0000-0000-0000E8A30000}"/>
    <cellStyle name="Output 2 2 3 2 2 3 2 5" xfId="37731" xr:uid="{00000000-0005-0000-0000-0000E9A30000}"/>
    <cellStyle name="Output 2 2 3 2 2 3 2 6" xfId="46058" xr:uid="{00000000-0005-0000-0000-0000EAA30000}"/>
    <cellStyle name="Output 2 2 3 2 2 3 2 7" xfId="50529" xr:uid="{00000000-0005-0000-0000-0000EBA30000}"/>
    <cellStyle name="Output 2 2 3 2 2 3 2 8" xfId="54762" xr:uid="{00000000-0005-0000-0000-0000ECA30000}"/>
    <cellStyle name="Output 2 2 3 2 2 3 3" xfId="20483" xr:uid="{00000000-0005-0000-0000-0000EDA30000}"/>
    <cellStyle name="Output 2 2 3 2 2 3 3 2" xfId="29217" xr:uid="{00000000-0005-0000-0000-0000EEA30000}"/>
    <cellStyle name="Output 2 2 3 2 2 3 3 3" xfId="33689" xr:uid="{00000000-0005-0000-0000-0000EFA30000}"/>
    <cellStyle name="Output 2 2 3 2 2 3 3 4" xfId="37926" xr:uid="{00000000-0005-0000-0000-0000F0A30000}"/>
    <cellStyle name="Output 2 2 3 2 2 3 3 5" xfId="46253" xr:uid="{00000000-0005-0000-0000-0000F1A30000}"/>
    <cellStyle name="Output 2 2 3 2 2 3 3 6" xfId="50724" xr:uid="{00000000-0005-0000-0000-0000F2A30000}"/>
    <cellStyle name="Output 2 2 3 2 2 3 3 7" xfId="54957" xr:uid="{00000000-0005-0000-0000-0000F3A30000}"/>
    <cellStyle name="Output 2 2 3 2 2 3 4" xfId="26109" xr:uid="{00000000-0005-0000-0000-0000F4A30000}"/>
    <cellStyle name="Output 2 2 3 2 2 3 5" xfId="24035" xr:uid="{00000000-0005-0000-0000-0000F5A30000}"/>
    <cellStyle name="Output 2 2 3 2 2 3 6" xfId="23882" xr:uid="{00000000-0005-0000-0000-0000F6A30000}"/>
    <cellStyle name="Output 2 2 3 2 2 3 7" xfId="43184" xr:uid="{00000000-0005-0000-0000-0000F7A30000}"/>
    <cellStyle name="Output 2 2 3 2 2 3 8" xfId="41606" xr:uid="{00000000-0005-0000-0000-0000F8A30000}"/>
    <cellStyle name="Output 2 2 3 2 2 3 9" xfId="41153" xr:uid="{00000000-0005-0000-0000-0000F9A30000}"/>
    <cellStyle name="Output 2 2 3 2 2 4" xfId="5415" xr:uid="{00000000-0005-0000-0000-0000FAA30000}"/>
    <cellStyle name="Output 2 2 3 2 2 4 10" xfId="15456" xr:uid="{00000000-0005-0000-0000-0000FBA30000}"/>
    <cellStyle name="Output 2 2 3 2 2 4 2" xfId="20336" xr:uid="{00000000-0005-0000-0000-0000FCA30000}"/>
    <cellStyle name="Output 2 2 3 2 2 4 2 2" xfId="22231" xr:uid="{00000000-0005-0000-0000-0000FDA30000}"/>
    <cellStyle name="Output 2 2 3 2 2 4 2 2 2" xfId="30965" xr:uid="{00000000-0005-0000-0000-0000FEA30000}"/>
    <cellStyle name="Output 2 2 3 2 2 4 2 2 3" xfId="35437" xr:uid="{00000000-0005-0000-0000-0000FFA30000}"/>
    <cellStyle name="Output 2 2 3 2 2 4 2 2 4" xfId="39674" xr:uid="{00000000-0005-0000-0000-000000A40000}"/>
    <cellStyle name="Output 2 2 3 2 2 4 2 2 5" xfId="48001" xr:uid="{00000000-0005-0000-0000-000001A40000}"/>
    <cellStyle name="Output 2 2 3 2 2 4 2 2 6" xfId="52472" xr:uid="{00000000-0005-0000-0000-000002A40000}"/>
    <cellStyle name="Output 2 2 3 2 2 4 2 2 7" xfId="56705" xr:uid="{00000000-0005-0000-0000-000003A40000}"/>
    <cellStyle name="Output 2 2 3 2 2 4 2 3" xfId="29070" xr:uid="{00000000-0005-0000-0000-000004A40000}"/>
    <cellStyle name="Output 2 2 3 2 2 4 2 4" xfId="33542" xr:uid="{00000000-0005-0000-0000-000005A40000}"/>
    <cellStyle name="Output 2 2 3 2 2 4 2 5" xfId="37779" xr:uid="{00000000-0005-0000-0000-000006A40000}"/>
    <cellStyle name="Output 2 2 3 2 2 4 2 6" xfId="46106" xr:uid="{00000000-0005-0000-0000-000007A40000}"/>
    <cellStyle name="Output 2 2 3 2 2 4 2 7" xfId="50577" xr:uid="{00000000-0005-0000-0000-000008A40000}"/>
    <cellStyle name="Output 2 2 3 2 2 4 2 8" xfId="54810" xr:uid="{00000000-0005-0000-0000-000009A40000}"/>
    <cellStyle name="Output 2 2 3 2 2 4 3" xfId="10890" xr:uid="{00000000-0005-0000-0000-00000AA40000}"/>
    <cellStyle name="Output 2 2 3 2 2 4 3 2" xfId="23921" xr:uid="{00000000-0005-0000-0000-00000BA40000}"/>
    <cellStyle name="Output 2 2 3 2 2 4 3 3" xfId="31374" xr:uid="{00000000-0005-0000-0000-00000CA40000}"/>
    <cellStyle name="Output 2 2 3 2 2 4 3 4" xfId="23483" xr:uid="{00000000-0005-0000-0000-00000DA40000}"/>
    <cellStyle name="Output 2 2 3 2 2 4 3 5" xfId="40958" xr:uid="{00000000-0005-0000-0000-00000EA40000}"/>
    <cellStyle name="Output 2 2 3 2 2 4 3 6" xfId="48427" xr:uid="{00000000-0005-0000-0000-00000FA40000}"/>
    <cellStyle name="Output 2 2 3 2 2 4 3 7" xfId="49015" xr:uid="{00000000-0005-0000-0000-000010A40000}"/>
    <cellStyle name="Output 2 2 3 2 2 4 4" xfId="26157" xr:uid="{00000000-0005-0000-0000-000011A40000}"/>
    <cellStyle name="Output 2 2 3 2 2 4 5" xfId="27339" xr:uid="{00000000-0005-0000-0000-000012A40000}"/>
    <cellStyle name="Output 2 2 3 2 2 4 6" xfId="27382" xr:uid="{00000000-0005-0000-0000-000013A40000}"/>
    <cellStyle name="Output 2 2 3 2 2 4 7" xfId="43232" xr:uid="{00000000-0005-0000-0000-000014A40000}"/>
    <cellStyle name="Output 2 2 3 2 2 4 8" xfId="42372" xr:uid="{00000000-0005-0000-0000-000015A40000}"/>
    <cellStyle name="Output 2 2 3 2 2 4 9" xfId="43926" xr:uid="{00000000-0005-0000-0000-000016A40000}"/>
    <cellStyle name="Output 2 2 3 2 2 5" xfId="5462" xr:uid="{00000000-0005-0000-0000-000017A40000}"/>
    <cellStyle name="Output 2 2 3 2 2 5 10" xfId="15503" xr:uid="{00000000-0005-0000-0000-000018A40000}"/>
    <cellStyle name="Output 2 2 3 2 2 5 2" xfId="20383" xr:uid="{00000000-0005-0000-0000-000019A40000}"/>
    <cellStyle name="Output 2 2 3 2 2 5 2 2" xfId="22278" xr:uid="{00000000-0005-0000-0000-00001AA40000}"/>
    <cellStyle name="Output 2 2 3 2 2 5 2 2 2" xfId="31012" xr:uid="{00000000-0005-0000-0000-00001BA40000}"/>
    <cellStyle name="Output 2 2 3 2 2 5 2 2 3" xfId="35484" xr:uid="{00000000-0005-0000-0000-00001CA40000}"/>
    <cellStyle name="Output 2 2 3 2 2 5 2 2 4" xfId="39721" xr:uid="{00000000-0005-0000-0000-00001DA40000}"/>
    <cellStyle name="Output 2 2 3 2 2 5 2 2 5" xfId="48048" xr:uid="{00000000-0005-0000-0000-00001EA40000}"/>
    <cellStyle name="Output 2 2 3 2 2 5 2 2 6" xfId="52519" xr:uid="{00000000-0005-0000-0000-00001FA40000}"/>
    <cellStyle name="Output 2 2 3 2 2 5 2 2 7" xfId="56752" xr:uid="{00000000-0005-0000-0000-000020A40000}"/>
    <cellStyle name="Output 2 2 3 2 2 5 2 3" xfId="29117" xr:uid="{00000000-0005-0000-0000-000021A40000}"/>
    <cellStyle name="Output 2 2 3 2 2 5 2 4" xfId="33589" xr:uid="{00000000-0005-0000-0000-000022A40000}"/>
    <cellStyle name="Output 2 2 3 2 2 5 2 5" xfId="37826" xr:uid="{00000000-0005-0000-0000-000023A40000}"/>
    <cellStyle name="Output 2 2 3 2 2 5 2 6" xfId="46153" xr:uid="{00000000-0005-0000-0000-000024A40000}"/>
    <cellStyle name="Output 2 2 3 2 2 5 2 7" xfId="50624" xr:uid="{00000000-0005-0000-0000-000025A40000}"/>
    <cellStyle name="Output 2 2 3 2 2 5 2 8" xfId="54857" xr:uid="{00000000-0005-0000-0000-000026A40000}"/>
    <cellStyle name="Output 2 2 3 2 2 5 3" xfId="10967" xr:uid="{00000000-0005-0000-0000-000027A40000}"/>
    <cellStyle name="Output 2 2 3 2 2 5 3 2" xfId="23976" xr:uid="{00000000-0005-0000-0000-000028A40000}"/>
    <cellStyle name="Output 2 2 3 2 2 5 3 3" xfId="24977" xr:uid="{00000000-0005-0000-0000-000029A40000}"/>
    <cellStyle name="Output 2 2 3 2 2 5 3 4" xfId="24252" xr:uid="{00000000-0005-0000-0000-00002AA40000}"/>
    <cellStyle name="Output 2 2 3 2 2 5 3 5" xfId="41014" xr:uid="{00000000-0005-0000-0000-00002BA40000}"/>
    <cellStyle name="Output 2 2 3 2 2 5 3 6" xfId="43366" xr:uid="{00000000-0005-0000-0000-00002CA40000}"/>
    <cellStyle name="Output 2 2 3 2 2 5 3 7" xfId="41942" xr:uid="{00000000-0005-0000-0000-00002DA40000}"/>
    <cellStyle name="Output 2 2 3 2 2 5 4" xfId="26204" xr:uid="{00000000-0005-0000-0000-00002EA40000}"/>
    <cellStyle name="Output 2 2 3 2 2 5 5" xfId="27449" xr:uid="{00000000-0005-0000-0000-00002FA40000}"/>
    <cellStyle name="Output 2 2 3 2 2 5 6" xfId="26701" xr:uid="{00000000-0005-0000-0000-000030A40000}"/>
    <cellStyle name="Output 2 2 3 2 2 5 7" xfId="43279" xr:uid="{00000000-0005-0000-0000-000031A40000}"/>
    <cellStyle name="Output 2 2 3 2 2 5 8" xfId="42479" xr:uid="{00000000-0005-0000-0000-000032A40000}"/>
    <cellStyle name="Output 2 2 3 2 2 5 9" xfId="41767" xr:uid="{00000000-0005-0000-0000-000033A40000}"/>
    <cellStyle name="Output 2 2 3 2 2 6" xfId="5503" xr:uid="{00000000-0005-0000-0000-000034A40000}"/>
    <cellStyle name="Output 2 2 3 2 2 6 10" xfId="15544" xr:uid="{00000000-0005-0000-0000-000035A40000}"/>
    <cellStyle name="Output 2 2 3 2 2 6 2" xfId="20424" xr:uid="{00000000-0005-0000-0000-000036A40000}"/>
    <cellStyle name="Output 2 2 3 2 2 6 2 2" xfId="22319" xr:uid="{00000000-0005-0000-0000-000037A40000}"/>
    <cellStyle name="Output 2 2 3 2 2 6 2 2 2" xfId="31053" xr:uid="{00000000-0005-0000-0000-000038A40000}"/>
    <cellStyle name="Output 2 2 3 2 2 6 2 2 3" xfId="35525" xr:uid="{00000000-0005-0000-0000-000039A40000}"/>
    <cellStyle name="Output 2 2 3 2 2 6 2 2 4" xfId="39762" xr:uid="{00000000-0005-0000-0000-00003AA40000}"/>
    <cellStyle name="Output 2 2 3 2 2 6 2 2 5" xfId="48089" xr:uid="{00000000-0005-0000-0000-00003BA40000}"/>
    <cellStyle name="Output 2 2 3 2 2 6 2 2 6" xfId="52560" xr:uid="{00000000-0005-0000-0000-00003CA40000}"/>
    <cellStyle name="Output 2 2 3 2 2 6 2 2 7" xfId="56793" xr:uid="{00000000-0005-0000-0000-00003DA40000}"/>
    <cellStyle name="Output 2 2 3 2 2 6 2 3" xfId="29158" xr:uid="{00000000-0005-0000-0000-00003EA40000}"/>
    <cellStyle name="Output 2 2 3 2 2 6 2 4" xfId="33630" xr:uid="{00000000-0005-0000-0000-00003FA40000}"/>
    <cellStyle name="Output 2 2 3 2 2 6 2 5" xfId="37867" xr:uid="{00000000-0005-0000-0000-000040A40000}"/>
    <cellStyle name="Output 2 2 3 2 2 6 2 6" xfId="46194" xr:uid="{00000000-0005-0000-0000-000041A40000}"/>
    <cellStyle name="Output 2 2 3 2 2 6 2 7" xfId="50665" xr:uid="{00000000-0005-0000-0000-000042A40000}"/>
    <cellStyle name="Output 2 2 3 2 2 6 2 8" xfId="54898" xr:uid="{00000000-0005-0000-0000-000043A40000}"/>
    <cellStyle name="Output 2 2 3 2 2 6 3" xfId="10936" xr:uid="{00000000-0005-0000-0000-000044A40000}"/>
    <cellStyle name="Output 2 2 3 2 2 6 3 2" xfId="23947" xr:uid="{00000000-0005-0000-0000-000045A40000}"/>
    <cellStyle name="Output 2 2 3 2 2 6 3 3" xfId="23886" xr:uid="{00000000-0005-0000-0000-000046A40000}"/>
    <cellStyle name="Output 2 2 3 2 2 6 3 4" xfId="24609" xr:uid="{00000000-0005-0000-0000-000047A40000}"/>
    <cellStyle name="Output 2 2 3 2 2 6 3 5" xfId="40984" xr:uid="{00000000-0005-0000-0000-000048A40000}"/>
    <cellStyle name="Output 2 2 3 2 2 6 3 6" xfId="40929" xr:uid="{00000000-0005-0000-0000-000049A40000}"/>
    <cellStyle name="Output 2 2 3 2 2 6 3 7" xfId="41244" xr:uid="{00000000-0005-0000-0000-00004AA40000}"/>
    <cellStyle name="Output 2 2 3 2 2 6 4" xfId="26245" xr:uid="{00000000-0005-0000-0000-00004BA40000}"/>
    <cellStyle name="Output 2 2 3 2 2 6 5" xfId="24432" xr:uid="{00000000-0005-0000-0000-00004CA40000}"/>
    <cellStyle name="Output 2 2 3 2 2 6 6" xfId="32003" xr:uid="{00000000-0005-0000-0000-00004DA40000}"/>
    <cellStyle name="Output 2 2 3 2 2 6 7" xfId="43320" xr:uid="{00000000-0005-0000-0000-00004EA40000}"/>
    <cellStyle name="Output 2 2 3 2 2 6 8" xfId="44191" xr:uid="{00000000-0005-0000-0000-00004FA40000}"/>
    <cellStyle name="Output 2 2 3 2 2 6 9" xfId="41320" xr:uid="{00000000-0005-0000-0000-000050A40000}"/>
    <cellStyle name="Output 2 2 3 2 2 7" xfId="5529" xr:uid="{00000000-0005-0000-0000-000051A40000}"/>
    <cellStyle name="Output 2 2 3 2 2 7 10" xfId="15570" xr:uid="{00000000-0005-0000-0000-000052A40000}"/>
    <cellStyle name="Output 2 2 3 2 2 7 2" xfId="20450" xr:uid="{00000000-0005-0000-0000-000053A40000}"/>
    <cellStyle name="Output 2 2 3 2 2 7 2 2" xfId="22345" xr:uid="{00000000-0005-0000-0000-000054A40000}"/>
    <cellStyle name="Output 2 2 3 2 2 7 2 2 2" xfId="31079" xr:uid="{00000000-0005-0000-0000-000055A40000}"/>
    <cellStyle name="Output 2 2 3 2 2 7 2 2 3" xfId="35551" xr:uid="{00000000-0005-0000-0000-000056A40000}"/>
    <cellStyle name="Output 2 2 3 2 2 7 2 2 4" xfId="39788" xr:uid="{00000000-0005-0000-0000-000057A40000}"/>
    <cellStyle name="Output 2 2 3 2 2 7 2 2 5" xfId="48115" xr:uid="{00000000-0005-0000-0000-000058A40000}"/>
    <cellStyle name="Output 2 2 3 2 2 7 2 2 6" xfId="52586" xr:uid="{00000000-0005-0000-0000-000059A40000}"/>
    <cellStyle name="Output 2 2 3 2 2 7 2 2 7" xfId="56819" xr:uid="{00000000-0005-0000-0000-00005AA40000}"/>
    <cellStyle name="Output 2 2 3 2 2 7 2 3" xfId="29184" xr:uid="{00000000-0005-0000-0000-00005BA40000}"/>
    <cellStyle name="Output 2 2 3 2 2 7 2 4" xfId="33656" xr:uid="{00000000-0005-0000-0000-00005CA40000}"/>
    <cellStyle name="Output 2 2 3 2 2 7 2 5" xfId="37893" xr:uid="{00000000-0005-0000-0000-00005DA40000}"/>
    <cellStyle name="Output 2 2 3 2 2 7 2 6" xfId="46220" xr:uid="{00000000-0005-0000-0000-00005EA40000}"/>
    <cellStyle name="Output 2 2 3 2 2 7 2 7" xfId="50691" xr:uid="{00000000-0005-0000-0000-00005FA40000}"/>
    <cellStyle name="Output 2 2 3 2 2 7 2 8" xfId="54924" xr:uid="{00000000-0005-0000-0000-000060A40000}"/>
    <cellStyle name="Output 2 2 3 2 2 7 3" xfId="10943" xr:uid="{00000000-0005-0000-0000-000061A40000}"/>
    <cellStyle name="Output 2 2 3 2 2 7 3 2" xfId="23954" xr:uid="{00000000-0005-0000-0000-000062A40000}"/>
    <cellStyle name="Output 2 2 3 2 2 7 3 3" xfId="23617" xr:uid="{00000000-0005-0000-0000-000063A40000}"/>
    <cellStyle name="Output 2 2 3 2 2 7 3 4" xfId="27241" xr:uid="{00000000-0005-0000-0000-000064A40000}"/>
    <cellStyle name="Output 2 2 3 2 2 7 3 5" xfId="40991" xr:uid="{00000000-0005-0000-0000-000065A40000}"/>
    <cellStyle name="Output 2 2 3 2 2 7 3 6" xfId="40920" xr:uid="{00000000-0005-0000-0000-000066A40000}"/>
    <cellStyle name="Output 2 2 3 2 2 7 3 7" xfId="53223" xr:uid="{00000000-0005-0000-0000-000067A40000}"/>
    <cellStyle name="Output 2 2 3 2 2 7 4" xfId="26271" xr:uid="{00000000-0005-0000-0000-000068A40000}"/>
    <cellStyle name="Output 2 2 3 2 2 7 5" xfId="27586" xr:uid="{00000000-0005-0000-0000-000069A40000}"/>
    <cellStyle name="Output 2 2 3 2 2 7 6" xfId="27175" xr:uid="{00000000-0005-0000-0000-00006AA40000}"/>
    <cellStyle name="Output 2 2 3 2 2 7 7" xfId="43346" xr:uid="{00000000-0005-0000-0000-00006BA40000}"/>
    <cellStyle name="Output 2 2 3 2 2 7 8" xfId="44097" xr:uid="{00000000-0005-0000-0000-00006CA40000}"/>
    <cellStyle name="Output 2 2 3 2 2 7 9" xfId="44076" xr:uid="{00000000-0005-0000-0000-00006DA40000}"/>
    <cellStyle name="Output 2 2 3 2 2 8" xfId="4715" xr:uid="{00000000-0005-0000-0000-00006EA40000}"/>
    <cellStyle name="Output 2 2 3 2 2 8 10" xfId="14758" xr:uid="{00000000-0005-0000-0000-00006FA40000}"/>
    <cellStyle name="Output 2 2 3 2 2 8 2" xfId="19659" xr:uid="{00000000-0005-0000-0000-000070A40000}"/>
    <cellStyle name="Output 2 2 3 2 2 8 2 2" xfId="21554" xr:uid="{00000000-0005-0000-0000-000071A40000}"/>
    <cellStyle name="Output 2 2 3 2 2 8 2 2 2" xfId="30288" xr:uid="{00000000-0005-0000-0000-000072A40000}"/>
    <cellStyle name="Output 2 2 3 2 2 8 2 2 3" xfId="34760" xr:uid="{00000000-0005-0000-0000-000073A40000}"/>
    <cellStyle name="Output 2 2 3 2 2 8 2 2 4" xfId="38997" xr:uid="{00000000-0005-0000-0000-000074A40000}"/>
    <cellStyle name="Output 2 2 3 2 2 8 2 2 5" xfId="47324" xr:uid="{00000000-0005-0000-0000-000075A40000}"/>
    <cellStyle name="Output 2 2 3 2 2 8 2 2 6" xfId="51795" xr:uid="{00000000-0005-0000-0000-000076A40000}"/>
    <cellStyle name="Output 2 2 3 2 2 8 2 2 7" xfId="56028" xr:uid="{00000000-0005-0000-0000-000077A40000}"/>
    <cellStyle name="Output 2 2 3 2 2 8 2 3" xfId="28393" xr:uid="{00000000-0005-0000-0000-000078A40000}"/>
    <cellStyle name="Output 2 2 3 2 2 8 2 4" xfId="32865" xr:uid="{00000000-0005-0000-0000-000079A40000}"/>
    <cellStyle name="Output 2 2 3 2 2 8 2 5" xfId="37102" xr:uid="{00000000-0005-0000-0000-00007AA40000}"/>
    <cellStyle name="Output 2 2 3 2 2 8 2 6" xfId="45429" xr:uid="{00000000-0005-0000-0000-00007BA40000}"/>
    <cellStyle name="Output 2 2 3 2 2 8 2 7" xfId="49900" xr:uid="{00000000-0005-0000-0000-00007CA40000}"/>
    <cellStyle name="Output 2 2 3 2 2 8 2 8" xfId="54133" xr:uid="{00000000-0005-0000-0000-00007DA40000}"/>
    <cellStyle name="Output 2 2 3 2 2 8 3" xfId="19039" xr:uid="{00000000-0005-0000-0000-00007EA40000}"/>
    <cellStyle name="Output 2 2 3 2 2 8 3 2" xfId="27774" xr:uid="{00000000-0005-0000-0000-00007FA40000}"/>
    <cellStyle name="Output 2 2 3 2 2 8 3 3" xfId="32246" xr:uid="{00000000-0005-0000-0000-000080A40000}"/>
    <cellStyle name="Output 2 2 3 2 2 8 3 4" xfId="36483" xr:uid="{00000000-0005-0000-0000-000081A40000}"/>
    <cellStyle name="Output 2 2 3 2 2 8 3 5" xfId="44810" xr:uid="{00000000-0005-0000-0000-000082A40000}"/>
    <cellStyle name="Output 2 2 3 2 2 8 3 6" xfId="49281" xr:uid="{00000000-0005-0000-0000-000083A40000}"/>
    <cellStyle name="Output 2 2 3 2 2 8 3 7" xfId="53514" xr:uid="{00000000-0005-0000-0000-000084A40000}"/>
    <cellStyle name="Output 2 2 3 2 2 8 4" xfId="25473" xr:uid="{00000000-0005-0000-0000-000085A40000}"/>
    <cellStyle name="Output 2 2 3 2 2 8 5" xfId="24925" xr:uid="{00000000-0005-0000-0000-000086A40000}"/>
    <cellStyle name="Output 2 2 3 2 2 8 6" xfId="32030" xr:uid="{00000000-0005-0000-0000-000087A40000}"/>
    <cellStyle name="Output 2 2 3 2 2 8 7" xfId="42550" xr:uid="{00000000-0005-0000-0000-000088A40000}"/>
    <cellStyle name="Output 2 2 3 2 2 8 8" xfId="44649" xr:uid="{00000000-0005-0000-0000-000089A40000}"/>
    <cellStyle name="Output 2 2 3 2 2 8 9" xfId="41208" xr:uid="{00000000-0005-0000-0000-00008AA40000}"/>
    <cellStyle name="Output 2 2 3 2 2 9" xfId="5969" xr:uid="{00000000-0005-0000-0000-00008BA40000}"/>
    <cellStyle name="Output 2 2 3 2 2 9 10" xfId="16009" xr:uid="{00000000-0005-0000-0000-00008CA40000}"/>
    <cellStyle name="Output 2 2 3 2 2 9 2" xfId="20619" xr:uid="{00000000-0005-0000-0000-00008DA40000}"/>
    <cellStyle name="Output 2 2 3 2 2 9 2 2" xfId="22471" xr:uid="{00000000-0005-0000-0000-00008EA40000}"/>
    <cellStyle name="Output 2 2 3 2 2 9 2 2 2" xfId="31205" xr:uid="{00000000-0005-0000-0000-00008FA40000}"/>
    <cellStyle name="Output 2 2 3 2 2 9 2 2 3" xfId="35677" xr:uid="{00000000-0005-0000-0000-000090A40000}"/>
    <cellStyle name="Output 2 2 3 2 2 9 2 2 4" xfId="39914" xr:uid="{00000000-0005-0000-0000-000091A40000}"/>
    <cellStyle name="Output 2 2 3 2 2 9 2 2 5" xfId="48241" xr:uid="{00000000-0005-0000-0000-000092A40000}"/>
    <cellStyle name="Output 2 2 3 2 2 9 2 2 6" xfId="52712" xr:uid="{00000000-0005-0000-0000-000093A40000}"/>
    <cellStyle name="Output 2 2 3 2 2 9 2 2 7" xfId="56945" xr:uid="{00000000-0005-0000-0000-000094A40000}"/>
    <cellStyle name="Output 2 2 3 2 2 9 2 3" xfId="29353" xr:uid="{00000000-0005-0000-0000-000095A40000}"/>
    <cellStyle name="Output 2 2 3 2 2 9 2 4" xfId="33825" xr:uid="{00000000-0005-0000-0000-000096A40000}"/>
    <cellStyle name="Output 2 2 3 2 2 9 2 5" xfId="38062" xr:uid="{00000000-0005-0000-0000-000097A40000}"/>
    <cellStyle name="Output 2 2 3 2 2 9 2 6" xfId="46389" xr:uid="{00000000-0005-0000-0000-000098A40000}"/>
    <cellStyle name="Output 2 2 3 2 2 9 2 7" xfId="50860" xr:uid="{00000000-0005-0000-0000-000099A40000}"/>
    <cellStyle name="Output 2 2 3 2 2 9 2 8" xfId="55093" xr:uid="{00000000-0005-0000-0000-00009AA40000}"/>
    <cellStyle name="Output 2 2 3 2 2 9 3" xfId="19607" xr:uid="{00000000-0005-0000-0000-00009BA40000}"/>
    <cellStyle name="Output 2 2 3 2 2 9 3 2" xfId="28341" xr:uid="{00000000-0005-0000-0000-00009CA40000}"/>
    <cellStyle name="Output 2 2 3 2 2 9 3 3" xfId="32813" xr:uid="{00000000-0005-0000-0000-00009DA40000}"/>
    <cellStyle name="Output 2 2 3 2 2 9 3 4" xfId="37050" xr:uid="{00000000-0005-0000-0000-00009EA40000}"/>
    <cellStyle name="Output 2 2 3 2 2 9 3 5" xfId="45377" xr:uid="{00000000-0005-0000-0000-00009FA40000}"/>
    <cellStyle name="Output 2 2 3 2 2 9 3 6" xfId="49848" xr:uid="{00000000-0005-0000-0000-0000A0A40000}"/>
    <cellStyle name="Output 2 2 3 2 2 9 3 7" xfId="54081" xr:uid="{00000000-0005-0000-0000-0000A1A40000}"/>
    <cellStyle name="Output 2 2 3 2 2 9 4" xfId="26503" xr:uid="{00000000-0005-0000-0000-0000A2A40000}"/>
    <cellStyle name="Output 2 2 3 2 2 9 5" xfId="25254" xr:uid="{00000000-0005-0000-0000-0000A3A40000}"/>
    <cellStyle name="Output 2 2 3 2 2 9 6" xfId="24962" xr:uid="{00000000-0005-0000-0000-0000A4A40000}"/>
    <cellStyle name="Output 2 2 3 2 2 9 7" xfId="43574" xr:uid="{00000000-0005-0000-0000-0000A5A40000}"/>
    <cellStyle name="Output 2 2 3 2 2 9 8" xfId="43843" xr:uid="{00000000-0005-0000-0000-0000A6A40000}"/>
    <cellStyle name="Output 2 2 3 2 2 9 9" xfId="44005" xr:uid="{00000000-0005-0000-0000-0000A7A40000}"/>
    <cellStyle name="Output 2 2 3 2 20" xfId="10674" xr:uid="{00000000-0005-0000-0000-0000A8A40000}"/>
    <cellStyle name="Output 2 2 3 2 3" xfId="5001" xr:uid="{00000000-0005-0000-0000-0000A9A40000}"/>
    <cellStyle name="Output 2 2 3 2 3 10" xfId="40870" xr:uid="{00000000-0005-0000-0000-0000AAA40000}"/>
    <cellStyle name="Output 2 2 3 2 3 11" xfId="48459" xr:uid="{00000000-0005-0000-0000-0000ABA40000}"/>
    <cellStyle name="Output 2 2 3 2 3 12" xfId="41232" xr:uid="{00000000-0005-0000-0000-0000ACA40000}"/>
    <cellStyle name="Output 2 2 3 2 3 13" xfId="10769" xr:uid="{00000000-0005-0000-0000-0000ADA40000}"/>
    <cellStyle name="Output 2 2 3 2 3 2" xfId="6001" xr:uid="{00000000-0005-0000-0000-0000AEA40000}"/>
    <cellStyle name="Output 2 2 3 2 3 2 10" xfId="16041" xr:uid="{00000000-0005-0000-0000-0000AFA40000}"/>
    <cellStyle name="Output 2 2 3 2 3 2 2" xfId="20651" xr:uid="{00000000-0005-0000-0000-0000B0A40000}"/>
    <cellStyle name="Output 2 2 3 2 3 2 2 2" xfId="22503" xr:uid="{00000000-0005-0000-0000-0000B1A40000}"/>
    <cellStyle name="Output 2 2 3 2 3 2 2 2 2" xfId="31237" xr:uid="{00000000-0005-0000-0000-0000B2A40000}"/>
    <cellStyle name="Output 2 2 3 2 3 2 2 2 3" xfId="35709" xr:uid="{00000000-0005-0000-0000-0000B3A40000}"/>
    <cellStyle name="Output 2 2 3 2 3 2 2 2 4" xfId="39946" xr:uid="{00000000-0005-0000-0000-0000B4A40000}"/>
    <cellStyle name="Output 2 2 3 2 3 2 2 2 5" xfId="48273" xr:uid="{00000000-0005-0000-0000-0000B5A40000}"/>
    <cellStyle name="Output 2 2 3 2 3 2 2 2 6" xfId="52744" xr:uid="{00000000-0005-0000-0000-0000B6A40000}"/>
    <cellStyle name="Output 2 2 3 2 3 2 2 2 7" xfId="56977" xr:uid="{00000000-0005-0000-0000-0000B7A40000}"/>
    <cellStyle name="Output 2 2 3 2 3 2 2 3" xfId="29385" xr:uid="{00000000-0005-0000-0000-0000B8A40000}"/>
    <cellStyle name="Output 2 2 3 2 3 2 2 4" xfId="33857" xr:uid="{00000000-0005-0000-0000-0000B9A40000}"/>
    <cellStyle name="Output 2 2 3 2 3 2 2 5" xfId="38094" xr:uid="{00000000-0005-0000-0000-0000BAA40000}"/>
    <cellStyle name="Output 2 2 3 2 3 2 2 6" xfId="46421" xr:uid="{00000000-0005-0000-0000-0000BBA40000}"/>
    <cellStyle name="Output 2 2 3 2 3 2 2 7" xfId="50892" xr:uid="{00000000-0005-0000-0000-0000BCA40000}"/>
    <cellStyle name="Output 2 2 3 2 3 2 2 8" xfId="55125" xr:uid="{00000000-0005-0000-0000-0000BDA40000}"/>
    <cellStyle name="Output 2 2 3 2 3 2 3" xfId="19205" xr:uid="{00000000-0005-0000-0000-0000BEA40000}"/>
    <cellStyle name="Output 2 2 3 2 3 2 3 2" xfId="27940" xr:uid="{00000000-0005-0000-0000-0000BFA40000}"/>
    <cellStyle name="Output 2 2 3 2 3 2 3 3" xfId="32412" xr:uid="{00000000-0005-0000-0000-0000C0A40000}"/>
    <cellStyle name="Output 2 2 3 2 3 2 3 4" xfId="36649" xr:uid="{00000000-0005-0000-0000-0000C1A40000}"/>
    <cellStyle name="Output 2 2 3 2 3 2 3 5" xfId="44976" xr:uid="{00000000-0005-0000-0000-0000C2A40000}"/>
    <cellStyle name="Output 2 2 3 2 3 2 3 6" xfId="49447" xr:uid="{00000000-0005-0000-0000-0000C3A40000}"/>
    <cellStyle name="Output 2 2 3 2 3 2 3 7" xfId="53680" xr:uid="{00000000-0005-0000-0000-0000C4A40000}"/>
    <cellStyle name="Output 2 2 3 2 3 2 4" xfId="26535" xr:uid="{00000000-0005-0000-0000-0000C5A40000}"/>
    <cellStyle name="Output 2 2 3 2 3 2 5" xfId="26612" xr:uid="{00000000-0005-0000-0000-0000C6A40000}"/>
    <cellStyle name="Output 2 2 3 2 3 2 6" xfId="24839" xr:uid="{00000000-0005-0000-0000-0000C7A40000}"/>
    <cellStyle name="Output 2 2 3 2 3 2 7" xfId="43606" xr:uid="{00000000-0005-0000-0000-0000C8A40000}"/>
    <cellStyle name="Output 2 2 3 2 3 2 8" xfId="40560" xr:uid="{00000000-0005-0000-0000-0000C9A40000}"/>
    <cellStyle name="Output 2 2 3 2 3 2 9" xfId="41219" xr:uid="{00000000-0005-0000-0000-0000CAA40000}"/>
    <cellStyle name="Output 2 2 3 2 3 3" xfId="15042" xr:uid="{00000000-0005-0000-0000-0000CBA40000}"/>
    <cellStyle name="Output 2 2 3 2 3 3 2" xfId="21367" xr:uid="{00000000-0005-0000-0000-0000CCA40000}"/>
    <cellStyle name="Output 2 2 3 2 3 3 2 2" xfId="30101" xr:uid="{00000000-0005-0000-0000-0000CDA40000}"/>
    <cellStyle name="Output 2 2 3 2 3 3 2 3" xfId="34573" xr:uid="{00000000-0005-0000-0000-0000CEA40000}"/>
    <cellStyle name="Output 2 2 3 2 3 3 2 4" xfId="38810" xr:uid="{00000000-0005-0000-0000-0000CFA40000}"/>
    <cellStyle name="Output 2 2 3 2 3 3 2 5" xfId="47137" xr:uid="{00000000-0005-0000-0000-0000D0A40000}"/>
    <cellStyle name="Output 2 2 3 2 3 3 2 6" xfId="51608" xr:uid="{00000000-0005-0000-0000-0000D1A40000}"/>
    <cellStyle name="Output 2 2 3 2 3 3 2 7" xfId="55841" xr:uid="{00000000-0005-0000-0000-0000D2A40000}"/>
    <cellStyle name="Output 2 2 3 2 3 3 3" xfId="25743" xr:uid="{00000000-0005-0000-0000-0000D3A40000}"/>
    <cellStyle name="Output 2 2 3 2 3 3 4" xfId="25306" xr:uid="{00000000-0005-0000-0000-0000D4A40000}"/>
    <cellStyle name="Output 2 2 3 2 3 3 5" xfId="32100" xr:uid="{00000000-0005-0000-0000-0000D5A40000}"/>
    <cellStyle name="Output 2 2 3 2 3 3 6" xfId="42818" xr:uid="{00000000-0005-0000-0000-0000D6A40000}"/>
    <cellStyle name="Output 2 2 3 2 3 3 7" xfId="43895" xr:uid="{00000000-0005-0000-0000-0000D7A40000}"/>
    <cellStyle name="Output 2 2 3 2 3 3 8" xfId="44420" xr:uid="{00000000-0005-0000-0000-0000D8A40000}"/>
    <cellStyle name="Output 2 2 3 2 3 4" xfId="19922" xr:uid="{00000000-0005-0000-0000-0000D9A40000}"/>
    <cellStyle name="Output 2 2 3 2 3 4 2" xfId="21817" xr:uid="{00000000-0005-0000-0000-0000DAA40000}"/>
    <cellStyle name="Output 2 2 3 2 3 4 2 2" xfId="30551" xr:uid="{00000000-0005-0000-0000-0000DBA40000}"/>
    <cellStyle name="Output 2 2 3 2 3 4 2 3" xfId="35023" xr:uid="{00000000-0005-0000-0000-0000DCA40000}"/>
    <cellStyle name="Output 2 2 3 2 3 4 2 4" xfId="39260" xr:uid="{00000000-0005-0000-0000-0000DDA40000}"/>
    <cellStyle name="Output 2 2 3 2 3 4 2 5" xfId="47587" xr:uid="{00000000-0005-0000-0000-0000DEA40000}"/>
    <cellStyle name="Output 2 2 3 2 3 4 2 6" xfId="52058" xr:uid="{00000000-0005-0000-0000-0000DFA40000}"/>
    <cellStyle name="Output 2 2 3 2 3 4 2 7" xfId="56291" xr:uid="{00000000-0005-0000-0000-0000E0A40000}"/>
    <cellStyle name="Output 2 2 3 2 3 4 3" xfId="28656" xr:uid="{00000000-0005-0000-0000-0000E1A40000}"/>
    <cellStyle name="Output 2 2 3 2 3 4 4" xfId="33128" xr:uid="{00000000-0005-0000-0000-0000E2A40000}"/>
    <cellStyle name="Output 2 2 3 2 3 4 5" xfId="37365" xr:uid="{00000000-0005-0000-0000-0000E3A40000}"/>
    <cellStyle name="Output 2 2 3 2 3 4 6" xfId="45692" xr:uid="{00000000-0005-0000-0000-0000E4A40000}"/>
    <cellStyle name="Output 2 2 3 2 3 4 7" xfId="50163" xr:uid="{00000000-0005-0000-0000-0000E5A40000}"/>
    <cellStyle name="Output 2 2 3 2 3 4 8" xfId="54396" xr:uid="{00000000-0005-0000-0000-0000E6A40000}"/>
    <cellStyle name="Output 2 2 3 2 3 5" xfId="19230" xr:uid="{00000000-0005-0000-0000-0000E7A40000}"/>
    <cellStyle name="Output 2 2 3 2 3 5 2" xfId="27965" xr:uid="{00000000-0005-0000-0000-0000E8A40000}"/>
    <cellStyle name="Output 2 2 3 2 3 5 3" xfId="32437" xr:uid="{00000000-0005-0000-0000-0000E9A40000}"/>
    <cellStyle name="Output 2 2 3 2 3 5 4" xfId="36674" xr:uid="{00000000-0005-0000-0000-0000EAA40000}"/>
    <cellStyle name="Output 2 2 3 2 3 5 5" xfId="45001" xr:uid="{00000000-0005-0000-0000-0000EBA40000}"/>
    <cellStyle name="Output 2 2 3 2 3 5 6" xfId="49472" xr:uid="{00000000-0005-0000-0000-0000ECA40000}"/>
    <cellStyle name="Output 2 2 3 2 3 5 7" xfId="53705" xr:uid="{00000000-0005-0000-0000-0000EDA40000}"/>
    <cellStyle name="Output 2 2 3 2 3 6" xfId="23371" xr:uid="{00000000-0005-0000-0000-0000EEA40000}"/>
    <cellStyle name="Output 2 2 3 2 3 6 2" xfId="31795" xr:uid="{00000000-0005-0000-0000-0000EFA40000}"/>
    <cellStyle name="Output 2 2 3 2 3 6 3" xfId="36244" xr:uid="{00000000-0005-0000-0000-0000F0A40000}"/>
    <cellStyle name="Output 2 2 3 2 3 6 4" xfId="40423" xr:uid="{00000000-0005-0000-0000-0000F1A40000}"/>
    <cellStyle name="Output 2 2 3 2 3 6 5" xfId="48834" xr:uid="{00000000-0005-0000-0000-0000F2A40000}"/>
    <cellStyle name="Output 2 2 3 2 3 6 6" xfId="53273" xr:uid="{00000000-0005-0000-0000-0000F3A40000}"/>
    <cellStyle name="Output 2 2 3 2 3 6 7" xfId="57454" xr:uid="{00000000-0005-0000-0000-0000F4A40000}"/>
    <cellStyle name="Output 2 2 3 2 3 7" xfId="23829" xr:uid="{00000000-0005-0000-0000-0000F5A40000}"/>
    <cellStyle name="Output 2 2 3 2 3 8" xfId="31402" xr:uid="{00000000-0005-0000-0000-0000F6A40000}"/>
    <cellStyle name="Output 2 2 3 2 3 9" xfId="24984" xr:uid="{00000000-0005-0000-0000-0000F7A40000}"/>
    <cellStyle name="Output 2 2 3 2 4" xfId="5180" xr:uid="{00000000-0005-0000-0000-0000F8A40000}"/>
    <cellStyle name="Output 2 2 3 2 4 10" xfId="44041" xr:uid="{00000000-0005-0000-0000-0000F9A40000}"/>
    <cellStyle name="Output 2 2 3 2 4 11" xfId="40650" xr:uid="{00000000-0005-0000-0000-0000FAA40000}"/>
    <cellStyle name="Output 2 2 3 2 4 12" xfId="10801" xr:uid="{00000000-0005-0000-0000-0000FBA40000}"/>
    <cellStyle name="Output 2 2 3 2 4 2" xfId="6033" xr:uid="{00000000-0005-0000-0000-0000FCA40000}"/>
    <cellStyle name="Output 2 2 3 2 4 2 10" xfId="16073" xr:uid="{00000000-0005-0000-0000-0000FDA40000}"/>
    <cellStyle name="Output 2 2 3 2 4 2 2" xfId="20683" xr:uid="{00000000-0005-0000-0000-0000FEA40000}"/>
    <cellStyle name="Output 2 2 3 2 4 2 2 2" xfId="22535" xr:uid="{00000000-0005-0000-0000-0000FFA40000}"/>
    <cellStyle name="Output 2 2 3 2 4 2 2 2 2" xfId="31269" xr:uid="{00000000-0005-0000-0000-000000A50000}"/>
    <cellStyle name="Output 2 2 3 2 4 2 2 2 3" xfId="35741" xr:uid="{00000000-0005-0000-0000-000001A50000}"/>
    <cellStyle name="Output 2 2 3 2 4 2 2 2 4" xfId="39978" xr:uid="{00000000-0005-0000-0000-000002A50000}"/>
    <cellStyle name="Output 2 2 3 2 4 2 2 2 5" xfId="48305" xr:uid="{00000000-0005-0000-0000-000003A50000}"/>
    <cellStyle name="Output 2 2 3 2 4 2 2 2 6" xfId="52776" xr:uid="{00000000-0005-0000-0000-000004A50000}"/>
    <cellStyle name="Output 2 2 3 2 4 2 2 2 7" xfId="57009" xr:uid="{00000000-0005-0000-0000-000005A50000}"/>
    <cellStyle name="Output 2 2 3 2 4 2 2 3" xfId="29417" xr:uid="{00000000-0005-0000-0000-000006A50000}"/>
    <cellStyle name="Output 2 2 3 2 4 2 2 4" xfId="33889" xr:uid="{00000000-0005-0000-0000-000007A50000}"/>
    <cellStyle name="Output 2 2 3 2 4 2 2 5" xfId="38126" xr:uid="{00000000-0005-0000-0000-000008A50000}"/>
    <cellStyle name="Output 2 2 3 2 4 2 2 6" xfId="46453" xr:uid="{00000000-0005-0000-0000-000009A50000}"/>
    <cellStyle name="Output 2 2 3 2 4 2 2 7" xfId="50924" xr:uid="{00000000-0005-0000-0000-00000AA50000}"/>
    <cellStyle name="Output 2 2 3 2 4 2 2 8" xfId="55157" xr:uid="{00000000-0005-0000-0000-00000BA50000}"/>
    <cellStyle name="Output 2 2 3 2 4 2 3" xfId="20768" xr:uid="{00000000-0005-0000-0000-00000CA50000}"/>
    <cellStyle name="Output 2 2 3 2 4 2 3 2" xfId="29502" xr:uid="{00000000-0005-0000-0000-00000DA50000}"/>
    <cellStyle name="Output 2 2 3 2 4 2 3 3" xfId="33974" xr:uid="{00000000-0005-0000-0000-00000EA50000}"/>
    <cellStyle name="Output 2 2 3 2 4 2 3 4" xfId="38211" xr:uid="{00000000-0005-0000-0000-00000FA50000}"/>
    <cellStyle name="Output 2 2 3 2 4 2 3 5" xfId="46538" xr:uid="{00000000-0005-0000-0000-000010A50000}"/>
    <cellStyle name="Output 2 2 3 2 4 2 3 6" xfId="51009" xr:uid="{00000000-0005-0000-0000-000011A50000}"/>
    <cellStyle name="Output 2 2 3 2 4 2 3 7" xfId="55242" xr:uid="{00000000-0005-0000-0000-000012A50000}"/>
    <cellStyle name="Output 2 2 3 2 4 2 4" xfId="26567" xr:uid="{00000000-0005-0000-0000-000013A50000}"/>
    <cellStyle name="Output 2 2 3 2 4 2 5" xfId="26915" xr:uid="{00000000-0005-0000-0000-000014A50000}"/>
    <cellStyle name="Output 2 2 3 2 4 2 6" xfId="31935" xr:uid="{00000000-0005-0000-0000-000015A50000}"/>
    <cellStyle name="Output 2 2 3 2 4 2 7" xfId="43638" xr:uid="{00000000-0005-0000-0000-000016A50000}"/>
    <cellStyle name="Output 2 2 3 2 4 2 8" xfId="41392" xr:uid="{00000000-0005-0000-0000-000017A50000}"/>
    <cellStyle name="Output 2 2 3 2 4 2 9" xfId="41242" xr:uid="{00000000-0005-0000-0000-000018A50000}"/>
    <cellStyle name="Output 2 2 3 2 4 3" xfId="15221" xr:uid="{00000000-0005-0000-0000-000019A50000}"/>
    <cellStyle name="Output 2 2 3 2 4 3 2" xfId="21395" xr:uid="{00000000-0005-0000-0000-00001AA50000}"/>
    <cellStyle name="Output 2 2 3 2 4 3 2 2" xfId="30129" xr:uid="{00000000-0005-0000-0000-00001BA50000}"/>
    <cellStyle name="Output 2 2 3 2 4 3 2 3" xfId="34601" xr:uid="{00000000-0005-0000-0000-00001CA50000}"/>
    <cellStyle name="Output 2 2 3 2 4 3 2 4" xfId="38838" xr:uid="{00000000-0005-0000-0000-00001DA50000}"/>
    <cellStyle name="Output 2 2 3 2 4 3 2 5" xfId="47165" xr:uid="{00000000-0005-0000-0000-00001EA50000}"/>
    <cellStyle name="Output 2 2 3 2 4 3 2 6" xfId="51636" xr:uid="{00000000-0005-0000-0000-00001FA50000}"/>
    <cellStyle name="Output 2 2 3 2 4 3 2 7" xfId="55869" xr:uid="{00000000-0005-0000-0000-000020A50000}"/>
    <cellStyle name="Output 2 2 3 2 4 3 3" xfId="25922" xr:uid="{00000000-0005-0000-0000-000021A50000}"/>
    <cellStyle name="Output 2 2 3 2 4 3 4" xfId="25299" xr:uid="{00000000-0005-0000-0000-000022A50000}"/>
    <cellStyle name="Output 2 2 3 2 4 3 5" xfId="31898" xr:uid="{00000000-0005-0000-0000-000023A50000}"/>
    <cellStyle name="Output 2 2 3 2 4 3 6" xfId="42997" xr:uid="{00000000-0005-0000-0000-000024A50000}"/>
    <cellStyle name="Output 2 2 3 2 4 3 7" xfId="43888" xr:uid="{00000000-0005-0000-0000-000025A50000}"/>
    <cellStyle name="Output 2 2 3 2 4 3 8" xfId="42408" xr:uid="{00000000-0005-0000-0000-000026A50000}"/>
    <cellStyle name="Output 2 2 3 2 4 4" xfId="20101" xr:uid="{00000000-0005-0000-0000-000027A50000}"/>
    <cellStyle name="Output 2 2 3 2 4 4 2" xfId="21996" xr:uid="{00000000-0005-0000-0000-000028A50000}"/>
    <cellStyle name="Output 2 2 3 2 4 4 2 2" xfId="30730" xr:uid="{00000000-0005-0000-0000-000029A50000}"/>
    <cellStyle name="Output 2 2 3 2 4 4 2 3" xfId="35202" xr:uid="{00000000-0005-0000-0000-00002AA50000}"/>
    <cellStyle name="Output 2 2 3 2 4 4 2 4" xfId="39439" xr:uid="{00000000-0005-0000-0000-00002BA50000}"/>
    <cellStyle name="Output 2 2 3 2 4 4 2 5" xfId="47766" xr:uid="{00000000-0005-0000-0000-00002CA50000}"/>
    <cellStyle name="Output 2 2 3 2 4 4 2 6" xfId="52237" xr:uid="{00000000-0005-0000-0000-00002DA50000}"/>
    <cellStyle name="Output 2 2 3 2 4 4 2 7" xfId="56470" xr:uid="{00000000-0005-0000-0000-00002EA50000}"/>
    <cellStyle name="Output 2 2 3 2 4 4 3" xfId="28835" xr:uid="{00000000-0005-0000-0000-00002FA50000}"/>
    <cellStyle name="Output 2 2 3 2 4 4 4" xfId="33307" xr:uid="{00000000-0005-0000-0000-000030A50000}"/>
    <cellStyle name="Output 2 2 3 2 4 4 5" xfId="37544" xr:uid="{00000000-0005-0000-0000-000031A50000}"/>
    <cellStyle name="Output 2 2 3 2 4 4 6" xfId="45871" xr:uid="{00000000-0005-0000-0000-000032A50000}"/>
    <cellStyle name="Output 2 2 3 2 4 4 7" xfId="50342" xr:uid="{00000000-0005-0000-0000-000033A50000}"/>
    <cellStyle name="Output 2 2 3 2 4 4 8" xfId="54575" xr:uid="{00000000-0005-0000-0000-000034A50000}"/>
    <cellStyle name="Output 2 2 3 2 4 5" xfId="19223" xr:uid="{00000000-0005-0000-0000-000035A50000}"/>
    <cellStyle name="Output 2 2 3 2 4 5 2" xfId="27958" xr:uid="{00000000-0005-0000-0000-000036A50000}"/>
    <cellStyle name="Output 2 2 3 2 4 5 3" xfId="32430" xr:uid="{00000000-0005-0000-0000-000037A50000}"/>
    <cellStyle name="Output 2 2 3 2 4 5 4" xfId="36667" xr:uid="{00000000-0005-0000-0000-000038A50000}"/>
    <cellStyle name="Output 2 2 3 2 4 5 5" xfId="44994" xr:uid="{00000000-0005-0000-0000-000039A50000}"/>
    <cellStyle name="Output 2 2 3 2 4 5 6" xfId="49465" xr:uid="{00000000-0005-0000-0000-00003AA50000}"/>
    <cellStyle name="Output 2 2 3 2 4 5 7" xfId="53698" xr:uid="{00000000-0005-0000-0000-00003BA50000}"/>
    <cellStyle name="Output 2 2 3 2 4 6" xfId="23861" xr:uid="{00000000-0005-0000-0000-00003CA50000}"/>
    <cellStyle name="Output 2 2 3 2 4 7" xfId="26413" xr:uid="{00000000-0005-0000-0000-00003DA50000}"/>
    <cellStyle name="Output 2 2 3 2 4 8" xfId="35838" xr:uid="{00000000-0005-0000-0000-00003EA50000}"/>
    <cellStyle name="Output 2 2 3 2 4 9" xfId="40902" xr:uid="{00000000-0005-0000-0000-00003FA50000}"/>
    <cellStyle name="Output 2 2 3 2 5" xfId="5154" xr:uid="{00000000-0005-0000-0000-000040A50000}"/>
    <cellStyle name="Output 2 2 3 2 5 10" xfId="15195" xr:uid="{00000000-0005-0000-0000-000041A50000}"/>
    <cellStyle name="Output 2 2 3 2 5 2" xfId="20075" xr:uid="{00000000-0005-0000-0000-000042A50000}"/>
    <cellStyle name="Output 2 2 3 2 5 2 2" xfId="21970" xr:uid="{00000000-0005-0000-0000-000043A50000}"/>
    <cellStyle name="Output 2 2 3 2 5 2 2 2" xfId="30704" xr:uid="{00000000-0005-0000-0000-000044A50000}"/>
    <cellStyle name="Output 2 2 3 2 5 2 2 3" xfId="35176" xr:uid="{00000000-0005-0000-0000-000045A50000}"/>
    <cellStyle name="Output 2 2 3 2 5 2 2 4" xfId="39413" xr:uid="{00000000-0005-0000-0000-000046A50000}"/>
    <cellStyle name="Output 2 2 3 2 5 2 2 5" xfId="47740" xr:uid="{00000000-0005-0000-0000-000047A50000}"/>
    <cellStyle name="Output 2 2 3 2 5 2 2 6" xfId="52211" xr:uid="{00000000-0005-0000-0000-000048A50000}"/>
    <cellStyle name="Output 2 2 3 2 5 2 2 7" xfId="56444" xr:uid="{00000000-0005-0000-0000-000049A50000}"/>
    <cellStyle name="Output 2 2 3 2 5 2 3" xfId="28809" xr:uid="{00000000-0005-0000-0000-00004AA50000}"/>
    <cellStyle name="Output 2 2 3 2 5 2 4" xfId="33281" xr:uid="{00000000-0005-0000-0000-00004BA50000}"/>
    <cellStyle name="Output 2 2 3 2 5 2 5" xfId="37518" xr:uid="{00000000-0005-0000-0000-00004CA50000}"/>
    <cellStyle name="Output 2 2 3 2 5 2 6" xfId="45845" xr:uid="{00000000-0005-0000-0000-00004DA50000}"/>
    <cellStyle name="Output 2 2 3 2 5 2 7" xfId="50316" xr:uid="{00000000-0005-0000-0000-00004EA50000}"/>
    <cellStyle name="Output 2 2 3 2 5 2 8" xfId="54549" xr:uid="{00000000-0005-0000-0000-00004FA50000}"/>
    <cellStyle name="Output 2 2 3 2 5 3" xfId="19243" xr:uid="{00000000-0005-0000-0000-000050A50000}"/>
    <cellStyle name="Output 2 2 3 2 5 3 2" xfId="27978" xr:uid="{00000000-0005-0000-0000-000051A50000}"/>
    <cellStyle name="Output 2 2 3 2 5 3 3" xfId="32450" xr:uid="{00000000-0005-0000-0000-000052A50000}"/>
    <cellStyle name="Output 2 2 3 2 5 3 4" xfId="36687" xr:uid="{00000000-0005-0000-0000-000053A50000}"/>
    <cellStyle name="Output 2 2 3 2 5 3 5" xfId="45014" xr:uid="{00000000-0005-0000-0000-000054A50000}"/>
    <cellStyle name="Output 2 2 3 2 5 3 6" xfId="49485" xr:uid="{00000000-0005-0000-0000-000055A50000}"/>
    <cellStyle name="Output 2 2 3 2 5 3 7" xfId="53718" xr:uid="{00000000-0005-0000-0000-000056A50000}"/>
    <cellStyle name="Output 2 2 3 2 5 4" xfId="25896" xr:uid="{00000000-0005-0000-0000-000057A50000}"/>
    <cellStyle name="Output 2 2 3 2 5 5" xfId="24227" xr:uid="{00000000-0005-0000-0000-000058A50000}"/>
    <cellStyle name="Output 2 2 3 2 5 6" xfId="27168" xr:uid="{00000000-0005-0000-0000-000059A50000}"/>
    <cellStyle name="Output 2 2 3 2 5 7" xfId="42971" xr:uid="{00000000-0005-0000-0000-00005AA50000}"/>
    <cellStyle name="Output 2 2 3 2 5 8" xfId="41813" xr:uid="{00000000-0005-0000-0000-00005BA50000}"/>
    <cellStyle name="Output 2 2 3 2 5 9" xfId="49042" xr:uid="{00000000-0005-0000-0000-00005CA50000}"/>
    <cellStyle name="Output 2 2 3 2 6" xfId="5344" xr:uid="{00000000-0005-0000-0000-00005DA50000}"/>
    <cellStyle name="Output 2 2 3 2 6 10" xfId="15385" xr:uid="{00000000-0005-0000-0000-00005EA50000}"/>
    <cellStyle name="Output 2 2 3 2 6 2" xfId="20265" xr:uid="{00000000-0005-0000-0000-00005FA50000}"/>
    <cellStyle name="Output 2 2 3 2 6 2 2" xfId="22160" xr:uid="{00000000-0005-0000-0000-000060A50000}"/>
    <cellStyle name="Output 2 2 3 2 6 2 2 2" xfId="30894" xr:uid="{00000000-0005-0000-0000-000061A50000}"/>
    <cellStyle name="Output 2 2 3 2 6 2 2 3" xfId="35366" xr:uid="{00000000-0005-0000-0000-000062A50000}"/>
    <cellStyle name="Output 2 2 3 2 6 2 2 4" xfId="39603" xr:uid="{00000000-0005-0000-0000-000063A50000}"/>
    <cellStyle name="Output 2 2 3 2 6 2 2 5" xfId="47930" xr:uid="{00000000-0005-0000-0000-000064A50000}"/>
    <cellStyle name="Output 2 2 3 2 6 2 2 6" xfId="52401" xr:uid="{00000000-0005-0000-0000-000065A50000}"/>
    <cellStyle name="Output 2 2 3 2 6 2 2 7" xfId="56634" xr:uid="{00000000-0005-0000-0000-000066A50000}"/>
    <cellStyle name="Output 2 2 3 2 6 2 3" xfId="28999" xr:uid="{00000000-0005-0000-0000-000067A50000}"/>
    <cellStyle name="Output 2 2 3 2 6 2 4" xfId="33471" xr:uid="{00000000-0005-0000-0000-000068A50000}"/>
    <cellStyle name="Output 2 2 3 2 6 2 5" xfId="37708" xr:uid="{00000000-0005-0000-0000-000069A50000}"/>
    <cellStyle name="Output 2 2 3 2 6 2 6" xfId="46035" xr:uid="{00000000-0005-0000-0000-00006AA50000}"/>
    <cellStyle name="Output 2 2 3 2 6 2 7" xfId="50506" xr:uid="{00000000-0005-0000-0000-00006BA50000}"/>
    <cellStyle name="Output 2 2 3 2 6 2 8" xfId="54739" xr:uid="{00000000-0005-0000-0000-00006CA50000}"/>
    <cellStyle name="Output 2 2 3 2 6 3" xfId="19124" xr:uid="{00000000-0005-0000-0000-00006DA50000}"/>
    <cellStyle name="Output 2 2 3 2 6 3 2" xfId="27859" xr:uid="{00000000-0005-0000-0000-00006EA50000}"/>
    <cellStyle name="Output 2 2 3 2 6 3 3" xfId="32331" xr:uid="{00000000-0005-0000-0000-00006FA50000}"/>
    <cellStyle name="Output 2 2 3 2 6 3 4" xfId="36568" xr:uid="{00000000-0005-0000-0000-000070A50000}"/>
    <cellStyle name="Output 2 2 3 2 6 3 5" xfId="44895" xr:uid="{00000000-0005-0000-0000-000071A50000}"/>
    <cellStyle name="Output 2 2 3 2 6 3 6" xfId="49366" xr:uid="{00000000-0005-0000-0000-000072A50000}"/>
    <cellStyle name="Output 2 2 3 2 6 3 7" xfId="53599" xr:uid="{00000000-0005-0000-0000-000073A50000}"/>
    <cellStyle name="Output 2 2 3 2 6 4" xfId="26086" xr:uid="{00000000-0005-0000-0000-000074A50000}"/>
    <cellStyle name="Output 2 2 3 2 6 5" xfId="26626" xr:uid="{00000000-0005-0000-0000-000075A50000}"/>
    <cellStyle name="Output 2 2 3 2 6 6" xfId="26908" xr:uid="{00000000-0005-0000-0000-000076A50000}"/>
    <cellStyle name="Output 2 2 3 2 6 7" xfId="43161" xr:uid="{00000000-0005-0000-0000-000077A50000}"/>
    <cellStyle name="Output 2 2 3 2 6 8" xfId="40576" xr:uid="{00000000-0005-0000-0000-000078A50000}"/>
    <cellStyle name="Output 2 2 3 2 6 9" xfId="41217" xr:uid="{00000000-0005-0000-0000-000079A50000}"/>
    <cellStyle name="Output 2 2 3 2 7" xfId="5260" xr:uid="{00000000-0005-0000-0000-00007AA50000}"/>
    <cellStyle name="Output 2 2 3 2 7 10" xfId="15301" xr:uid="{00000000-0005-0000-0000-00007BA50000}"/>
    <cellStyle name="Output 2 2 3 2 7 2" xfId="20181" xr:uid="{00000000-0005-0000-0000-00007CA50000}"/>
    <cellStyle name="Output 2 2 3 2 7 2 2" xfId="22076" xr:uid="{00000000-0005-0000-0000-00007DA50000}"/>
    <cellStyle name="Output 2 2 3 2 7 2 2 2" xfId="30810" xr:uid="{00000000-0005-0000-0000-00007EA50000}"/>
    <cellStyle name="Output 2 2 3 2 7 2 2 3" xfId="35282" xr:uid="{00000000-0005-0000-0000-00007FA50000}"/>
    <cellStyle name="Output 2 2 3 2 7 2 2 4" xfId="39519" xr:uid="{00000000-0005-0000-0000-000080A50000}"/>
    <cellStyle name="Output 2 2 3 2 7 2 2 5" xfId="47846" xr:uid="{00000000-0005-0000-0000-000081A50000}"/>
    <cellStyle name="Output 2 2 3 2 7 2 2 6" xfId="52317" xr:uid="{00000000-0005-0000-0000-000082A50000}"/>
    <cellStyle name="Output 2 2 3 2 7 2 2 7" xfId="56550" xr:uid="{00000000-0005-0000-0000-000083A50000}"/>
    <cellStyle name="Output 2 2 3 2 7 2 3" xfId="28915" xr:uid="{00000000-0005-0000-0000-000084A50000}"/>
    <cellStyle name="Output 2 2 3 2 7 2 4" xfId="33387" xr:uid="{00000000-0005-0000-0000-000085A50000}"/>
    <cellStyle name="Output 2 2 3 2 7 2 5" xfId="37624" xr:uid="{00000000-0005-0000-0000-000086A50000}"/>
    <cellStyle name="Output 2 2 3 2 7 2 6" xfId="45951" xr:uid="{00000000-0005-0000-0000-000087A50000}"/>
    <cellStyle name="Output 2 2 3 2 7 2 7" xfId="50422" xr:uid="{00000000-0005-0000-0000-000088A50000}"/>
    <cellStyle name="Output 2 2 3 2 7 2 8" xfId="54655" xr:uid="{00000000-0005-0000-0000-000089A50000}"/>
    <cellStyle name="Output 2 2 3 2 7 3" xfId="20728" xr:uid="{00000000-0005-0000-0000-00008AA50000}"/>
    <cellStyle name="Output 2 2 3 2 7 3 2" xfId="29462" xr:uid="{00000000-0005-0000-0000-00008BA50000}"/>
    <cellStyle name="Output 2 2 3 2 7 3 3" xfId="33934" xr:uid="{00000000-0005-0000-0000-00008CA50000}"/>
    <cellStyle name="Output 2 2 3 2 7 3 4" xfId="38171" xr:uid="{00000000-0005-0000-0000-00008DA50000}"/>
    <cellStyle name="Output 2 2 3 2 7 3 5" xfId="46498" xr:uid="{00000000-0005-0000-0000-00008EA50000}"/>
    <cellStyle name="Output 2 2 3 2 7 3 6" xfId="50969" xr:uid="{00000000-0005-0000-0000-00008FA50000}"/>
    <cellStyle name="Output 2 2 3 2 7 3 7" xfId="55202" xr:uid="{00000000-0005-0000-0000-000090A50000}"/>
    <cellStyle name="Output 2 2 3 2 7 4" xfId="26002" xr:uid="{00000000-0005-0000-0000-000091A50000}"/>
    <cellStyle name="Output 2 2 3 2 7 5" xfId="24226" xr:uid="{00000000-0005-0000-0000-000092A50000}"/>
    <cellStyle name="Output 2 2 3 2 7 6" xfId="24634" xr:uid="{00000000-0005-0000-0000-000093A50000}"/>
    <cellStyle name="Output 2 2 3 2 7 7" xfId="43077" xr:uid="{00000000-0005-0000-0000-000094A50000}"/>
    <cellStyle name="Output 2 2 3 2 7 8" xfId="41812" xr:uid="{00000000-0005-0000-0000-000095A50000}"/>
    <cellStyle name="Output 2 2 3 2 7 9" xfId="41629" xr:uid="{00000000-0005-0000-0000-000096A50000}"/>
    <cellStyle name="Output 2 2 3 2 8" xfId="5349" xr:uid="{00000000-0005-0000-0000-000097A50000}"/>
    <cellStyle name="Output 2 2 3 2 8 10" xfId="15390" xr:uid="{00000000-0005-0000-0000-000098A50000}"/>
    <cellStyle name="Output 2 2 3 2 8 2" xfId="20270" xr:uid="{00000000-0005-0000-0000-000099A50000}"/>
    <cellStyle name="Output 2 2 3 2 8 2 2" xfId="22165" xr:uid="{00000000-0005-0000-0000-00009AA50000}"/>
    <cellStyle name="Output 2 2 3 2 8 2 2 2" xfId="30899" xr:uid="{00000000-0005-0000-0000-00009BA50000}"/>
    <cellStyle name="Output 2 2 3 2 8 2 2 3" xfId="35371" xr:uid="{00000000-0005-0000-0000-00009CA50000}"/>
    <cellStyle name="Output 2 2 3 2 8 2 2 4" xfId="39608" xr:uid="{00000000-0005-0000-0000-00009DA50000}"/>
    <cellStyle name="Output 2 2 3 2 8 2 2 5" xfId="47935" xr:uid="{00000000-0005-0000-0000-00009EA50000}"/>
    <cellStyle name="Output 2 2 3 2 8 2 2 6" xfId="52406" xr:uid="{00000000-0005-0000-0000-00009FA50000}"/>
    <cellStyle name="Output 2 2 3 2 8 2 2 7" xfId="56639" xr:uid="{00000000-0005-0000-0000-0000A0A50000}"/>
    <cellStyle name="Output 2 2 3 2 8 2 3" xfId="29004" xr:uid="{00000000-0005-0000-0000-0000A1A50000}"/>
    <cellStyle name="Output 2 2 3 2 8 2 4" xfId="33476" xr:uid="{00000000-0005-0000-0000-0000A2A50000}"/>
    <cellStyle name="Output 2 2 3 2 8 2 5" xfId="37713" xr:uid="{00000000-0005-0000-0000-0000A3A50000}"/>
    <cellStyle name="Output 2 2 3 2 8 2 6" xfId="46040" xr:uid="{00000000-0005-0000-0000-0000A4A50000}"/>
    <cellStyle name="Output 2 2 3 2 8 2 7" xfId="50511" xr:uid="{00000000-0005-0000-0000-0000A5A50000}"/>
    <cellStyle name="Output 2 2 3 2 8 2 8" xfId="54744" xr:uid="{00000000-0005-0000-0000-0000A6A50000}"/>
    <cellStyle name="Output 2 2 3 2 8 3" xfId="20872" xr:uid="{00000000-0005-0000-0000-0000A7A50000}"/>
    <cellStyle name="Output 2 2 3 2 8 3 2" xfId="29606" xr:uid="{00000000-0005-0000-0000-0000A8A50000}"/>
    <cellStyle name="Output 2 2 3 2 8 3 3" xfId="34078" xr:uid="{00000000-0005-0000-0000-0000A9A50000}"/>
    <cellStyle name="Output 2 2 3 2 8 3 4" xfId="38315" xr:uid="{00000000-0005-0000-0000-0000AAA50000}"/>
    <cellStyle name="Output 2 2 3 2 8 3 5" xfId="46642" xr:uid="{00000000-0005-0000-0000-0000ABA50000}"/>
    <cellStyle name="Output 2 2 3 2 8 3 6" xfId="51113" xr:uid="{00000000-0005-0000-0000-0000ACA50000}"/>
    <cellStyle name="Output 2 2 3 2 8 3 7" xfId="55346" xr:uid="{00000000-0005-0000-0000-0000ADA50000}"/>
    <cellStyle name="Output 2 2 3 2 8 4" xfId="26091" xr:uid="{00000000-0005-0000-0000-0000AEA50000}"/>
    <cellStyle name="Output 2 2 3 2 8 5" xfId="27045" xr:uid="{00000000-0005-0000-0000-0000AFA50000}"/>
    <cellStyle name="Output 2 2 3 2 8 6" xfId="27319" xr:uid="{00000000-0005-0000-0000-0000B0A50000}"/>
    <cellStyle name="Output 2 2 3 2 8 7" xfId="43166" xr:uid="{00000000-0005-0000-0000-0000B1A50000}"/>
    <cellStyle name="Output 2 2 3 2 8 8" xfId="41504" xr:uid="{00000000-0005-0000-0000-0000B2A50000}"/>
    <cellStyle name="Output 2 2 3 2 8 9" xfId="44566" xr:uid="{00000000-0005-0000-0000-0000B3A50000}"/>
    <cellStyle name="Output 2 2 3 2 9" xfId="3737" xr:uid="{00000000-0005-0000-0000-0000B4A50000}"/>
    <cellStyle name="Output 2 2 3 2 9 10" xfId="13885" xr:uid="{00000000-0005-0000-0000-0000B5A50000}"/>
    <cellStyle name="Output 2 2 3 2 9 2" xfId="19465" xr:uid="{00000000-0005-0000-0000-0000B6A50000}"/>
    <cellStyle name="Output 2 2 3 2 9 2 2" xfId="21502" xr:uid="{00000000-0005-0000-0000-0000B7A50000}"/>
    <cellStyle name="Output 2 2 3 2 9 2 2 2" xfId="30236" xr:uid="{00000000-0005-0000-0000-0000B8A50000}"/>
    <cellStyle name="Output 2 2 3 2 9 2 2 3" xfId="34708" xr:uid="{00000000-0005-0000-0000-0000B9A50000}"/>
    <cellStyle name="Output 2 2 3 2 9 2 2 4" xfId="38945" xr:uid="{00000000-0005-0000-0000-0000BAA50000}"/>
    <cellStyle name="Output 2 2 3 2 9 2 2 5" xfId="47272" xr:uid="{00000000-0005-0000-0000-0000BBA50000}"/>
    <cellStyle name="Output 2 2 3 2 9 2 2 6" xfId="51743" xr:uid="{00000000-0005-0000-0000-0000BCA50000}"/>
    <cellStyle name="Output 2 2 3 2 9 2 2 7" xfId="55976" xr:uid="{00000000-0005-0000-0000-0000BDA50000}"/>
    <cellStyle name="Output 2 2 3 2 9 2 3" xfId="28200" xr:uid="{00000000-0005-0000-0000-0000BEA50000}"/>
    <cellStyle name="Output 2 2 3 2 9 2 4" xfId="32672" xr:uid="{00000000-0005-0000-0000-0000BFA50000}"/>
    <cellStyle name="Output 2 2 3 2 9 2 5" xfId="36909" xr:uid="{00000000-0005-0000-0000-0000C0A50000}"/>
    <cellStyle name="Output 2 2 3 2 9 2 6" xfId="45236" xr:uid="{00000000-0005-0000-0000-0000C1A50000}"/>
    <cellStyle name="Output 2 2 3 2 9 2 7" xfId="49707" xr:uid="{00000000-0005-0000-0000-0000C2A50000}"/>
    <cellStyle name="Output 2 2 3 2 9 2 8" xfId="53940" xr:uid="{00000000-0005-0000-0000-0000C3A50000}"/>
    <cellStyle name="Output 2 2 3 2 9 3" xfId="10940" xr:uid="{00000000-0005-0000-0000-0000C4A50000}"/>
    <cellStyle name="Output 2 2 3 2 9 3 2" xfId="23951" xr:uid="{00000000-0005-0000-0000-0000C5A50000}"/>
    <cellStyle name="Output 2 2 3 2 9 3 3" xfId="23880" xr:uid="{00000000-0005-0000-0000-0000C6A50000}"/>
    <cellStyle name="Output 2 2 3 2 9 3 4" xfId="31365" xr:uid="{00000000-0005-0000-0000-0000C7A50000}"/>
    <cellStyle name="Output 2 2 3 2 9 3 5" xfId="40988" xr:uid="{00000000-0005-0000-0000-0000C8A50000}"/>
    <cellStyle name="Output 2 2 3 2 9 3 6" xfId="40923" xr:uid="{00000000-0005-0000-0000-0000C9A50000}"/>
    <cellStyle name="Output 2 2 3 2 9 3 7" xfId="53224" xr:uid="{00000000-0005-0000-0000-0000CAA50000}"/>
    <cellStyle name="Output 2 2 3 2 9 4" xfId="25113" xr:uid="{00000000-0005-0000-0000-0000CBA50000}"/>
    <cellStyle name="Output 2 2 3 2 9 5" xfId="24468" xr:uid="{00000000-0005-0000-0000-0000CCA50000}"/>
    <cellStyle name="Output 2 2 3 2 9 6" xfId="27615" xr:uid="{00000000-0005-0000-0000-0000CDA50000}"/>
    <cellStyle name="Output 2 2 3 2 9 7" xfId="42173" xr:uid="{00000000-0005-0000-0000-0000CEA50000}"/>
    <cellStyle name="Output 2 2 3 2 9 8" xfId="44229" xr:uid="{00000000-0005-0000-0000-0000CFA50000}"/>
    <cellStyle name="Output 2 2 3 2 9 9" xfId="41949" xr:uid="{00000000-0005-0000-0000-0000D0A50000}"/>
    <cellStyle name="Output 2 2 3 20" xfId="10598" xr:uid="{00000000-0005-0000-0000-0000D1A50000}"/>
    <cellStyle name="Output 2 2 3 3" xfId="2496" xr:uid="{00000000-0005-0000-0000-0000D2A50000}"/>
    <cellStyle name="Output 2 2 3 3 10" xfId="12654" xr:uid="{00000000-0005-0000-0000-0000D3A50000}"/>
    <cellStyle name="Output 2 2 3 3 10 2" xfId="21295" xr:uid="{00000000-0005-0000-0000-0000D4A50000}"/>
    <cellStyle name="Output 2 2 3 3 10 2 2" xfId="30029" xr:uid="{00000000-0005-0000-0000-0000D5A50000}"/>
    <cellStyle name="Output 2 2 3 3 10 2 3" xfId="34501" xr:uid="{00000000-0005-0000-0000-0000D6A50000}"/>
    <cellStyle name="Output 2 2 3 3 10 2 4" xfId="38738" xr:uid="{00000000-0005-0000-0000-0000D7A50000}"/>
    <cellStyle name="Output 2 2 3 3 10 2 5" xfId="47065" xr:uid="{00000000-0005-0000-0000-0000D8A50000}"/>
    <cellStyle name="Output 2 2 3 3 10 2 6" xfId="51536" xr:uid="{00000000-0005-0000-0000-0000D9A50000}"/>
    <cellStyle name="Output 2 2 3 3 10 2 7" xfId="55769" xr:uid="{00000000-0005-0000-0000-0000DAA50000}"/>
    <cellStyle name="Output 2 2 3 3 10 3" xfId="24622" xr:uid="{00000000-0005-0000-0000-0000DBA50000}"/>
    <cellStyle name="Output 2 2 3 3 10 4" xfId="23614" xr:uid="{00000000-0005-0000-0000-0000DCA50000}"/>
    <cellStyle name="Output 2 2 3 3 10 5" xfId="26967" xr:uid="{00000000-0005-0000-0000-0000DDA50000}"/>
    <cellStyle name="Output 2 2 3 3 10 6" xfId="41674" xr:uid="{00000000-0005-0000-0000-0000DEA50000}"/>
    <cellStyle name="Output 2 2 3 3 10 7" xfId="40519" xr:uid="{00000000-0005-0000-0000-0000DFA50000}"/>
    <cellStyle name="Output 2 2 3 3 10 8" xfId="41576" xr:uid="{00000000-0005-0000-0000-0000E0A50000}"/>
    <cellStyle name="Output 2 2 3 3 11" xfId="23052" xr:uid="{00000000-0005-0000-0000-0000E1A50000}"/>
    <cellStyle name="Output 2 2 3 3 11 2" xfId="31550" xr:uid="{00000000-0005-0000-0000-0000E2A50000}"/>
    <cellStyle name="Output 2 2 3 3 11 3" xfId="36012" xr:uid="{00000000-0005-0000-0000-0000E3A50000}"/>
    <cellStyle name="Output 2 2 3 3 11 4" xfId="40201" xr:uid="{00000000-0005-0000-0000-0000E4A50000}"/>
    <cellStyle name="Output 2 2 3 3 11 5" xfId="48596" xr:uid="{00000000-0005-0000-0000-0000E5A50000}"/>
    <cellStyle name="Output 2 2 3 3 11 6" xfId="53043" xr:uid="{00000000-0005-0000-0000-0000E6A50000}"/>
    <cellStyle name="Output 2 2 3 3 11 7" xfId="57232" xr:uid="{00000000-0005-0000-0000-0000E7A50000}"/>
    <cellStyle name="Output 2 2 3 3 12" xfId="23765" xr:uid="{00000000-0005-0000-0000-0000E8A50000}"/>
    <cellStyle name="Output 2 2 3 3 13" xfId="26377" xr:uid="{00000000-0005-0000-0000-0000E9A50000}"/>
    <cellStyle name="Output 2 2 3 3 14" xfId="27132" xr:uid="{00000000-0005-0000-0000-0000EAA50000}"/>
    <cellStyle name="Output 2 2 3 3 15" xfId="40806" xr:uid="{00000000-0005-0000-0000-0000EBA50000}"/>
    <cellStyle name="Output 2 2 3 3 16" xfId="43744" xr:uid="{00000000-0005-0000-0000-0000ECA50000}"/>
    <cellStyle name="Output 2 2 3 3 17" xfId="48415" xr:uid="{00000000-0005-0000-0000-0000EDA50000}"/>
    <cellStyle name="Output 2 2 3 3 18" xfId="10705" xr:uid="{00000000-0005-0000-0000-0000EEA50000}"/>
    <cellStyle name="Output 2 2 3 3 2" xfId="5144" xr:uid="{00000000-0005-0000-0000-0000EFA50000}"/>
    <cellStyle name="Output 2 2 3 3 2 10" xfId="44095" xr:uid="{00000000-0005-0000-0000-0000F0A50000}"/>
    <cellStyle name="Output 2 2 3 3 2 11" xfId="15185" xr:uid="{00000000-0005-0000-0000-0000F1A50000}"/>
    <cellStyle name="Output 2 2 3 3 2 2" xfId="20065" xr:uid="{00000000-0005-0000-0000-0000F2A50000}"/>
    <cellStyle name="Output 2 2 3 3 2 2 2" xfId="21960" xr:uid="{00000000-0005-0000-0000-0000F3A50000}"/>
    <cellStyle name="Output 2 2 3 3 2 2 2 2" xfId="30694" xr:uid="{00000000-0005-0000-0000-0000F4A50000}"/>
    <cellStyle name="Output 2 2 3 3 2 2 2 3" xfId="35166" xr:uid="{00000000-0005-0000-0000-0000F5A50000}"/>
    <cellStyle name="Output 2 2 3 3 2 2 2 4" xfId="39403" xr:uid="{00000000-0005-0000-0000-0000F6A50000}"/>
    <cellStyle name="Output 2 2 3 3 2 2 2 5" xfId="47730" xr:uid="{00000000-0005-0000-0000-0000F7A50000}"/>
    <cellStyle name="Output 2 2 3 3 2 2 2 6" xfId="52201" xr:uid="{00000000-0005-0000-0000-0000F8A50000}"/>
    <cellStyle name="Output 2 2 3 3 2 2 2 7" xfId="56434" xr:uid="{00000000-0005-0000-0000-0000F9A50000}"/>
    <cellStyle name="Output 2 2 3 3 2 2 3" xfId="28799" xr:uid="{00000000-0005-0000-0000-0000FAA50000}"/>
    <cellStyle name="Output 2 2 3 3 2 2 4" xfId="33271" xr:uid="{00000000-0005-0000-0000-0000FBA50000}"/>
    <cellStyle name="Output 2 2 3 3 2 2 5" xfId="37508" xr:uid="{00000000-0005-0000-0000-0000FCA50000}"/>
    <cellStyle name="Output 2 2 3 3 2 2 6" xfId="45835" xr:uid="{00000000-0005-0000-0000-0000FDA50000}"/>
    <cellStyle name="Output 2 2 3 3 2 2 7" xfId="50306" xr:uid="{00000000-0005-0000-0000-0000FEA50000}"/>
    <cellStyle name="Output 2 2 3 3 2 2 8" xfId="54539" xr:uid="{00000000-0005-0000-0000-0000FFA50000}"/>
    <cellStyle name="Output 2 2 3 3 2 3" xfId="19367" xr:uid="{00000000-0005-0000-0000-000000A60000}"/>
    <cellStyle name="Output 2 2 3 3 2 3 2" xfId="28102" xr:uid="{00000000-0005-0000-0000-000001A60000}"/>
    <cellStyle name="Output 2 2 3 3 2 3 3" xfId="32574" xr:uid="{00000000-0005-0000-0000-000002A60000}"/>
    <cellStyle name="Output 2 2 3 3 2 3 4" xfId="36811" xr:uid="{00000000-0005-0000-0000-000003A60000}"/>
    <cellStyle name="Output 2 2 3 3 2 3 5" xfId="45138" xr:uid="{00000000-0005-0000-0000-000004A60000}"/>
    <cellStyle name="Output 2 2 3 3 2 3 6" xfId="49609" xr:uid="{00000000-0005-0000-0000-000005A60000}"/>
    <cellStyle name="Output 2 2 3 3 2 3 7" xfId="53842" xr:uid="{00000000-0005-0000-0000-000006A60000}"/>
    <cellStyle name="Output 2 2 3 3 2 4" xfId="23418" xr:uid="{00000000-0005-0000-0000-000007A60000}"/>
    <cellStyle name="Output 2 2 3 3 2 4 2" xfId="31834" xr:uid="{00000000-0005-0000-0000-000008A60000}"/>
    <cellStyle name="Output 2 2 3 3 2 4 3" xfId="36277" xr:uid="{00000000-0005-0000-0000-000009A60000}"/>
    <cellStyle name="Output 2 2 3 3 2 4 4" xfId="40456" xr:uid="{00000000-0005-0000-0000-00000AA60000}"/>
    <cellStyle name="Output 2 2 3 3 2 4 5" xfId="48869" xr:uid="{00000000-0005-0000-0000-00000BA60000}"/>
    <cellStyle name="Output 2 2 3 3 2 4 6" xfId="53308" xr:uid="{00000000-0005-0000-0000-00000CA60000}"/>
    <cellStyle name="Output 2 2 3 3 2 4 7" xfId="57487" xr:uid="{00000000-0005-0000-0000-00000DA60000}"/>
    <cellStyle name="Output 2 2 3 3 2 5" xfId="25886" xr:uid="{00000000-0005-0000-0000-00000EA60000}"/>
    <cellStyle name="Output 2 2 3 3 2 6" xfId="27147" xr:uid="{00000000-0005-0000-0000-00000FA60000}"/>
    <cellStyle name="Output 2 2 3 3 2 7" xfId="25031" xr:uid="{00000000-0005-0000-0000-000010A60000}"/>
    <cellStyle name="Output 2 2 3 3 2 8" xfId="42961" xr:uid="{00000000-0005-0000-0000-000011A60000}"/>
    <cellStyle name="Output 2 2 3 3 2 9" xfId="42063" xr:uid="{00000000-0005-0000-0000-000012A60000}"/>
    <cellStyle name="Output 2 2 3 3 3" xfId="5241" xr:uid="{00000000-0005-0000-0000-000013A60000}"/>
    <cellStyle name="Output 2 2 3 3 3 10" xfId="15282" xr:uid="{00000000-0005-0000-0000-000014A60000}"/>
    <cellStyle name="Output 2 2 3 3 3 2" xfId="20162" xr:uid="{00000000-0005-0000-0000-000015A60000}"/>
    <cellStyle name="Output 2 2 3 3 3 2 2" xfId="22057" xr:uid="{00000000-0005-0000-0000-000016A60000}"/>
    <cellStyle name="Output 2 2 3 3 3 2 2 2" xfId="30791" xr:uid="{00000000-0005-0000-0000-000017A60000}"/>
    <cellStyle name="Output 2 2 3 3 3 2 2 3" xfId="35263" xr:uid="{00000000-0005-0000-0000-000018A60000}"/>
    <cellStyle name="Output 2 2 3 3 3 2 2 4" xfId="39500" xr:uid="{00000000-0005-0000-0000-000019A60000}"/>
    <cellStyle name="Output 2 2 3 3 3 2 2 5" xfId="47827" xr:uid="{00000000-0005-0000-0000-00001AA60000}"/>
    <cellStyle name="Output 2 2 3 3 3 2 2 6" xfId="52298" xr:uid="{00000000-0005-0000-0000-00001BA60000}"/>
    <cellStyle name="Output 2 2 3 3 3 2 2 7" xfId="56531" xr:uid="{00000000-0005-0000-0000-00001CA60000}"/>
    <cellStyle name="Output 2 2 3 3 3 2 3" xfId="28896" xr:uid="{00000000-0005-0000-0000-00001DA60000}"/>
    <cellStyle name="Output 2 2 3 3 3 2 4" xfId="33368" xr:uid="{00000000-0005-0000-0000-00001EA60000}"/>
    <cellStyle name="Output 2 2 3 3 3 2 5" xfId="37605" xr:uid="{00000000-0005-0000-0000-00001FA60000}"/>
    <cellStyle name="Output 2 2 3 3 3 2 6" xfId="45932" xr:uid="{00000000-0005-0000-0000-000020A60000}"/>
    <cellStyle name="Output 2 2 3 3 3 2 7" xfId="50403" xr:uid="{00000000-0005-0000-0000-000021A60000}"/>
    <cellStyle name="Output 2 2 3 3 3 2 8" xfId="54636" xr:uid="{00000000-0005-0000-0000-000022A60000}"/>
    <cellStyle name="Output 2 2 3 3 3 3" xfId="21212" xr:uid="{00000000-0005-0000-0000-000023A60000}"/>
    <cellStyle name="Output 2 2 3 3 3 3 2" xfId="29946" xr:uid="{00000000-0005-0000-0000-000024A60000}"/>
    <cellStyle name="Output 2 2 3 3 3 3 3" xfId="34418" xr:uid="{00000000-0005-0000-0000-000025A60000}"/>
    <cellStyle name="Output 2 2 3 3 3 3 4" xfId="38655" xr:uid="{00000000-0005-0000-0000-000026A60000}"/>
    <cellStyle name="Output 2 2 3 3 3 3 5" xfId="46982" xr:uid="{00000000-0005-0000-0000-000027A60000}"/>
    <cellStyle name="Output 2 2 3 3 3 3 6" xfId="51453" xr:uid="{00000000-0005-0000-0000-000028A60000}"/>
    <cellStyle name="Output 2 2 3 3 3 3 7" xfId="55686" xr:uid="{00000000-0005-0000-0000-000029A60000}"/>
    <cellStyle name="Output 2 2 3 3 3 4" xfId="25983" xr:uid="{00000000-0005-0000-0000-00002AA60000}"/>
    <cellStyle name="Output 2 2 3 3 3 5" xfId="27295" xr:uid="{00000000-0005-0000-0000-00002BA60000}"/>
    <cellStyle name="Output 2 2 3 3 3 6" xfId="27228" xr:uid="{00000000-0005-0000-0000-00002CA60000}"/>
    <cellStyle name="Output 2 2 3 3 3 7" xfId="43058" xr:uid="{00000000-0005-0000-0000-00002DA60000}"/>
    <cellStyle name="Output 2 2 3 3 3 8" xfId="42328" xr:uid="{00000000-0005-0000-0000-00002EA60000}"/>
    <cellStyle name="Output 2 2 3 3 3 9" xfId="48984" xr:uid="{00000000-0005-0000-0000-00002FA60000}"/>
    <cellStyle name="Output 2 2 3 3 4" xfId="5289" xr:uid="{00000000-0005-0000-0000-000030A60000}"/>
    <cellStyle name="Output 2 2 3 3 4 10" xfId="15330" xr:uid="{00000000-0005-0000-0000-000031A60000}"/>
    <cellStyle name="Output 2 2 3 3 4 2" xfId="20210" xr:uid="{00000000-0005-0000-0000-000032A60000}"/>
    <cellStyle name="Output 2 2 3 3 4 2 2" xfId="22105" xr:uid="{00000000-0005-0000-0000-000033A60000}"/>
    <cellStyle name="Output 2 2 3 3 4 2 2 2" xfId="30839" xr:uid="{00000000-0005-0000-0000-000034A60000}"/>
    <cellStyle name="Output 2 2 3 3 4 2 2 3" xfId="35311" xr:uid="{00000000-0005-0000-0000-000035A60000}"/>
    <cellStyle name="Output 2 2 3 3 4 2 2 4" xfId="39548" xr:uid="{00000000-0005-0000-0000-000036A60000}"/>
    <cellStyle name="Output 2 2 3 3 4 2 2 5" xfId="47875" xr:uid="{00000000-0005-0000-0000-000037A60000}"/>
    <cellStyle name="Output 2 2 3 3 4 2 2 6" xfId="52346" xr:uid="{00000000-0005-0000-0000-000038A60000}"/>
    <cellStyle name="Output 2 2 3 3 4 2 2 7" xfId="56579" xr:uid="{00000000-0005-0000-0000-000039A60000}"/>
    <cellStyle name="Output 2 2 3 3 4 2 3" xfId="28944" xr:uid="{00000000-0005-0000-0000-00003AA60000}"/>
    <cellStyle name="Output 2 2 3 3 4 2 4" xfId="33416" xr:uid="{00000000-0005-0000-0000-00003BA60000}"/>
    <cellStyle name="Output 2 2 3 3 4 2 5" xfId="37653" xr:uid="{00000000-0005-0000-0000-00003CA60000}"/>
    <cellStyle name="Output 2 2 3 3 4 2 6" xfId="45980" xr:uid="{00000000-0005-0000-0000-00003DA60000}"/>
    <cellStyle name="Output 2 2 3 3 4 2 7" xfId="50451" xr:uid="{00000000-0005-0000-0000-00003EA60000}"/>
    <cellStyle name="Output 2 2 3 3 4 2 8" xfId="54684" xr:uid="{00000000-0005-0000-0000-00003FA60000}"/>
    <cellStyle name="Output 2 2 3 3 4 3" xfId="19398" xr:uid="{00000000-0005-0000-0000-000040A60000}"/>
    <cellStyle name="Output 2 2 3 3 4 3 2" xfId="28133" xr:uid="{00000000-0005-0000-0000-000041A60000}"/>
    <cellStyle name="Output 2 2 3 3 4 3 3" xfId="32605" xr:uid="{00000000-0005-0000-0000-000042A60000}"/>
    <cellStyle name="Output 2 2 3 3 4 3 4" xfId="36842" xr:uid="{00000000-0005-0000-0000-000043A60000}"/>
    <cellStyle name="Output 2 2 3 3 4 3 5" xfId="45169" xr:uid="{00000000-0005-0000-0000-000044A60000}"/>
    <cellStyle name="Output 2 2 3 3 4 3 6" xfId="49640" xr:uid="{00000000-0005-0000-0000-000045A60000}"/>
    <cellStyle name="Output 2 2 3 3 4 3 7" xfId="53873" xr:uid="{00000000-0005-0000-0000-000046A60000}"/>
    <cellStyle name="Output 2 2 3 3 4 4" xfId="26031" xr:uid="{00000000-0005-0000-0000-000047A60000}"/>
    <cellStyle name="Output 2 2 3 3 4 5" xfId="24655" xr:uid="{00000000-0005-0000-0000-000048A60000}"/>
    <cellStyle name="Output 2 2 3 3 4 6" xfId="23539" xr:uid="{00000000-0005-0000-0000-000049A60000}"/>
    <cellStyle name="Output 2 2 3 3 4 7" xfId="43106" xr:uid="{00000000-0005-0000-0000-00004AA60000}"/>
    <cellStyle name="Output 2 2 3 3 4 8" xfId="44398" xr:uid="{00000000-0005-0000-0000-00004BA60000}"/>
    <cellStyle name="Output 2 2 3 3 4 9" xfId="48980" xr:uid="{00000000-0005-0000-0000-00004CA60000}"/>
    <cellStyle name="Output 2 2 3 3 5" xfId="5277" xr:uid="{00000000-0005-0000-0000-00004DA60000}"/>
    <cellStyle name="Output 2 2 3 3 5 10" xfId="15318" xr:uid="{00000000-0005-0000-0000-00004EA60000}"/>
    <cellStyle name="Output 2 2 3 3 5 2" xfId="20198" xr:uid="{00000000-0005-0000-0000-00004FA60000}"/>
    <cellStyle name="Output 2 2 3 3 5 2 2" xfId="22093" xr:uid="{00000000-0005-0000-0000-000050A60000}"/>
    <cellStyle name="Output 2 2 3 3 5 2 2 2" xfId="30827" xr:uid="{00000000-0005-0000-0000-000051A60000}"/>
    <cellStyle name="Output 2 2 3 3 5 2 2 3" xfId="35299" xr:uid="{00000000-0005-0000-0000-000052A60000}"/>
    <cellStyle name="Output 2 2 3 3 5 2 2 4" xfId="39536" xr:uid="{00000000-0005-0000-0000-000053A60000}"/>
    <cellStyle name="Output 2 2 3 3 5 2 2 5" xfId="47863" xr:uid="{00000000-0005-0000-0000-000054A60000}"/>
    <cellStyle name="Output 2 2 3 3 5 2 2 6" xfId="52334" xr:uid="{00000000-0005-0000-0000-000055A60000}"/>
    <cellStyle name="Output 2 2 3 3 5 2 2 7" xfId="56567" xr:uid="{00000000-0005-0000-0000-000056A60000}"/>
    <cellStyle name="Output 2 2 3 3 5 2 3" xfId="28932" xr:uid="{00000000-0005-0000-0000-000057A60000}"/>
    <cellStyle name="Output 2 2 3 3 5 2 4" xfId="33404" xr:uid="{00000000-0005-0000-0000-000058A60000}"/>
    <cellStyle name="Output 2 2 3 3 5 2 5" xfId="37641" xr:uid="{00000000-0005-0000-0000-000059A60000}"/>
    <cellStyle name="Output 2 2 3 3 5 2 6" xfId="45968" xr:uid="{00000000-0005-0000-0000-00005AA60000}"/>
    <cellStyle name="Output 2 2 3 3 5 2 7" xfId="50439" xr:uid="{00000000-0005-0000-0000-00005BA60000}"/>
    <cellStyle name="Output 2 2 3 3 5 2 8" xfId="54672" xr:uid="{00000000-0005-0000-0000-00005CA60000}"/>
    <cellStyle name="Output 2 2 3 3 5 3" xfId="19220" xr:uid="{00000000-0005-0000-0000-00005DA60000}"/>
    <cellStyle name="Output 2 2 3 3 5 3 2" xfId="27955" xr:uid="{00000000-0005-0000-0000-00005EA60000}"/>
    <cellStyle name="Output 2 2 3 3 5 3 3" xfId="32427" xr:uid="{00000000-0005-0000-0000-00005FA60000}"/>
    <cellStyle name="Output 2 2 3 3 5 3 4" xfId="36664" xr:uid="{00000000-0005-0000-0000-000060A60000}"/>
    <cellStyle name="Output 2 2 3 3 5 3 5" xfId="44991" xr:uid="{00000000-0005-0000-0000-000061A60000}"/>
    <cellStyle name="Output 2 2 3 3 5 3 6" xfId="49462" xr:uid="{00000000-0005-0000-0000-000062A60000}"/>
    <cellStyle name="Output 2 2 3 3 5 3 7" xfId="53695" xr:uid="{00000000-0005-0000-0000-000063A60000}"/>
    <cellStyle name="Output 2 2 3 3 5 4" xfId="26019" xr:uid="{00000000-0005-0000-0000-000064A60000}"/>
    <cellStyle name="Output 2 2 3 3 5 5" xfId="27047" xr:uid="{00000000-0005-0000-0000-000065A60000}"/>
    <cellStyle name="Output 2 2 3 3 5 6" xfId="24692" xr:uid="{00000000-0005-0000-0000-000066A60000}"/>
    <cellStyle name="Output 2 2 3 3 5 7" xfId="43094" xr:uid="{00000000-0005-0000-0000-000067A60000}"/>
    <cellStyle name="Output 2 2 3 3 5 8" xfId="41506" xr:uid="{00000000-0005-0000-0000-000068A60000}"/>
    <cellStyle name="Output 2 2 3 3 5 9" xfId="44450" xr:uid="{00000000-0005-0000-0000-000069A60000}"/>
    <cellStyle name="Output 2 2 3 3 6" xfId="5161" xr:uid="{00000000-0005-0000-0000-00006AA60000}"/>
    <cellStyle name="Output 2 2 3 3 6 10" xfId="15202" xr:uid="{00000000-0005-0000-0000-00006BA60000}"/>
    <cellStyle name="Output 2 2 3 3 6 2" xfId="20082" xr:uid="{00000000-0005-0000-0000-00006CA60000}"/>
    <cellStyle name="Output 2 2 3 3 6 2 2" xfId="21977" xr:uid="{00000000-0005-0000-0000-00006DA60000}"/>
    <cellStyle name="Output 2 2 3 3 6 2 2 2" xfId="30711" xr:uid="{00000000-0005-0000-0000-00006EA60000}"/>
    <cellStyle name="Output 2 2 3 3 6 2 2 3" xfId="35183" xr:uid="{00000000-0005-0000-0000-00006FA60000}"/>
    <cellStyle name="Output 2 2 3 3 6 2 2 4" xfId="39420" xr:uid="{00000000-0005-0000-0000-000070A60000}"/>
    <cellStyle name="Output 2 2 3 3 6 2 2 5" xfId="47747" xr:uid="{00000000-0005-0000-0000-000071A60000}"/>
    <cellStyle name="Output 2 2 3 3 6 2 2 6" xfId="52218" xr:uid="{00000000-0005-0000-0000-000072A60000}"/>
    <cellStyle name="Output 2 2 3 3 6 2 2 7" xfId="56451" xr:uid="{00000000-0005-0000-0000-000073A60000}"/>
    <cellStyle name="Output 2 2 3 3 6 2 3" xfId="28816" xr:uid="{00000000-0005-0000-0000-000074A60000}"/>
    <cellStyle name="Output 2 2 3 3 6 2 4" xfId="33288" xr:uid="{00000000-0005-0000-0000-000075A60000}"/>
    <cellStyle name="Output 2 2 3 3 6 2 5" xfId="37525" xr:uid="{00000000-0005-0000-0000-000076A60000}"/>
    <cellStyle name="Output 2 2 3 3 6 2 6" xfId="45852" xr:uid="{00000000-0005-0000-0000-000077A60000}"/>
    <cellStyle name="Output 2 2 3 3 6 2 7" xfId="50323" xr:uid="{00000000-0005-0000-0000-000078A60000}"/>
    <cellStyle name="Output 2 2 3 3 6 2 8" xfId="54556" xr:uid="{00000000-0005-0000-0000-000079A60000}"/>
    <cellStyle name="Output 2 2 3 3 6 3" xfId="10942" xr:uid="{00000000-0005-0000-0000-00007AA60000}"/>
    <cellStyle name="Output 2 2 3 3 6 3 2" xfId="23953" xr:uid="{00000000-0005-0000-0000-00007BA60000}"/>
    <cellStyle name="Output 2 2 3 3 6 3 3" xfId="23878" xr:uid="{00000000-0005-0000-0000-00007CA60000}"/>
    <cellStyle name="Output 2 2 3 3 6 3 4" xfId="27304" xr:uid="{00000000-0005-0000-0000-00007DA60000}"/>
    <cellStyle name="Output 2 2 3 3 6 3 5" xfId="40990" xr:uid="{00000000-0005-0000-0000-00007EA60000}"/>
    <cellStyle name="Output 2 2 3 3 6 3 6" xfId="40921" xr:uid="{00000000-0005-0000-0000-00007FA60000}"/>
    <cellStyle name="Output 2 2 3 3 6 3 7" xfId="41861" xr:uid="{00000000-0005-0000-0000-000080A60000}"/>
    <cellStyle name="Output 2 2 3 3 6 4" xfId="25903" xr:uid="{00000000-0005-0000-0000-000081A60000}"/>
    <cellStyle name="Output 2 2 3 3 6 5" xfId="25213" xr:uid="{00000000-0005-0000-0000-000082A60000}"/>
    <cellStyle name="Output 2 2 3 3 6 6" xfId="27173" xr:uid="{00000000-0005-0000-0000-000083A60000}"/>
    <cellStyle name="Output 2 2 3 3 6 7" xfId="42978" xr:uid="{00000000-0005-0000-0000-000084A60000}"/>
    <cellStyle name="Output 2 2 3 3 6 8" xfId="43799" xr:uid="{00000000-0005-0000-0000-000085A60000}"/>
    <cellStyle name="Output 2 2 3 3 6 9" xfId="43738" xr:uid="{00000000-0005-0000-0000-000086A60000}"/>
    <cellStyle name="Output 2 2 3 3 7" xfId="4777" xr:uid="{00000000-0005-0000-0000-000087A60000}"/>
    <cellStyle name="Output 2 2 3 3 7 10" xfId="14818" xr:uid="{00000000-0005-0000-0000-000088A60000}"/>
    <cellStyle name="Output 2 2 3 3 7 2" xfId="19698" xr:uid="{00000000-0005-0000-0000-000089A60000}"/>
    <cellStyle name="Output 2 2 3 3 7 2 2" xfId="21593" xr:uid="{00000000-0005-0000-0000-00008AA60000}"/>
    <cellStyle name="Output 2 2 3 3 7 2 2 2" xfId="30327" xr:uid="{00000000-0005-0000-0000-00008BA60000}"/>
    <cellStyle name="Output 2 2 3 3 7 2 2 3" xfId="34799" xr:uid="{00000000-0005-0000-0000-00008CA60000}"/>
    <cellStyle name="Output 2 2 3 3 7 2 2 4" xfId="39036" xr:uid="{00000000-0005-0000-0000-00008DA60000}"/>
    <cellStyle name="Output 2 2 3 3 7 2 2 5" xfId="47363" xr:uid="{00000000-0005-0000-0000-00008EA60000}"/>
    <cellStyle name="Output 2 2 3 3 7 2 2 6" xfId="51834" xr:uid="{00000000-0005-0000-0000-00008FA60000}"/>
    <cellStyle name="Output 2 2 3 3 7 2 2 7" xfId="56067" xr:uid="{00000000-0005-0000-0000-000090A60000}"/>
    <cellStyle name="Output 2 2 3 3 7 2 3" xfId="28432" xr:uid="{00000000-0005-0000-0000-000091A60000}"/>
    <cellStyle name="Output 2 2 3 3 7 2 4" xfId="32904" xr:uid="{00000000-0005-0000-0000-000092A60000}"/>
    <cellStyle name="Output 2 2 3 3 7 2 5" xfId="37141" xr:uid="{00000000-0005-0000-0000-000093A60000}"/>
    <cellStyle name="Output 2 2 3 3 7 2 6" xfId="45468" xr:uid="{00000000-0005-0000-0000-000094A60000}"/>
    <cellStyle name="Output 2 2 3 3 7 2 7" xfId="49939" xr:uid="{00000000-0005-0000-0000-000095A60000}"/>
    <cellStyle name="Output 2 2 3 3 7 2 8" xfId="54172" xr:uid="{00000000-0005-0000-0000-000096A60000}"/>
    <cellStyle name="Output 2 2 3 3 7 3" xfId="20505" xr:uid="{00000000-0005-0000-0000-000097A60000}"/>
    <cellStyle name="Output 2 2 3 3 7 3 2" xfId="29239" xr:uid="{00000000-0005-0000-0000-000098A60000}"/>
    <cellStyle name="Output 2 2 3 3 7 3 3" xfId="33711" xr:uid="{00000000-0005-0000-0000-000099A60000}"/>
    <cellStyle name="Output 2 2 3 3 7 3 4" xfId="37948" xr:uid="{00000000-0005-0000-0000-00009AA60000}"/>
    <cellStyle name="Output 2 2 3 3 7 3 5" xfId="46275" xr:uid="{00000000-0005-0000-0000-00009BA60000}"/>
    <cellStyle name="Output 2 2 3 3 7 3 6" xfId="50746" xr:uid="{00000000-0005-0000-0000-00009CA60000}"/>
    <cellStyle name="Output 2 2 3 3 7 3 7" xfId="54979" xr:uid="{00000000-0005-0000-0000-00009DA60000}"/>
    <cellStyle name="Output 2 2 3 3 7 4" xfId="25519" xr:uid="{00000000-0005-0000-0000-00009EA60000}"/>
    <cellStyle name="Output 2 2 3 3 7 5" xfId="24673" xr:uid="{00000000-0005-0000-0000-00009FA60000}"/>
    <cellStyle name="Output 2 2 3 3 7 6" xfId="26726" xr:uid="{00000000-0005-0000-0000-0000A0A60000}"/>
    <cellStyle name="Output 2 2 3 3 7 7" xfId="42594" xr:uid="{00000000-0005-0000-0000-0000A1A60000}"/>
    <cellStyle name="Output 2 2 3 3 7 8" xfId="44416" xr:uid="{00000000-0005-0000-0000-0000A2A60000}"/>
    <cellStyle name="Output 2 2 3 3 7 9" xfId="48998" xr:uid="{00000000-0005-0000-0000-0000A3A60000}"/>
    <cellStyle name="Output 2 2 3 3 8" xfId="4189" xr:uid="{00000000-0005-0000-0000-0000A4A60000}"/>
    <cellStyle name="Output 2 2 3 3 8 10" xfId="14234" xr:uid="{00000000-0005-0000-0000-0000A5A60000}"/>
    <cellStyle name="Output 2 2 3 3 8 2" xfId="19547" xr:uid="{00000000-0005-0000-0000-0000A6A60000}"/>
    <cellStyle name="Output 2 2 3 3 8 2 2" xfId="21529" xr:uid="{00000000-0005-0000-0000-0000A7A60000}"/>
    <cellStyle name="Output 2 2 3 3 8 2 2 2" xfId="30263" xr:uid="{00000000-0005-0000-0000-0000A8A60000}"/>
    <cellStyle name="Output 2 2 3 3 8 2 2 3" xfId="34735" xr:uid="{00000000-0005-0000-0000-0000A9A60000}"/>
    <cellStyle name="Output 2 2 3 3 8 2 2 4" xfId="38972" xr:uid="{00000000-0005-0000-0000-0000AAA60000}"/>
    <cellStyle name="Output 2 2 3 3 8 2 2 5" xfId="47299" xr:uid="{00000000-0005-0000-0000-0000ABA60000}"/>
    <cellStyle name="Output 2 2 3 3 8 2 2 6" xfId="51770" xr:uid="{00000000-0005-0000-0000-0000ACA60000}"/>
    <cellStyle name="Output 2 2 3 3 8 2 2 7" xfId="56003" xr:uid="{00000000-0005-0000-0000-0000ADA60000}"/>
    <cellStyle name="Output 2 2 3 3 8 2 3" xfId="28282" xr:uid="{00000000-0005-0000-0000-0000AEA60000}"/>
    <cellStyle name="Output 2 2 3 3 8 2 4" xfId="32754" xr:uid="{00000000-0005-0000-0000-0000AFA60000}"/>
    <cellStyle name="Output 2 2 3 3 8 2 5" xfId="36991" xr:uid="{00000000-0005-0000-0000-0000B0A60000}"/>
    <cellStyle name="Output 2 2 3 3 8 2 6" xfId="45318" xr:uid="{00000000-0005-0000-0000-0000B1A60000}"/>
    <cellStyle name="Output 2 2 3 3 8 2 7" xfId="49789" xr:uid="{00000000-0005-0000-0000-0000B2A60000}"/>
    <cellStyle name="Output 2 2 3 3 8 2 8" xfId="54022" xr:uid="{00000000-0005-0000-0000-0000B3A60000}"/>
    <cellStyle name="Output 2 2 3 3 8 3" xfId="19192" xr:uid="{00000000-0005-0000-0000-0000B4A60000}"/>
    <cellStyle name="Output 2 2 3 3 8 3 2" xfId="27927" xr:uid="{00000000-0005-0000-0000-0000B5A60000}"/>
    <cellStyle name="Output 2 2 3 3 8 3 3" xfId="32399" xr:uid="{00000000-0005-0000-0000-0000B6A60000}"/>
    <cellStyle name="Output 2 2 3 3 8 3 4" xfId="36636" xr:uid="{00000000-0005-0000-0000-0000B7A60000}"/>
    <cellStyle name="Output 2 2 3 3 8 3 5" xfId="44963" xr:uid="{00000000-0005-0000-0000-0000B8A60000}"/>
    <cellStyle name="Output 2 2 3 3 8 3 6" xfId="49434" xr:uid="{00000000-0005-0000-0000-0000B9A60000}"/>
    <cellStyle name="Output 2 2 3 3 8 3 7" xfId="53667" xr:uid="{00000000-0005-0000-0000-0000BAA60000}"/>
    <cellStyle name="Output 2 2 3 3 8 4" xfId="25265" xr:uid="{00000000-0005-0000-0000-0000BBA60000}"/>
    <cellStyle name="Output 2 2 3 3 8 5" xfId="27367" xr:uid="{00000000-0005-0000-0000-0000BCA60000}"/>
    <cellStyle name="Output 2 2 3 3 8 6" xfId="25444" xr:uid="{00000000-0005-0000-0000-0000BDA60000}"/>
    <cellStyle name="Output 2 2 3 3 8 7" xfId="42342" xr:uid="{00000000-0005-0000-0000-0000BEA60000}"/>
    <cellStyle name="Output 2 2 3 3 8 8" xfId="42401" xr:uid="{00000000-0005-0000-0000-0000BFA60000}"/>
    <cellStyle name="Output 2 2 3 3 8 9" xfId="41119" xr:uid="{00000000-0005-0000-0000-0000C0A60000}"/>
    <cellStyle name="Output 2 2 3 3 9" xfId="5937" xr:uid="{00000000-0005-0000-0000-0000C1A60000}"/>
    <cellStyle name="Output 2 2 3 3 9 10" xfId="15977" xr:uid="{00000000-0005-0000-0000-0000C2A60000}"/>
    <cellStyle name="Output 2 2 3 3 9 2" xfId="20587" xr:uid="{00000000-0005-0000-0000-0000C3A60000}"/>
    <cellStyle name="Output 2 2 3 3 9 2 2" xfId="22439" xr:uid="{00000000-0005-0000-0000-0000C4A60000}"/>
    <cellStyle name="Output 2 2 3 3 9 2 2 2" xfId="31173" xr:uid="{00000000-0005-0000-0000-0000C5A60000}"/>
    <cellStyle name="Output 2 2 3 3 9 2 2 3" xfId="35645" xr:uid="{00000000-0005-0000-0000-0000C6A60000}"/>
    <cellStyle name="Output 2 2 3 3 9 2 2 4" xfId="39882" xr:uid="{00000000-0005-0000-0000-0000C7A60000}"/>
    <cellStyle name="Output 2 2 3 3 9 2 2 5" xfId="48209" xr:uid="{00000000-0005-0000-0000-0000C8A60000}"/>
    <cellStyle name="Output 2 2 3 3 9 2 2 6" xfId="52680" xr:uid="{00000000-0005-0000-0000-0000C9A60000}"/>
    <cellStyle name="Output 2 2 3 3 9 2 2 7" xfId="56913" xr:uid="{00000000-0005-0000-0000-0000CAA60000}"/>
    <cellStyle name="Output 2 2 3 3 9 2 3" xfId="29321" xr:uid="{00000000-0005-0000-0000-0000CBA60000}"/>
    <cellStyle name="Output 2 2 3 3 9 2 4" xfId="33793" xr:uid="{00000000-0005-0000-0000-0000CCA60000}"/>
    <cellStyle name="Output 2 2 3 3 9 2 5" xfId="38030" xr:uid="{00000000-0005-0000-0000-0000CDA60000}"/>
    <cellStyle name="Output 2 2 3 3 9 2 6" xfId="46357" xr:uid="{00000000-0005-0000-0000-0000CEA60000}"/>
    <cellStyle name="Output 2 2 3 3 9 2 7" xfId="50828" xr:uid="{00000000-0005-0000-0000-0000CFA60000}"/>
    <cellStyle name="Output 2 2 3 3 9 2 8" xfId="55061" xr:uid="{00000000-0005-0000-0000-0000D0A60000}"/>
    <cellStyle name="Output 2 2 3 3 9 3" xfId="19386" xr:uid="{00000000-0005-0000-0000-0000D1A60000}"/>
    <cellStyle name="Output 2 2 3 3 9 3 2" xfId="28121" xr:uid="{00000000-0005-0000-0000-0000D2A60000}"/>
    <cellStyle name="Output 2 2 3 3 9 3 3" xfId="32593" xr:uid="{00000000-0005-0000-0000-0000D3A60000}"/>
    <cellStyle name="Output 2 2 3 3 9 3 4" xfId="36830" xr:uid="{00000000-0005-0000-0000-0000D4A60000}"/>
    <cellStyle name="Output 2 2 3 3 9 3 5" xfId="45157" xr:uid="{00000000-0005-0000-0000-0000D5A60000}"/>
    <cellStyle name="Output 2 2 3 3 9 3 6" xfId="49628" xr:uid="{00000000-0005-0000-0000-0000D6A60000}"/>
    <cellStyle name="Output 2 2 3 3 9 3 7" xfId="53861" xr:uid="{00000000-0005-0000-0000-0000D7A60000}"/>
    <cellStyle name="Output 2 2 3 3 9 4" xfId="26471" xr:uid="{00000000-0005-0000-0000-0000D8A60000}"/>
    <cellStyle name="Output 2 2 3 3 9 5" xfId="24118" xr:uid="{00000000-0005-0000-0000-0000D9A60000}"/>
    <cellStyle name="Output 2 2 3 3 9 6" xfId="27430" xr:uid="{00000000-0005-0000-0000-0000DAA60000}"/>
    <cellStyle name="Output 2 2 3 3 9 7" xfId="43542" xr:uid="{00000000-0005-0000-0000-0000DBA60000}"/>
    <cellStyle name="Output 2 2 3 3 9 8" xfId="41695" xr:uid="{00000000-0005-0000-0000-0000DCA60000}"/>
    <cellStyle name="Output 2 2 3 3 9 9" xfId="44326" xr:uid="{00000000-0005-0000-0000-0000DDA60000}"/>
    <cellStyle name="Output 2 2 3 4" xfId="4951" xr:uid="{00000000-0005-0000-0000-0000DEA60000}"/>
    <cellStyle name="Output 2 2 3 4 10" xfId="43729" xr:uid="{00000000-0005-0000-0000-0000DFA60000}"/>
    <cellStyle name="Output 2 2 3 4 11" xfId="14992" xr:uid="{00000000-0005-0000-0000-0000E0A60000}"/>
    <cellStyle name="Output 2 2 3 4 2" xfId="19872" xr:uid="{00000000-0005-0000-0000-0000E1A60000}"/>
    <cellStyle name="Output 2 2 3 4 2 2" xfId="21767" xr:uid="{00000000-0005-0000-0000-0000E2A60000}"/>
    <cellStyle name="Output 2 2 3 4 2 2 2" xfId="30501" xr:uid="{00000000-0005-0000-0000-0000E3A60000}"/>
    <cellStyle name="Output 2 2 3 4 2 2 3" xfId="34973" xr:uid="{00000000-0005-0000-0000-0000E4A60000}"/>
    <cellStyle name="Output 2 2 3 4 2 2 4" xfId="39210" xr:uid="{00000000-0005-0000-0000-0000E5A60000}"/>
    <cellStyle name="Output 2 2 3 4 2 2 5" xfId="47537" xr:uid="{00000000-0005-0000-0000-0000E6A60000}"/>
    <cellStyle name="Output 2 2 3 4 2 2 6" xfId="52008" xr:uid="{00000000-0005-0000-0000-0000E7A60000}"/>
    <cellStyle name="Output 2 2 3 4 2 2 7" xfId="56241" xr:uid="{00000000-0005-0000-0000-0000E8A60000}"/>
    <cellStyle name="Output 2 2 3 4 2 3" xfId="28606" xr:uid="{00000000-0005-0000-0000-0000E9A60000}"/>
    <cellStyle name="Output 2 2 3 4 2 4" xfId="33078" xr:uid="{00000000-0005-0000-0000-0000EAA60000}"/>
    <cellStyle name="Output 2 2 3 4 2 5" xfId="37315" xr:uid="{00000000-0005-0000-0000-0000EBA60000}"/>
    <cellStyle name="Output 2 2 3 4 2 6" xfId="45642" xr:uid="{00000000-0005-0000-0000-0000ECA60000}"/>
    <cellStyle name="Output 2 2 3 4 2 7" xfId="50113" xr:uid="{00000000-0005-0000-0000-0000EDA60000}"/>
    <cellStyle name="Output 2 2 3 4 2 8" xfId="54346" xr:uid="{00000000-0005-0000-0000-0000EEA60000}"/>
    <cellStyle name="Output 2 2 3 4 3" xfId="19353" xr:uid="{00000000-0005-0000-0000-0000EFA60000}"/>
    <cellStyle name="Output 2 2 3 4 3 2" xfId="28088" xr:uid="{00000000-0005-0000-0000-0000F0A60000}"/>
    <cellStyle name="Output 2 2 3 4 3 3" xfId="32560" xr:uid="{00000000-0005-0000-0000-0000F1A60000}"/>
    <cellStyle name="Output 2 2 3 4 3 4" xfId="36797" xr:uid="{00000000-0005-0000-0000-0000F2A60000}"/>
    <cellStyle name="Output 2 2 3 4 3 5" xfId="45124" xr:uid="{00000000-0005-0000-0000-0000F3A60000}"/>
    <cellStyle name="Output 2 2 3 4 3 6" xfId="49595" xr:uid="{00000000-0005-0000-0000-0000F4A60000}"/>
    <cellStyle name="Output 2 2 3 4 3 7" xfId="53828" xr:uid="{00000000-0005-0000-0000-0000F5A60000}"/>
    <cellStyle name="Output 2 2 3 4 4" xfId="23029" xr:uid="{00000000-0005-0000-0000-0000F6A60000}"/>
    <cellStyle name="Output 2 2 3 4 4 2" xfId="31527" xr:uid="{00000000-0005-0000-0000-0000F7A60000}"/>
    <cellStyle name="Output 2 2 3 4 4 3" xfId="35989" xr:uid="{00000000-0005-0000-0000-0000F8A60000}"/>
    <cellStyle name="Output 2 2 3 4 4 4" xfId="40178" xr:uid="{00000000-0005-0000-0000-0000F9A60000}"/>
    <cellStyle name="Output 2 2 3 4 4 5" xfId="48573" xr:uid="{00000000-0005-0000-0000-0000FAA60000}"/>
    <cellStyle name="Output 2 2 3 4 4 6" xfId="53020" xr:uid="{00000000-0005-0000-0000-0000FBA60000}"/>
    <cellStyle name="Output 2 2 3 4 4 7" xfId="57209" xr:uid="{00000000-0005-0000-0000-0000FCA60000}"/>
    <cellStyle name="Output 2 2 3 4 5" xfId="25693" xr:uid="{00000000-0005-0000-0000-0000FDA60000}"/>
    <cellStyle name="Output 2 2 3 4 6" xfId="26844" xr:uid="{00000000-0005-0000-0000-0000FEA60000}"/>
    <cellStyle name="Output 2 2 3 4 7" xfId="31907" xr:uid="{00000000-0005-0000-0000-0000FFA60000}"/>
    <cellStyle name="Output 2 2 3 4 8" xfId="42768" xr:uid="{00000000-0005-0000-0000-000000A70000}"/>
    <cellStyle name="Output 2 2 3 4 9" xfId="41294" xr:uid="{00000000-0005-0000-0000-000001A70000}"/>
    <cellStyle name="Output 2 2 3 5" xfId="4871" xr:uid="{00000000-0005-0000-0000-000002A70000}"/>
    <cellStyle name="Output 2 2 3 5 10" xfId="40680" xr:uid="{00000000-0005-0000-0000-000003A70000}"/>
    <cellStyle name="Output 2 2 3 5 11" xfId="14912" xr:uid="{00000000-0005-0000-0000-000004A70000}"/>
    <cellStyle name="Output 2 2 3 5 2" xfId="19792" xr:uid="{00000000-0005-0000-0000-000005A70000}"/>
    <cellStyle name="Output 2 2 3 5 2 2" xfId="21687" xr:uid="{00000000-0005-0000-0000-000006A70000}"/>
    <cellStyle name="Output 2 2 3 5 2 2 2" xfId="30421" xr:uid="{00000000-0005-0000-0000-000007A70000}"/>
    <cellStyle name="Output 2 2 3 5 2 2 3" xfId="34893" xr:uid="{00000000-0005-0000-0000-000008A70000}"/>
    <cellStyle name="Output 2 2 3 5 2 2 4" xfId="39130" xr:uid="{00000000-0005-0000-0000-000009A70000}"/>
    <cellStyle name="Output 2 2 3 5 2 2 5" xfId="47457" xr:uid="{00000000-0005-0000-0000-00000AA70000}"/>
    <cellStyle name="Output 2 2 3 5 2 2 6" xfId="51928" xr:uid="{00000000-0005-0000-0000-00000BA70000}"/>
    <cellStyle name="Output 2 2 3 5 2 2 7" xfId="56161" xr:uid="{00000000-0005-0000-0000-00000CA70000}"/>
    <cellStyle name="Output 2 2 3 5 2 3" xfId="28526" xr:uid="{00000000-0005-0000-0000-00000DA70000}"/>
    <cellStyle name="Output 2 2 3 5 2 4" xfId="32998" xr:uid="{00000000-0005-0000-0000-00000EA70000}"/>
    <cellStyle name="Output 2 2 3 5 2 5" xfId="37235" xr:uid="{00000000-0005-0000-0000-00000FA70000}"/>
    <cellStyle name="Output 2 2 3 5 2 6" xfId="45562" xr:uid="{00000000-0005-0000-0000-000010A70000}"/>
    <cellStyle name="Output 2 2 3 5 2 7" xfId="50033" xr:uid="{00000000-0005-0000-0000-000011A70000}"/>
    <cellStyle name="Output 2 2 3 5 2 8" xfId="54266" xr:uid="{00000000-0005-0000-0000-000012A70000}"/>
    <cellStyle name="Output 2 2 3 5 3" xfId="21100" xr:uid="{00000000-0005-0000-0000-000013A70000}"/>
    <cellStyle name="Output 2 2 3 5 3 2" xfId="29834" xr:uid="{00000000-0005-0000-0000-000014A70000}"/>
    <cellStyle name="Output 2 2 3 5 3 3" xfId="34306" xr:uid="{00000000-0005-0000-0000-000015A70000}"/>
    <cellStyle name="Output 2 2 3 5 3 4" xfId="38543" xr:uid="{00000000-0005-0000-0000-000016A70000}"/>
    <cellStyle name="Output 2 2 3 5 3 5" xfId="46870" xr:uid="{00000000-0005-0000-0000-000017A70000}"/>
    <cellStyle name="Output 2 2 3 5 3 6" xfId="51341" xr:uid="{00000000-0005-0000-0000-000018A70000}"/>
    <cellStyle name="Output 2 2 3 5 3 7" xfId="55574" xr:uid="{00000000-0005-0000-0000-000019A70000}"/>
    <cellStyle name="Output 2 2 3 5 4" xfId="23017" xr:uid="{00000000-0005-0000-0000-00001AA70000}"/>
    <cellStyle name="Output 2 2 3 5 4 2" xfId="31515" xr:uid="{00000000-0005-0000-0000-00001BA70000}"/>
    <cellStyle name="Output 2 2 3 5 4 3" xfId="35977" xr:uid="{00000000-0005-0000-0000-00001CA70000}"/>
    <cellStyle name="Output 2 2 3 5 4 4" xfId="40166" xr:uid="{00000000-0005-0000-0000-00001DA70000}"/>
    <cellStyle name="Output 2 2 3 5 4 5" xfId="48561" xr:uid="{00000000-0005-0000-0000-00001EA70000}"/>
    <cellStyle name="Output 2 2 3 5 4 6" xfId="53008" xr:uid="{00000000-0005-0000-0000-00001FA70000}"/>
    <cellStyle name="Output 2 2 3 5 4 7" xfId="57197" xr:uid="{00000000-0005-0000-0000-000020A70000}"/>
    <cellStyle name="Output 2 2 3 5 5" xfId="25613" xr:uid="{00000000-0005-0000-0000-000021A70000}"/>
    <cellStyle name="Output 2 2 3 5 6" xfId="26977" xr:uid="{00000000-0005-0000-0000-000022A70000}"/>
    <cellStyle name="Output 2 2 3 5 7" xfId="31827" xr:uid="{00000000-0005-0000-0000-000023A70000}"/>
    <cellStyle name="Output 2 2 3 5 8" xfId="42688" xr:uid="{00000000-0005-0000-0000-000024A70000}"/>
    <cellStyle name="Output 2 2 3 5 9" xfId="41452" xr:uid="{00000000-0005-0000-0000-000025A70000}"/>
    <cellStyle name="Output 2 2 3 6" xfId="5324" xr:uid="{00000000-0005-0000-0000-000026A70000}"/>
    <cellStyle name="Output 2 2 3 6 10" xfId="42317" xr:uid="{00000000-0005-0000-0000-000027A70000}"/>
    <cellStyle name="Output 2 2 3 6 11" xfId="15365" xr:uid="{00000000-0005-0000-0000-000028A70000}"/>
    <cellStyle name="Output 2 2 3 6 2" xfId="20245" xr:uid="{00000000-0005-0000-0000-000029A70000}"/>
    <cellStyle name="Output 2 2 3 6 2 2" xfId="22140" xr:uid="{00000000-0005-0000-0000-00002AA70000}"/>
    <cellStyle name="Output 2 2 3 6 2 2 2" xfId="30874" xr:uid="{00000000-0005-0000-0000-00002BA70000}"/>
    <cellStyle name="Output 2 2 3 6 2 2 3" xfId="35346" xr:uid="{00000000-0005-0000-0000-00002CA70000}"/>
    <cellStyle name="Output 2 2 3 6 2 2 4" xfId="39583" xr:uid="{00000000-0005-0000-0000-00002DA70000}"/>
    <cellStyle name="Output 2 2 3 6 2 2 5" xfId="47910" xr:uid="{00000000-0005-0000-0000-00002EA70000}"/>
    <cellStyle name="Output 2 2 3 6 2 2 6" xfId="52381" xr:uid="{00000000-0005-0000-0000-00002FA70000}"/>
    <cellStyle name="Output 2 2 3 6 2 2 7" xfId="56614" xr:uid="{00000000-0005-0000-0000-000030A70000}"/>
    <cellStyle name="Output 2 2 3 6 2 3" xfId="28979" xr:uid="{00000000-0005-0000-0000-000031A70000}"/>
    <cellStyle name="Output 2 2 3 6 2 4" xfId="33451" xr:uid="{00000000-0005-0000-0000-000032A70000}"/>
    <cellStyle name="Output 2 2 3 6 2 5" xfId="37688" xr:uid="{00000000-0005-0000-0000-000033A70000}"/>
    <cellStyle name="Output 2 2 3 6 2 6" xfId="46015" xr:uid="{00000000-0005-0000-0000-000034A70000}"/>
    <cellStyle name="Output 2 2 3 6 2 7" xfId="50486" xr:uid="{00000000-0005-0000-0000-000035A70000}"/>
    <cellStyle name="Output 2 2 3 6 2 8" xfId="54719" xr:uid="{00000000-0005-0000-0000-000036A70000}"/>
    <cellStyle name="Output 2 2 3 6 3" xfId="20873" xr:uid="{00000000-0005-0000-0000-000037A70000}"/>
    <cellStyle name="Output 2 2 3 6 3 2" xfId="29607" xr:uid="{00000000-0005-0000-0000-000038A70000}"/>
    <cellStyle name="Output 2 2 3 6 3 3" xfId="34079" xr:uid="{00000000-0005-0000-0000-000039A70000}"/>
    <cellStyle name="Output 2 2 3 6 3 4" xfId="38316" xr:uid="{00000000-0005-0000-0000-00003AA70000}"/>
    <cellStyle name="Output 2 2 3 6 3 5" xfId="46643" xr:uid="{00000000-0005-0000-0000-00003BA70000}"/>
    <cellStyle name="Output 2 2 3 6 3 6" xfId="51114" xr:uid="{00000000-0005-0000-0000-00003CA70000}"/>
    <cellStyle name="Output 2 2 3 6 3 7" xfId="55347" xr:uid="{00000000-0005-0000-0000-00003DA70000}"/>
    <cellStyle name="Output 2 2 3 6 4" xfId="23339" xr:uid="{00000000-0005-0000-0000-00003EA70000}"/>
    <cellStyle name="Output 2 2 3 6 4 2" xfId="31763" xr:uid="{00000000-0005-0000-0000-00003FA70000}"/>
    <cellStyle name="Output 2 2 3 6 4 3" xfId="36212" xr:uid="{00000000-0005-0000-0000-000040A70000}"/>
    <cellStyle name="Output 2 2 3 6 4 4" xfId="40391" xr:uid="{00000000-0005-0000-0000-000041A70000}"/>
    <cellStyle name="Output 2 2 3 6 4 5" xfId="48802" xr:uid="{00000000-0005-0000-0000-000042A70000}"/>
    <cellStyle name="Output 2 2 3 6 4 6" xfId="53241" xr:uid="{00000000-0005-0000-0000-000043A70000}"/>
    <cellStyle name="Output 2 2 3 6 4 7" xfId="57422" xr:uid="{00000000-0005-0000-0000-000044A70000}"/>
    <cellStyle name="Output 2 2 3 6 5" xfId="26066" xr:uid="{00000000-0005-0000-0000-000045A70000}"/>
    <cellStyle name="Output 2 2 3 6 6" xfId="27046" xr:uid="{00000000-0005-0000-0000-000046A70000}"/>
    <cellStyle name="Output 2 2 3 6 7" xfId="32010" xr:uid="{00000000-0005-0000-0000-000047A70000}"/>
    <cellStyle name="Output 2 2 3 6 8" xfId="43141" xr:uid="{00000000-0005-0000-0000-000048A70000}"/>
    <cellStyle name="Output 2 2 3 6 9" xfId="41505" xr:uid="{00000000-0005-0000-0000-000049A70000}"/>
    <cellStyle name="Output 2 2 3 7" xfId="5257" xr:uid="{00000000-0005-0000-0000-00004AA70000}"/>
    <cellStyle name="Output 2 2 3 7 10" xfId="15298" xr:uid="{00000000-0005-0000-0000-00004BA70000}"/>
    <cellStyle name="Output 2 2 3 7 2" xfId="20178" xr:uid="{00000000-0005-0000-0000-00004CA70000}"/>
    <cellStyle name="Output 2 2 3 7 2 2" xfId="22073" xr:uid="{00000000-0005-0000-0000-00004DA70000}"/>
    <cellStyle name="Output 2 2 3 7 2 2 2" xfId="30807" xr:uid="{00000000-0005-0000-0000-00004EA70000}"/>
    <cellStyle name="Output 2 2 3 7 2 2 3" xfId="35279" xr:uid="{00000000-0005-0000-0000-00004FA70000}"/>
    <cellStyle name="Output 2 2 3 7 2 2 4" xfId="39516" xr:uid="{00000000-0005-0000-0000-000050A70000}"/>
    <cellStyle name="Output 2 2 3 7 2 2 5" xfId="47843" xr:uid="{00000000-0005-0000-0000-000051A70000}"/>
    <cellStyle name="Output 2 2 3 7 2 2 6" xfId="52314" xr:uid="{00000000-0005-0000-0000-000052A70000}"/>
    <cellStyle name="Output 2 2 3 7 2 2 7" xfId="56547" xr:uid="{00000000-0005-0000-0000-000053A70000}"/>
    <cellStyle name="Output 2 2 3 7 2 3" xfId="28912" xr:uid="{00000000-0005-0000-0000-000054A70000}"/>
    <cellStyle name="Output 2 2 3 7 2 4" xfId="33384" xr:uid="{00000000-0005-0000-0000-000055A70000}"/>
    <cellStyle name="Output 2 2 3 7 2 5" xfId="37621" xr:uid="{00000000-0005-0000-0000-000056A70000}"/>
    <cellStyle name="Output 2 2 3 7 2 6" xfId="45948" xr:uid="{00000000-0005-0000-0000-000057A70000}"/>
    <cellStyle name="Output 2 2 3 7 2 7" xfId="50419" xr:uid="{00000000-0005-0000-0000-000058A70000}"/>
    <cellStyle name="Output 2 2 3 7 2 8" xfId="54652" xr:uid="{00000000-0005-0000-0000-000059A70000}"/>
    <cellStyle name="Output 2 2 3 7 3" xfId="19174" xr:uid="{00000000-0005-0000-0000-00005AA70000}"/>
    <cellStyle name="Output 2 2 3 7 3 2" xfId="27909" xr:uid="{00000000-0005-0000-0000-00005BA70000}"/>
    <cellStyle name="Output 2 2 3 7 3 3" xfId="32381" xr:uid="{00000000-0005-0000-0000-00005CA70000}"/>
    <cellStyle name="Output 2 2 3 7 3 4" xfId="36618" xr:uid="{00000000-0005-0000-0000-00005DA70000}"/>
    <cellStyle name="Output 2 2 3 7 3 5" xfId="44945" xr:uid="{00000000-0005-0000-0000-00005EA70000}"/>
    <cellStyle name="Output 2 2 3 7 3 6" xfId="49416" xr:uid="{00000000-0005-0000-0000-00005FA70000}"/>
    <cellStyle name="Output 2 2 3 7 3 7" xfId="53649" xr:uid="{00000000-0005-0000-0000-000060A70000}"/>
    <cellStyle name="Output 2 2 3 7 4" xfId="25999" xr:uid="{00000000-0005-0000-0000-000061A70000}"/>
    <cellStyle name="Output 2 2 3 7 5" xfId="25406" xr:uid="{00000000-0005-0000-0000-000062A70000}"/>
    <cellStyle name="Output 2 2 3 7 6" xfId="31951" xr:uid="{00000000-0005-0000-0000-000063A70000}"/>
    <cellStyle name="Output 2 2 3 7 7" xfId="43074" xr:uid="{00000000-0005-0000-0000-000064A70000}"/>
    <cellStyle name="Output 2 2 3 7 8" xfId="43983" xr:uid="{00000000-0005-0000-0000-000065A70000}"/>
    <cellStyle name="Output 2 2 3 7 9" xfId="43762" xr:uid="{00000000-0005-0000-0000-000066A70000}"/>
    <cellStyle name="Output 2 2 3 8" xfId="4909" xr:uid="{00000000-0005-0000-0000-000067A70000}"/>
    <cellStyle name="Output 2 2 3 8 10" xfId="14950" xr:uid="{00000000-0005-0000-0000-000068A70000}"/>
    <cellStyle name="Output 2 2 3 8 2" xfId="19830" xr:uid="{00000000-0005-0000-0000-000069A70000}"/>
    <cellStyle name="Output 2 2 3 8 2 2" xfId="21725" xr:uid="{00000000-0005-0000-0000-00006AA70000}"/>
    <cellStyle name="Output 2 2 3 8 2 2 2" xfId="30459" xr:uid="{00000000-0005-0000-0000-00006BA70000}"/>
    <cellStyle name="Output 2 2 3 8 2 2 3" xfId="34931" xr:uid="{00000000-0005-0000-0000-00006CA70000}"/>
    <cellStyle name="Output 2 2 3 8 2 2 4" xfId="39168" xr:uid="{00000000-0005-0000-0000-00006DA70000}"/>
    <cellStyle name="Output 2 2 3 8 2 2 5" xfId="47495" xr:uid="{00000000-0005-0000-0000-00006EA70000}"/>
    <cellStyle name="Output 2 2 3 8 2 2 6" xfId="51966" xr:uid="{00000000-0005-0000-0000-00006FA70000}"/>
    <cellStyle name="Output 2 2 3 8 2 2 7" xfId="56199" xr:uid="{00000000-0005-0000-0000-000070A70000}"/>
    <cellStyle name="Output 2 2 3 8 2 3" xfId="28564" xr:uid="{00000000-0005-0000-0000-000071A70000}"/>
    <cellStyle name="Output 2 2 3 8 2 4" xfId="33036" xr:uid="{00000000-0005-0000-0000-000072A70000}"/>
    <cellStyle name="Output 2 2 3 8 2 5" xfId="37273" xr:uid="{00000000-0005-0000-0000-000073A70000}"/>
    <cellStyle name="Output 2 2 3 8 2 6" xfId="45600" xr:uid="{00000000-0005-0000-0000-000074A70000}"/>
    <cellStyle name="Output 2 2 3 8 2 7" xfId="50071" xr:uid="{00000000-0005-0000-0000-000075A70000}"/>
    <cellStyle name="Output 2 2 3 8 2 8" xfId="54304" xr:uid="{00000000-0005-0000-0000-000076A70000}"/>
    <cellStyle name="Output 2 2 3 8 3" xfId="20947" xr:uid="{00000000-0005-0000-0000-000077A70000}"/>
    <cellStyle name="Output 2 2 3 8 3 2" xfId="29681" xr:uid="{00000000-0005-0000-0000-000078A70000}"/>
    <cellStyle name="Output 2 2 3 8 3 3" xfId="34153" xr:uid="{00000000-0005-0000-0000-000079A70000}"/>
    <cellStyle name="Output 2 2 3 8 3 4" xfId="38390" xr:uid="{00000000-0005-0000-0000-00007AA70000}"/>
    <cellStyle name="Output 2 2 3 8 3 5" xfId="46717" xr:uid="{00000000-0005-0000-0000-00007BA70000}"/>
    <cellStyle name="Output 2 2 3 8 3 6" xfId="51188" xr:uid="{00000000-0005-0000-0000-00007CA70000}"/>
    <cellStyle name="Output 2 2 3 8 3 7" xfId="55421" xr:uid="{00000000-0005-0000-0000-00007DA70000}"/>
    <cellStyle name="Output 2 2 3 8 4" xfId="25651" xr:uid="{00000000-0005-0000-0000-00007EA70000}"/>
    <cellStyle name="Output 2 2 3 8 5" xfId="25225" xr:uid="{00000000-0005-0000-0000-00007FA70000}"/>
    <cellStyle name="Output 2 2 3 8 6" xfId="26299" xr:uid="{00000000-0005-0000-0000-000080A70000}"/>
    <cellStyle name="Output 2 2 3 8 7" xfId="42726" xr:uid="{00000000-0005-0000-0000-000081A70000}"/>
    <cellStyle name="Output 2 2 3 8 8" xfId="43811" xr:uid="{00000000-0005-0000-0000-000082A70000}"/>
    <cellStyle name="Output 2 2 3 8 9" xfId="43922" xr:uid="{00000000-0005-0000-0000-000083A70000}"/>
    <cellStyle name="Output 2 2 3 9" xfId="5330" xr:uid="{00000000-0005-0000-0000-000084A70000}"/>
    <cellStyle name="Output 2 2 3 9 10" xfId="15371" xr:uid="{00000000-0005-0000-0000-000085A70000}"/>
    <cellStyle name="Output 2 2 3 9 2" xfId="20251" xr:uid="{00000000-0005-0000-0000-000086A70000}"/>
    <cellStyle name="Output 2 2 3 9 2 2" xfId="22146" xr:uid="{00000000-0005-0000-0000-000087A70000}"/>
    <cellStyle name="Output 2 2 3 9 2 2 2" xfId="30880" xr:uid="{00000000-0005-0000-0000-000088A70000}"/>
    <cellStyle name="Output 2 2 3 9 2 2 3" xfId="35352" xr:uid="{00000000-0005-0000-0000-000089A70000}"/>
    <cellStyle name="Output 2 2 3 9 2 2 4" xfId="39589" xr:uid="{00000000-0005-0000-0000-00008AA70000}"/>
    <cellStyle name="Output 2 2 3 9 2 2 5" xfId="47916" xr:uid="{00000000-0005-0000-0000-00008BA70000}"/>
    <cellStyle name="Output 2 2 3 9 2 2 6" xfId="52387" xr:uid="{00000000-0005-0000-0000-00008CA70000}"/>
    <cellStyle name="Output 2 2 3 9 2 2 7" xfId="56620" xr:uid="{00000000-0005-0000-0000-00008DA70000}"/>
    <cellStyle name="Output 2 2 3 9 2 3" xfId="28985" xr:uid="{00000000-0005-0000-0000-00008EA70000}"/>
    <cellStyle name="Output 2 2 3 9 2 4" xfId="33457" xr:uid="{00000000-0005-0000-0000-00008FA70000}"/>
    <cellStyle name="Output 2 2 3 9 2 5" xfId="37694" xr:uid="{00000000-0005-0000-0000-000090A70000}"/>
    <cellStyle name="Output 2 2 3 9 2 6" xfId="46021" xr:uid="{00000000-0005-0000-0000-000091A70000}"/>
    <cellStyle name="Output 2 2 3 9 2 7" xfId="50492" xr:uid="{00000000-0005-0000-0000-000092A70000}"/>
    <cellStyle name="Output 2 2 3 9 2 8" xfId="54725" xr:uid="{00000000-0005-0000-0000-000093A70000}"/>
    <cellStyle name="Output 2 2 3 9 3" xfId="19563" xr:uid="{00000000-0005-0000-0000-000094A70000}"/>
    <cellStyle name="Output 2 2 3 9 3 2" xfId="28298" xr:uid="{00000000-0005-0000-0000-000095A70000}"/>
    <cellStyle name="Output 2 2 3 9 3 3" xfId="32770" xr:uid="{00000000-0005-0000-0000-000096A70000}"/>
    <cellStyle name="Output 2 2 3 9 3 4" xfId="37007" xr:uid="{00000000-0005-0000-0000-000097A70000}"/>
    <cellStyle name="Output 2 2 3 9 3 5" xfId="45334" xr:uid="{00000000-0005-0000-0000-000098A70000}"/>
    <cellStyle name="Output 2 2 3 9 3 6" xfId="49805" xr:uid="{00000000-0005-0000-0000-000099A70000}"/>
    <cellStyle name="Output 2 2 3 9 3 7" xfId="54038" xr:uid="{00000000-0005-0000-0000-00009AA70000}"/>
    <cellStyle name="Output 2 2 3 9 4" xfId="26072" xr:uid="{00000000-0005-0000-0000-00009BA70000}"/>
    <cellStyle name="Output 2 2 3 9 5" xfId="27455" xr:uid="{00000000-0005-0000-0000-00009CA70000}"/>
    <cellStyle name="Output 2 2 3 9 6" xfId="26663" xr:uid="{00000000-0005-0000-0000-00009DA70000}"/>
    <cellStyle name="Output 2 2 3 9 7" xfId="43147" xr:uid="{00000000-0005-0000-0000-00009EA70000}"/>
    <cellStyle name="Output 2 2 3 9 8" xfId="42485" xr:uid="{00000000-0005-0000-0000-00009FA70000}"/>
    <cellStyle name="Output 2 2 3 9 9" xfId="42116" xr:uid="{00000000-0005-0000-0000-0000A0A70000}"/>
    <cellStyle name="Output 2 2 4" xfId="1578" xr:uid="{00000000-0005-0000-0000-0000A1A70000}"/>
    <cellStyle name="Output 2 2 4 10" xfId="3665" xr:uid="{00000000-0005-0000-0000-0000A2A70000}"/>
    <cellStyle name="Output 2 2 4 10 10" xfId="13813" xr:uid="{00000000-0005-0000-0000-0000A3A70000}"/>
    <cellStyle name="Output 2 2 4 10 2" xfId="19437" xr:uid="{00000000-0005-0000-0000-0000A4A70000}"/>
    <cellStyle name="Output 2 2 4 10 2 2" xfId="21474" xr:uid="{00000000-0005-0000-0000-0000A5A70000}"/>
    <cellStyle name="Output 2 2 4 10 2 2 2" xfId="30208" xr:uid="{00000000-0005-0000-0000-0000A6A70000}"/>
    <cellStyle name="Output 2 2 4 10 2 2 3" xfId="34680" xr:uid="{00000000-0005-0000-0000-0000A7A70000}"/>
    <cellStyle name="Output 2 2 4 10 2 2 4" xfId="38917" xr:uid="{00000000-0005-0000-0000-0000A8A70000}"/>
    <cellStyle name="Output 2 2 4 10 2 2 5" xfId="47244" xr:uid="{00000000-0005-0000-0000-0000A9A70000}"/>
    <cellStyle name="Output 2 2 4 10 2 2 6" xfId="51715" xr:uid="{00000000-0005-0000-0000-0000AAA70000}"/>
    <cellStyle name="Output 2 2 4 10 2 2 7" xfId="55948" xr:uid="{00000000-0005-0000-0000-0000ABA70000}"/>
    <cellStyle name="Output 2 2 4 10 2 3" xfId="28172" xr:uid="{00000000-0005-0000-0000-0000ACA70000}"/>
    <cellStyle name="Output 2 2 4 10 2 4" xfId="32644" xr:uid="{00000000-0005-0000-0000-0000ADA70000}"/>
    <cellStyle name="Output 2 2 4 10 2 5" xfId="36881" xr:uid="{00000000-0005-0000-0000-0000AEA70000}"/>
    <cellStyle name="Output 2 2 4 10 2 6" xfId="45208" xr:uid="{00000000-0005-0000-0000-0000AFA70000}"/>
    <cellStyle name="Output 2 2 4 10 2 7" xfId="49679" xr:uid="{00000000-0005-0000-0000-0000B0A70000}"/>
    <cellStyle name="Output 2 2 4 10 2 8" xfId="53912" xr:uid="{00000000-0005-0000-0000-0000B1A70000}"/>
    <cellStyle name="Output 2 2 4 10 3" xfId="19365" xr:uid="{00000000-0005-0000-0000-0000B2A70000}"/>
    <cellStyle name="Output 2 2 4 10 3 2" xfId="28100" xr:uid="{00000000-0005-0000-0000-0000B3A70000}"/>
    <cellStyle name="Output 2 2 4 10 3 3" xfId="32572" xr:uid="{00000000-0005-0000-0000-0000B4A70000}"/>
    <cellStyle name="Output 2 2 4 10 3 4" xfId="36809" xr:uid="{00000000-0005-0000-0000-0000B5A70000}"/>
    <cellStyle name="Output 2 2 4 10 3 5" xfId="45136" xr:uid="{00000000-0005-0000-0000-0000B6A70000}"/>
    <cellStyle name="Output 2 2 4 10 3 6" xfId="49607" xr:uid="{00000000-0005-0000-0000-0000B7A70000}"/>
    <cellStyle name="Output 2 2 4 10 3 7" xfId="53840" xr:uid="{00000000-0005-0000-0000-0000B8A70000}"/>
    <cellStyle name="Output 2 2 4 10 4" xfId="25071" xr:uid="{00000000-0005-0000-0000-0000B9A70000}"/>
    <cellStyle name="Output 2 2 4 10 5" xfId="24469" xr:uid="{00000000-0005-0000-0000-0000BAA70000}"/>
    <cellStyle name="Output 2 2 4 10 6" xfId="24364" xr:uid="{00000000-0005-0000-0000-0000BBA70000}"/>
    <cellStyle name="Output 2 2 4 10 7" xfId="42127" xr:uid="{00000000-0005-0000-0000-0000BCA70000}"/>
    <cellStyle name="Output 2 2 4 10 8" xfId="44230" xr:uid="{00000000-0005-0000-0000-0000BDA70000}"/>
    <cellStyle name="Output 2 2 4 10 9" xfId="43971" xr:uid="{00000000-0005-0000-0000-0000BEA70000}"/>
    <cellStyle name="Output 2 2 4 11" xfId="5833" xr:uid="{00000000-0005-0000-0000-0000BFA70000}"/>
    <cellStyle name="Output 2 2 4 11 10" xfId="15874" xr:uid="{00000000-0005-0000-0000-0000C0A70000}"/>
    <cellStyle name="Output 2 2 4 11 2" xfId="20528" xr:uid="{00000000-0005-0000-0000-0000C1A70000}"/>
    <cellStyle name="Output 2 2 4 11 2 2" xfId="22380" xr:uid="{00000000-0005-0000-0000-0000C2A70000}"/>
    <cellStyle name="Output 2 2 4 11 2 2 2" xfId="31114" xr:uid="{00000000-0005-0000-0000-0000C3A70000}"/>
    <cellStyle name="Output 2 2 4 11 2 2 3" xfId="35586" xr:uid="{00000000-0005-0000-0000-0000C4A70000}"/>
    <cellStyle name="Output 2 2 4 11 2 2 4" xfId="39823" xr:uid="{00000000-0005-0000-0000-0000C5A70000}"/>
    <cellStyle name="Output 2 2 4 11 2 2 5" xfId="48150" xr:uid="{00000000-0005-0000-0000-0000C6A70000}"/>
    <cellStyle name="Output 2 2 4 11 2 2 6" xfId="52621" xr:uid="{00000000-0005-0000-0000-0000C7A70000}"/>
    <cellStyle name="Output 2 2 4 11 2 2 7" xfId="56854" xr:uid="{00000000-0005-0000-0000-0000C8A70000}"/>
    <cellStyle name="Output 2 2 4 11 2 3" xfId="29262" xr:uid="{00000000-0005-0000-0000-0000C9A70000}"/>
    <cellStyle name="Output 2 2 4 11 2 4" xfId="33734" xr:uid="{00000000-0005-0000-0000-0000CAA70000}"/>
    <cellStyle name="Output 2 2 4 11 2 5" xfId="37971" xr:uid="{00000000-0005-0000-0000-0000CBA70000}"/>
    <cellStyle name="Output 2 2 4 11 2 6" xfId="46298" xr:uid="{00000000-0005-0000-0000-0000CCA70000}"/>
    <cellStyle name="Output 2 2 4 11 2 7" xfId="50769" xr:uid="{00000000-0005-0000-0000-0000CDA70000}"/>
    <cellStyle name="Output 2 2 4 11 2 8" xfId="55002" xr:uid="{00000000-0005-0000-0000-0000CEA70000}"/>
    <cellStyle name="Output 2 2 4 11 3" xfId="19391" xr:uid="{00000000-0005-0000-0000-0000CFA70000}"/>
    <cellStyle name="Output 2 2 4 11 3 2" xfId="28126" xr:uid="{00000000-0005-0000-0000-0000D0A70000}"/>
    <cellStyle name="Output 2 2 4 11 3 3" xfId="32598" xr:uid="{00000000-0005-0000-0000-0000D1A70000}"/>
    <cellStyle name="Output 2 2 4 11 3 4" xfId="36835" xr:uid="{00000000-0005-0000-0000-0000D2A70000}"/>
    <cellStyle name="Output 2 2 4 11 3 5" xfId="45162" xr:uid="{00000000-0005-0000-0000-0000D3A70000}"/>
    <cellStyle name="Output 2 2 4 11 3 6" xfId="49633" xr:uid="{00000000-0005-0000-0000-0000D4A70000}"/>
    <cellStyle name="Output 2 2 4 11 3 7" xfId="53866" xr:uid="{00000000-0005-0000-0000-0000D5A70000}"/>
    <cellStyle name="Output 2 2 4 11 4" xfId="26397" xr:uid="{00000000-0005-0000-0000-0000D6A70000}"/>
    <cellStyle name="Output 2 2 4 11 5" xfId="24751" xr:uid="{00000000-0005-0000-0000-0000D7A70000}"/>
    <cellStyle name="Output 2 2 4 11 6" xfId="24077" xr:uid="{00000000-0005-0000-0000-0000D8A70000}"/>
    <cellStyle name="Output 2 2 4 11 7" xfId="43470" xr:uid="{00000000-0005-0000-0000-0000D9A70000}"/>
    <cellStyle name="Output 2 2 4 11 8" xfId="44483" xr:uid="{00000000-0005-0000-0000-0000DAA70000}"/>
    <cellStyle name="Output 2 2 4 11 9" xfId="41684" xr:uid="{00000000-0005-0000-0000-0000DBA70000}"/>
    <cellStyle name="Output 2 2 4 12" xfId="9971" xr:uid="{00000000-0005-0000-0000-0000DCA70000}"/>
    <cellStyle name="Output 2 2 4 12 2" xfId="31441" xr:uid="{00000000-0005-0000-0000-0000DDA70000}"/>
    <cellStyle name="Output 2 2 4 12 3" xfId="35903" xr:uid="{00000000-0005-0000-0000-0000DEA70000}"/>
    <cellStyle name="Output 2 2 4 12 4" xfId="40092" xr:uid="{00000000-0005-0000-0000-0000DFA70000}"/>
    <cellStyle name="Output 2 2 4 12 5" xfId="48487" xr:uid="{00000000-0005-0000-0000-0000E0A70000}"/>
    <cellStyle name="Output 2 2 4 12 6" xfId="52934" xr:uid="{00000000-0005-0000-0000-0000E1A70000}"/>
    <cellStyle name="Output 2 2 4 12 7" xfId="57123" xr:uid="{00000000-0005-0000-0000-0000E2A70000}"/>
    <cellStyle name="Output 2 2 4 12 8" xfId="22943" xr:uid="{00000000-0005-0000-0000-0000E3A70000}"/>
    <cellStyle name="Output 2 2 4 13" xfId="23131" xr:uid="{00000000-0005-0000-0000-0000E4A70000}"/>
    <cellStyle name="Output 2 2 4 13 2" xfId="31629" xr:uid="{00000000-0005-0000-0000-0000E5A70000}"/>
    <cellStyle name="Output 2 2 4 13 3" xfId="36091" xr:uid="{00000000-0005-0000-0000-0000E6A70000}"/>
    <cellStyle name="Output 2 2 4 13 4" xfId="40280" xr:uid="{00000000-0005-0000-0000-0000E7A70000}"/>
    <cellStyle name="Output 2 2 4 13 5" xfId="48675" xr:uid="{00000000-0005-0000-0000-0000E8A70000}"/>
    <cellStyle name="Output 2 2 4 13 6" xfId="53122" xr:uid="{00000000-0005-0000-0000-0000E9A70000}"/>
    <cellStyle name="Output 2 2 4 13 7" xfId="57311" xr:uid="{00000000-0005-0000-0000-0000EAA70000}"/>
    <cellStyle name="Output 2 2 4 14" xfId="23692" xr:uid="{00000000-0005-0000-0000-0000EBA70000}"/>
    <cellStyle name="Output 2 2 4 15" xfId="26594" xr:uid="{00000000-0005-0000-0000-0000ECA70000}"/>
    <cellStyle name="Output 2 2 4 16" xfId="27378" xr:uid="{00000000-0005-0000-0000-0000EDA70000}"/>
    <cellStyle name="Output 2 2 4 17" xfId="40732" xr:uid="{00000000-0005-0000-0000-0000EEA70000}"/>
    <cellStyle name="Output 2 2 4 18" xfId="40970" xr:uid="{00000000-0005-0000-0000-0000EFA70000}"/>
    <cellStyle name="Output 2 2 4 19" xfId="42206" xr:uid="{00000000-0005-0000-0000-0000F0A70000}"/>
    <cellStyle name="Output 2 2 4 2" xfId="3033" xr:uid="{00000000-0005-0000-0000-0000F1A70000}"/>
    <cellStyle name="Output 2 2 4 2 10" xfId="22975" xr:uid="{00000000-0005-0000-0000-0000F2A70000}"/>
    <cellStyle name="Output 2 2 4 2 10 2" xfId="31473" xr:uid="{00000000-0005-0000-0000-0000F3A70000}"/>
    <cellStyle name="Output 2 2 4 2 10 3" xfId="35935" xr:uid="{00000000-0005-0000-0000-0000F4A70000}"/>
    <cellStyle name="Output 2 2 4 2 10 4" xfId="40124" xr:uid="{00000000-0005-0000-0000-0000F5A70000}"/>
    <cellStyle name="Output 2 2 4 2 10 5" xfId="48519" xr:uid="{00000000-0005-0000-0000-0000F6A70000}"/>
    <cellStyle name="Output 2 2 4 2 10 6" xfId="52966" xr:uid="{00000000-0005-0000-0000-0000F7A70000}"/>
    <cellStyle name="Output 2 2 4 2 10 7" xfId="57155" xr:uid="{00000000-0005-0000-0000-0000F8A70000}"/>
    <cellStyle name="Output 2 2 4 2 11" xfId="23154" xr:uid="{00000000-0005-0000-0000-0000F9A70000}"/>
    <cellStyle name="Output 2 2 4 2 11 2" xfId="31650" xr:uid="{00000000-0005-0000-0000-0000FAA70000}"/>
    <cellStyle name="Output 2 2 4 2 11 3" xfId="36112" xr:uid="{00000000-0005-0000-0000-0000FBA70000}"/>
    <cellStyle name="Output 2 2 4 2 11 4" xfId="40301" xr:uid="{00000000-0005-0000-0000-0000FCA70000}"/>
    <cellStyle name="Output 2 2 4 2 11 5" xfId="48696" xr:uid="{00000000-0005-0000-0000-0000FDA70000}"/>
    <cellStyle name="Output 2 2 4 2 11 6" xfId="53143" xr:uid="{00000000-0005-0000-0000-0000FEA70000}"/>
    <cellStyle name="Output 2 2 4 2 11 7" xfId="57332" xr:uid="{00000000-0005-0000-0000-0000FFA70000}"/>
    <cellStyle name="Output 2 2 4 2 12" xfId="23738" xr:uid="{00000000-0005-0000-0000-000000A80000}"/>
    <cellStyle name="Output 2 2 4 2 13" xfId="23476" xr:uid="{00000000-0005-0000-0000-000001A80000}"/>
    <cellStyle name="Output 2 2 4 2 14" xfId="25373" xr:uid="{00000000-0005-0000-0000-000002A80000}"/>
    <cellStyle name="Output 2 2 4 2 15" xfId="40779" xr:uid="{00000000-0005-0000-0000-000003A80000}"/>
    <cellStyle name="Output 2 2 4 2 16" xfId="48408" xr:uid="{00000000-0005-0000-0000-000004A80000}"/>
    <cellStyle name="Output 2 2 4 2 17" xfId="48957" xr:uid="{00000000-0005-0000-0000-000005A80000}"/>
    <cellStyle name="Output 2 2 4 2 18" xfId="10678" xr:uid="{00000000-0005-0000-0000-000006A80000}"/>
    <cellStyle name="Output 2 2 4 2 2" xfId="5005" xr:uid="{00000000-0005-0000-0000-000007A80000}"/>
    <cellStyle name="Output 2 2 4 2 2 10" xfId="40842" xr:uid="{00000000-0005-0000-0000-000008A80000}"/>
    <cellStyle name="Output 2 2 4 2 2 11" xfId="42566" xr:uid="{00000000-0005-0000-0000-000009A80000}"/>
    <cellStyle name="Output 2 2 4 2 2 12" xfId="41317" xr:uid="{00000000-0005-0000-0000-00000AA80000}"/>
    <cellStyle name="Output 2 2 4 2 2 13" xfId="10741" xr:uid="{00000000-0005-0000-0000-00000BA80000}"/>
    <cellStyle name="Output 2 2 4 2 2 2" xfId="5973" xr:uid="{00000000-0005-0000-0000-00000CA80000}"/>
    <cellStyle name="Output 2 2 4 2 2 2 10" xfId="16013" xr:uid="{00000000-0005-0000-0000-00000DA80000}"/>
    <cellStyle name="Output 2 2 4 2 2 2 2" xfId="20623" xr:uid="{00000000-0005-0000-0000-00000EA80000}"/>
    <cellStyle name="Output 2 2 4 2 2 2 2 2" xfId="22475" xr:uid="{00000000-0005-0000-0000-00000FA80000}"/>
    <cellStyle name="Output 2 2 4 2 2 2 2 2 2" xfId="31209" xr:uid="{00000000-0005-0000-0000-000010A80000}"/>
    <cellStyle name="Output 2 2 4 2 2 2 2 2 3" xfId="35681" xr:uid="{00000000-0005-0000-0000-000011A80000}"/>
    <cellStyle name="Output 2 2 4 2 2 2 2 2 4" xfId="39918" xr:uid="{00000000-0005-0000-0000-000012A80000}"/>
    <cellStyle name="Output 2 2 4 2 2 2 2 2 5" xfId="48245" xr:uid="{00000000-0005-0000-0000-000013A80000}"/>
    <cellStyle name="Output 2 2 4 2 2 2 2 2 6" xfId="52716" xr:uid="{00000000-0005-0000-0000-000014A80000}"/>
    <cellStyle name="Output 2 2 4 2 2 2 2 2 7" xfId="56949" xr:uid="{00000000-0005-0000-0000-000015A80000}"/>
    <cellStyle name="Output 2 2 4 2 2 2 2 3" xfId="29357" xr:uid="{00000000-0005-0000-0000-000016A80000}"/>
    <cellStyle name="Output 2 2 4 2 2 2 2 4" xfId="33829" xr:uid="{00000000-0005-0000-0000-000017A80000}"/>
    <cellStyle name="Output 2 2 4 2 2 2 2 5" xfId="38066" xr:uid="{00000000-0005-0000-0000-000018A80000}"/>
    <cellStyle name="Output 2 2 4 2 2 2 2 6" xfId="46393" xr:uid="{00000000-0005-0000-0000-000019A80000}"/>
    <cellStyle name="Output 2 2 4 2 2 2 2 7" xfId="50864" xr:uid="{00000000-0005-0000-0000-00001AA80000}"/>
    <cellStyle name="Output 2 2 4 2 2 2 2 8" xfId="55097" xr:uid="{00000000-0005-0000-0000-00001BA80000}"/>
    <cellStyle name="Output 2 2 4 2 2 2 3" xfId="20817" xr:uid="{00000000-0005-0000-0000-00001CA80000}"/>
    <cellStyle name="Output 2 2 4 2 2 2 3 2" xfId="29551" xr:uid="{00000000-0005-0000-0000-00001DA80000}"/>
    <cellStyle name="Output 2 2 4 2 2 2 3 3" xfId="34023" xr:uid="{00000000-0005-0000-0000-00001EA80000}"/>
    <cellStyle name="Output 2 2 4 2 2 2 3 4" xfId="38260" xr:uid="{00000000-0005-0000-0000-00001FA80000}"/>
    <cellStyle name="Output 2 2 4 2 2 2 3 5" xfId="46587" xr:uid="{00000000-0005-0000-0000-000020A80000}"/>
    <cellStyle name="Output 2 2 4 2 2 2 3 6" xfId="51058" xr:uid="{00000000-0005-0000-0000-000021A80000}"/>
    <cellStyle name="Output 2 2 4 2 2 2 3 7" xfId="55291" xr:uid="{00000000-0005-0000-0000-000022A80000}"/>
    <cellStyle name="Output 2 2 4 2 2 2 4" xfId="26507" xr:uid="{00000000-0005-0000-0000-000023A80000}"/>
    <cellStyle name="Output 2 2 4 2 2 2 5" xfId="23606" xr:uid="{00000000-0005-0000-0000-000024A80000}"/>
    <cellStyle name="Output 2 2 4 2 2 2 6" xfId="27016" xr:uid="{00000000-0005-0000-0000-000025A80000}"/>
    <cellStyle name="Output 2 2 4 2 2 2 7" xfId="43578" xr:uid="{00000000-0005-0000-0000-000026A80000}"/>
    <cellStyle name="Output 2 2 4 2 2 2 8" xfId="41128" xr:uid="{00000000-0005-0000-0000-000027A80000}"/>
    <cellStyle name="Output 2 2 4 2 2 2 9" xfId="44376" xr:uid="{00000000-0005-0000-0000-000028A80000}"/>
    <cellStyle name="Output 2 2 4 2 2 3" xfId="15046" xr:uid="{00000000-0005-0000-0000-000029A80000}"/>
    <cellStyle name="Output 2 2 4 2 2 3 2" xfId="21371" xr:uid="{00000000-0005-0000-0000-00002AA80000}"/>
    <cellStyle name="Output 2 2 4 2 2 3 2 2" xfId="30105" xr:uid="{00000000-0005-0000-0000-00002BA80000}"/>
    <cellStyle name="Output 2 2 4 2 2 3 2 3" xfId="34577" xr:uid="{00000000-0005-0000-0000-00002CA80000}"/>
    <cellStyle name="Output 2 2 4 2 2 3 2 4" xfId="38814" xr:uid="{00000000-0005-0000-0000-00002DA80000}"/>
    <cellStyle name="Output 2 2 4 2 2 3 2 5" xfId="47141" xr:uid="{00000000-0005-0000-0000-00002EA80000}"/>
    <cellStyle name="Output 2 2 4 2 2 3 2 6" xfId="51612" xr:uid="{00000000-0005-0000-0000-00002FA80000}"/>
    <cellStyle name="Output 2 2 4 2 2 3 2 7" xfId="55845" xr:uid="{00000000-0005-0000-0000-000030A80000}"/>
    <cellStyle name="Output 2 2 4 2 2 3 3" xfId="25747" xr:uid="{00000000-0005-0000-0000-000031A80000}"/>
    <cellStyle name="Output 2 2 4 2 2 3 4" xfId="26749" xr:uid="{00000000-0005-0000-0000-000032A80000}"/>
    <cellStyle name="Output 2 2 4 2 2 3 5" xfId="27623" xr:uid="{00000000-0005-0000-0000-000033A80000}"/>
    <cellStyle name="Output 2 2 4 2 2 3 6" xfId="42822" xr:uid="{00000000-0005-0000-0000-000034A80000}"/>
    <cellStyle name="Output 2 2 4 2 2 3 7" xfId="41193" xr:uid="{00000000-0005-0000-0000-000035A80000}"/>
    <cellStyle name="Output 2 2 4 2 2 3 8" xfId="43678" xr:uid="{00000000-0005-0000-0000-000036A80000}"/>
    <cellStyle name="Output 2 2 4 2 2 4" xfId="19926" xr:uid="{00000000-0005-0000-0000-000037A80000}"/>
    <cellStyle name="Output 2 2 4 2 2 4 2" xfId="21821" xr:uid="{00000000-0005-0000-0000-000038A80000}"/>
    <cellStyle name="Output 2 2 4 2 2 4 2 2" xfId="30555" xr:uid="{00000000-0005-0000-0000-000039A80000}"/>
    <cellStyle name="Output 2 2 4 2 2 4 2 3" xfId="35027" xr:uid="{00000000-0005-0000-0000-00003AA80000}"/>
    <cellStyle name="Output 2 2 4 2 2 4 2 4" xfId="39264" xr:uid="{00000000-0005-0000-0000-00003BA80000}"/>
    <cellStyle name="Output 2 2 4 2 2 4 2 5" xfId="47591" xr:uid="{00000000-0005-0000-0000-00003CA80000}"/>
    <cellStyle name="Output 2 2 4 2 2 4 2 6" xfId="52062" xr:uid="{00000000-0005-0000-0000-00003DA80000}"/>
    <cellStyle name="Output 2 2 4 2 2 4 2 7" xfId="56295" xr:uid="{00000000-0005-0000-0000-00003EA80000}"/>
    <cellStyle name="Output 2 2 4 2 2 4 3" xfId="28660" xr:uid="{00000000-0005-0000-0000-00003FA80000}"/>
    <cellStyle name="Output 2 2 4 2 2 4 4" xfId="33132" xr:uid="{00000000-0005-0000-0000-000040A80000}"/>
    <cellStyle name="Output 2 2 4 2 2 4 5" xfId="37369" xr:uid="{00000000-0005-0000-0000-000041A80000}"/>
    <cellStyle name="Output 2 2 4 2 2 4 6" xfId="45696" xr:uid="{00000000-0005-0000-0000-000042A80000}"/>
    <cellStyle name="Output 2 2 4 2 2 4 7" xfId="50167" xr:uid="{00000000-0005-0000-0000-000043A80000}"/>
    <cellStyle name="Output 2 2 4 2 2 4 8" xfId="54400" xr:uid="{00000000-0005-0000-0000-000044A80000}"/>
    <cellStyle name="Output 2 2 4 2 2 5" xfId="21054" xr:uid="{00000000-0005-0000-0000-000045A80000}"/>
    <cellStyle name="Output 2 2 4 2 2 5 2" xfId="29788" xr:uid="{00000000-0005-0000-0000-000046A80000}"/>
    <cellStyle name="Output 2 2 4 2 2 5 3" xfId="34260" xr:uid="{00000000-0005-0000-0000-000047A80000}"/>
    <cellStyle name="Output 2 2 4 2 2 5 4" xfId="38497" xr:uid="{00000000-0005-0000-0000-000048A80000}"/>
    <cellStyle name="Output 2 2 4 2 2 5 5" xfId="46824" xr:uid="{00000000-0005-0000-0000-000049A80000}"/>
    <cellStyle name="Output 2 2 4 2 2 5 6" xfId="51295" xr:uid="{00000000-0005-0000-0000-00004AA80000}"/>
    <cellStyle name="Output 2 2 4 2 2 5 7" xfId="55528" xr:uid="{00000000-0005-0000-0000-00004BA80000}"/>
    <cellStyle name="Output 2 2 4 2 2 6" xfId="23375" xr:uid="{00000000-0005-0000-0000-00004CA80000}"/>
    <cellStyle name="Output 2 2 4 2 2 6 2" xfId="31799" xr:uid="{00000000-0005-0000-0000-00004DA80000}"/>
    <cellStyle name="Output 2 2 4 2 2 6 3" xfId="36248" xr:uid="{00000000-0005-0000-0000-00004EA80000}"/>
    <cellStyle name="Output 2 2 4 2 2 6 4" xfId="40427" xr:uid="{00000000-0005-0000-0000-00004FA80000}"/>
    <cellStyle name="Output 2 2 4 2 2 6 5" xfId="48838" xr:uid="{00000000-0005-0000-0000-000050A80000}"/>
    <cellStyle name="Output 2 2 4 2 2 6 6" xfId="53277" xr:uid="{00000000-0005-0000-0000-000051A80000}"/>
    <cellStyle name="Output 2 2 4 2 2 6 7" xfId="57458" xr:uid="{00000000-0005-0000-0000-000052A80000}"/>
    <cellStyle name="Output 2 2 4 2 2 7" xfId="23801" xr:uid="{00000000-0005-0000-0000-000053A80000}"/>
    <cellStyle name="Output 2 2 4 2 2 8" xfId="24835" xr:uid="{00000000-0005-0000-0000-000054A80000}"/>
    <cellStyle name="Output 2 2 4 2 2 9" xfId="36291" xr:uid="{00000000-0005-0000-0000-000055A80000}"/>
    <cellStyle name="Output 2 2 4 2 3" xfId="5116" xr:uid="{00000000-0005-0000-0000-000056A80000}"/>
    <cellStyle name="Output 2 2 4 2 3 10" xfId="48882" xr:uid="{00000000-0005-0000-0000-000057A80000}"/>
    <cellStyle name="Output 2 2 4 2 3 11" xfId="41633" xr:uid="{00000000-0005-0000-0000-000058A80000}"/>
    <cellStyle name="Output 2 2 4 2 3 12" xfId="10773" xr:uid="{00000000-0005-0000-0000-000059A80000}"/>
    <cellStyle name="Output 2 2 4 2 3 2" xfId="6005" xr:uid="{00000000-0005-0000-0000-00005AA80000}"/>
    <cellStyle name="Output 2 2 4 2 3 2 10" xfId="16045" xr:uid="{00000000-0005-0000-0000-00005BA80000}"/>
    <cellStyle name="Output 2 2 4 2 3 2 2" xfId="20655" xr:uid="{00000000-0005-0000-0000-00005CA80000}"/>
    <cellStyle name="Output 2 2 4 2 3 2 2 2" xfId="22507" xr:uid="{00000000-0005-0000-0000-00005DA80000}"/>
    <cellStyle name="Output 2 2 4 2 3 2 2 2 2" xfId="31241" xr:uid="{00000000-0005-0000-0000-00005EA80000}"/>
    <cellStyle name="Output 2 2 4 2 3 2 2 2 3" xfId="35713" xr:uid="{00000000-0005-0000-0000-00005FA80000}"/>
    <cellStyle name="Output 2 2 4 2 3 2 2 2 4" xfId="39950" xr:uid="{00000000-0005-0000-0000-000060A80000}"/>
    <cellStyle name="Output 2 2 4 2 3 2 2 2 5" xfId="48277" xr:uid="{00000000-0005-0000-0000-000061A80000}"/>
    <cellStyle name="Output 2 2 4 2 3 2 2 2 6" xfId="52748" xr:uid="{00000000-0005-0000-0000-000062A80000}"/>
    <cellStyle name="Output 2 2 4 2 3 2 2 2 7" xfId="56981" xr:uid="{00000000-0005-0000-0000-000063A80000}"/>
    <cellStyle name="Output 2 2 4 2 3 2 2 3" xfId="29389" xr:uid="{00000000-0005-0000-0000-000064A80000}"/>
    <cellStyle name="Output 2 2 4 2 3 2 2 4" xfId="33861" xr:uid="{00000000-0005-0000-0000-000065A80000}"/>
    <cellStyle name="Output 2 2 4 2 3 2 2 5" xfId="38098" xr:uid="{00000000-0005-0000-0000-000066A80000}"/>
    <cellStyle name="Output 2 2 4 2 3 2 2 6" xfId="46425" xr:uid="{00000000-0005-0000-0000-000067A80000}"/>
    <cellStyle name="Output 2 2 4 2 3 2 2 7" xfId="50896" xr:uid="{00000000-0005-0000-0000-000068A80000}"/>
    <cellStyle name="Output 2 2 4 2 3 2 2 8" xfId="55129" xr:uid="{00000000-0005-0000-0000-000069A80000}"/>
    <cellStyle name="Output 2 2 4 2 3 2 3" xfId="21029" xr:uid="{00000000-0005-0000-0000-00006AA80000}"/>
    <cellStyle name="Output 2 2 4 2 3 2 3 2" xfId="29763" xr:uid="{00000000-0005-0000-0000-00006BA80000}"/>
    <cellStyle name="Output 2 2 4 2 3 2 3 3" xfId="34235" xr:uid="{00000000-0005-0000-0000-00006CA80000}"/>
    <cellStyle name="Output 2 2 4 2 3 2 3 4" xfId="38472" xr:uid="{00000000-0005-0000-0000-00006DA80000}"/>
    <cellStyle name="Output 2 2 4 2 3 2 3 5" xfId="46799" xr:uid="{00000000-0005-0000-0000-00006EA80000}"/>
    <cellStyle name="Output 2 2 4 2 3 2 3 6" xfId="51270" xr:uid="{00000000-0005-0000-0000-00006FA80000}"/>
    <cellStyle name="Output 2 2 4 2 3 2 3 7" xfId="55503" xr:uid="{00000000-0005-0000-0000-000070A80000}"/>
    <cellStyle name="Output 2 2 4 2 3 2 4" xfId="26539" xr:uid="{00000000-0005-0000-0000-000071A80000}"/>
    <cellStyle name="Output 2 2 4 2 3 2 5" xfId="24425" xr:uid="{00000000-0005-0000-0000-000072A80000}"/>
    <cellStyle name="Output 2 2 4 2 3 2 6" xfId="24945" xr:uid="{00000000-0005-0000-0000-000073A80000}"/>
    <cellStyle name="Output 2 2 4 2 3 2 7" xfId="43610" xr:uid="{00000000-0005-0000-0000-000074A80000}"/>
    <cellStyle name="Output 2 2 4 2 3 2 8" xfId="44184" xr:uid="{00000000-0005-0000-0000-000075A80000}"/>
    <cellStyle name="Output 2 2 4 2 3 2 9" xfId="43669" xr:uid="{00000000-0005-0000-0000-000076A80000}"/>
    <cellStyle name="Output 2 2 4 2 3 3" xfId="15157" xr:uid="{00000000-0005-0000-0000-000077A80000}"/>
    <cellStyle name="Output 2 2 4 2 3 3 2" xfId="21388" xr:uid="{00000000-0005-0000-0000-000078A80000}"/>
    <cellStyle name="Output 2 2 4 2 3 3 2 2" xfId="30122" xr:uid="{00000000-0005-0000-0000-000079A80000}"/>
    <cellStyle name="Output 2 2 4 2 3 3 2 3" xfId="34594" xr:uid="{00000000-0005-0000-0000-00007AA80000}"/>
    <cellStyle name="Output 2 2 4 2 3 3 2 4" xfId="38831" xr:uid="{00000000-0005-0000-0000-00007BA80000}"/>
    <cellStyle name="Output 2 2 4 2 3 3 2 5" xfId="47158" xr:uid="{00000000-0005-0000-0000-00007CA80000}"/>
    <cellStyle name="Output 2 2 4 2 3 3 2 6" xfId="51629" xr:uid="{00000000-0005-0000-0000-00007DA80000}"/>
    <cellStyle name="Output 2 2 4 2 3 3 2 7" xfId="55862" xr:uid="{00000000-0005-0000-0000-00007EA80000}"/>
    <cellStyle name="Output 2 2 4 2 3 3 3" xfId="25858" xr:uid="{00000000-0005-0000-0000-00007FA80000}"/>
    <cellStyle name="Output 2 2 4 2 3 3 4" xfId="24043" xr:uid="{00000000-0005-0000-0000-000080A80000}"/>
    <cellStyle name="Output 2 2 4 2 3 3 5" xfId="32095" xr:uid="{00000000-0005-0000-0000-000081A80000}"/>
    <cellStyle name="Output 2 2 4 2 3 3 6" xfId="42933" xr:uid="{00000000-0005-0000-0000-000082A80000}"/>
    <cellStyle name="Output 2 2 4 2 3 3 7" xfId="41614" xr:uid="{00000000-0005-0000-0000-000083A80000}"/>
    <cellStyle name="Output 2 2 4 2 3 3 8" xfId="44227" xr:uid="{00000000-0005-0000-0000-000084A80000}"/>
    <cellStyle name="Output 2 2 4 2 3 4" xfId="20037" xr:uid="{00000000-0005-0000-0000-000085A80000}"/>
    <cellStyle name="Output 2 2 4 2 3 4 2" xfId="21932" xr:uid="{00000000-0005-0000-0000-000086A80000}"/>
    <cellStyle name="Output 2 2 4 2 3 4 2 2" xfId="30666" xr:uid="{00000000-0005-0000-0000-000087A80000}"/>
    <cellStyle name="Output 2 2 4 2 3 4 2 3" xfId="35138" xr:uid="{00000000-0005-0000-0000-000088A80000}"/>
    <cellStyle name="Output 2 2 4 2 3 4 2 4" xfId="39375" xr:uid="{00000000-0005-0000-0000-000089A80000}"/>
    <cellStyle name="Output 2 2 4 2 3 4 2 5" xfId="47702" xr:uid="{00000000-0005-0000-0000-00008AA80000}"/>
    <cellStyle name="Output 2 2 4 2 3 4 2 6" xfId="52173" xr:uid="{00000000-0005-0000-0000-00008BA80000}"/>
    <cellStyle name="Output 2 2 4 2 3 4 2 7" xfId="56406" xr:uid="{00000000-0005-0000-0000-00008CA80000}"/>
    <cellStyle name="Output 2 2 4 2 3 4 3" xfId="28771" xr:uid="{00000000-0005-0000-0000-00008DA80000}"/>
    <cellStyle name="Output 2 2 4 2 3 4 4" xfId="33243" xr:uid="{00000000-0005-0000-0000-00008EA80000}"/>
    <cellStyle name="Output 2 2 4 2 3 4 5" xfId="37480" xr:uid="{00000000-0005-0000-0000-00008FA80000}"/>
    <cellStyle name="Output 2 2 4 2 3 4 6" xfId="45807" xr:uid="{00000000-0005-0000-0000-000090A80000}"/>
    <cellStyle name="Output 2 2 4 2 3 4 7" xfId="50278" xr:uid="{00000000-0005-0000-0000-000091A80000}"/>
    <cellStyle name="Output 2 2 4 2 3 4 8" xfId="54511" xr:uid="{00000000-0005-0000-0000-000092A80000}"/>
    <cellStyle name="Output 2 2 4 2 3 5" xfId="20880" xr:uid="{00000000-0005-0000-0000-000093A80000}"/>
    <cellStyle name="Output 2 2 4 2 3 5 2" xfId="29614" xr:uid="{00000000-0005-0000-0000-000094A80000}"/>
    <cellStyle name="Output 2 2 4 2 3 5 3" xfId="34086" xr:uid="{00000000-0005-0000-0000-000095A80000}"/>
    <cellStyle name="Output 2 2 4 2 3 5 4" xfId="38323" xr:uid="{00000000-0005-0000-0000-000096A80000}"/>
    <cellStyle name="Output 2 2 4 2 3 5 5" xfId="46650" xr:uid="{00000000-0005-0000-0000-000097A80000}"/>
    <cellStyle name="Output 2 2 4 2 3 5 6" xfId="51121" xr:uid="{00000000-0005-0000-0000-000098A80000}"/>
    <cellStyle name="Output 2 2 4 2 3 5 7" xfId="55354" xr:uid="{00000000-0005-0000-0000-000099A80000}"/>
    <cellStyle name="Output 2 2 4 2 3 6" xfId="23833" xr:uid="{00000000-0005-0000-0000-00009AA80000}"/>
    <cellStyle name="Output 2 2 4 2 3 7" xfId="31372" xr:uid="{00000000-0005-0000-0000-00009BA80000}"/>
    <cellStyle name="Output 2 2 4 2 3 8" xfId="24067" xr:uid="{00000000-0005-0000-0000-00009CA80000}"/>
    <cellStyle name="Output 2 2 4 2 3 9" xfId="40874" xr:uid="{00000000-0005-0000-0000-00009DA80000}"/>
    <cellStyle name="Output 2 2 4 2 4" xfId="4827" xr:uid="{00000000-0005-0000-0000-00009EA80000}"/>
    <cellStyle name="Output 2 2 4 2 4 10" xfId="41893" xr:uid="{00000000-0005-0000-0000-00009FA80000}"/>
    <cellStyle name="Output 2 2 4 2 4 11" xfId="52902" xr:uid="{00000000-0005-0000-0000-0000A0A80000}"/>
    <cellStyle name="Output 2 2 4 2 4 12" xfId="10805" xr:uid="{00000000-0005-0000-0000-0000A1A80000}"/>
    <cellStyle name="Output 2 2 4 2 4 2" xfId="6037" xr:uid="{00000000-0005-0000-0000-0000A2A80000}"/>
    <cellStyle name="Output 2 2 4 2 4 2 10" xfId="16077" xr:uid="{00000000-0005-0000-0000-0000A3A80000}"/>
    <cellStyle name="Output 2 2 4 2 4 2 2" xfId="20687" xr:uid="{00000000-0005-0000-0000-0000A4A80000}"/>
    <cellStyle name="Output 2 2 4 2 4 2 2 2" xfId="22539" xr:uid="{00000000-0005-0000-0000-0000A5A80000}"/>
    <cellStyle name="Output 2 2 4 2 4 2 2 2 2" xfId="31273" xr:uid="{00000000-0005-0000-0000-0000A6A80000}"/>
    <cellStyle name="Output 2 2 4 2 4 2 2 2 3" xfId="35745" xr:uid="{00000000-0005-0000-0000-0000A7A80000}"/>
    <cellStyle name="Output 2 2 4 2 4 2 2 2 4" xfId="39982" xr:uid="{00000000-0005-0000-0000-0000A8A80000}"/>
    <cellStyle name="Output 2 2 4 2 4 2 2 2 5" xfId="48309" xr:uid="{00000000-0005-0000-0000-0000A9A80000}"/>
    <cellStyle name="Output 2 2 4 2 4 2 2 2 6" xfId="52780" xr:uid="{00000000-0005-0000-0000-0000AAA80000}"/>
    <cellStyle name="Output 2 2 4 2 4 2 2 2 7" xfId="57013" xr:uid="{00000000-0005-0000-0000-0000ABA80000}"/>
    <cellStyle name="Output 2 2 4 2 4 2 2 3" xfId="29421" xr:uid="{00000000-0005-0000-0000-0000ACA80000}"/>
    <cellStyle name="Output 2 2 4 2 4 2 2 4" xfId="33893" xr:uid="{00000000-0005-0000-0000-0000ADA80000}"/>
    <cellStyle name="Output 2 2 4 2 4 2 2 5" xfId="38130" xr:uid="{00000000-0005-0000-0000-0000AEA80000}"/>
    <cellStyle name="Output 2 2 4 2 4 2 2 6" xfId="46457" xr:uid="{00000000-0005-0000-0000-0000AFA80000}"/>
    <cellStyle name="Output 2 2 4 2 4 2 2 7" xfId="50928" xr:uid="{00000000-0005-0000-0000-0000B0A80000}"/>
    <cellStyle name="Output 2 2 4 2 4 2 2 8" xfId="55161" xr:uid="{00000000-0005-0000-0000-0000B1A80000}"/>
    <cellStyle name="Output 2 2 4 2 4 2 3" xfId="18918" xr:uid="{00000000-0005-0000-0000-0000B2A80000}"/>
    <cellStyle name="Output 2 2 4 2 4 2 3 2" xfId="27653" xr:uid="{00000000-0005-0000-0000-0000B3A80000}"/>
    <cellStyle name="Output 2 2 4 2 4 2 3 3" xfId="32125" xr:uid="{00000000-0005-0000-0000-0000B4A80000}"/>
    <cellStyle name="Output 2 2 4 2 4 2 3 4" xfId="36362" xr:uid="{00000000-0005-0000-0000-0000B5A80000}"/>
    <cellStyle name="Output 2 2 4 2 4 2 3 5" xfId="44689" xr:uid="{00000000-0005-0000-0000-0000B6A80000}"/>
    <cellStyle name="Output 2 2 4 2 4 2 3 6" xfId="49160" xr:uid="{00000000-0005-0000-0000-0000B7A80000}"/>
    <cellStyle name="Output 2 2 4 2 4 2 3 7" xfId="53393" xr:uid="{00000000-0005-0000-0000-0000B8A80000}"/>
    <cellStyle name="Output 2 2 4 2 4 2 4" xfId="26571" xr:uid="{00000000-0005-0000-0000-0000B9A80000}"/>
    <cellStyle name="Output 2 2 4 2 4 2 5" xfId="24207" xr:uid="{00000000-0005-0000-0000-0000BAA80000}"/>
    <cellStyle name="Output 2 2 4 2 4 2 6" xfId="23577" xr:uid="{00000000-0005-0000-0000-0000BBA80000}"/>
    <cellStyle name="Output 2 2 4 2 4 2 7" xfId="43642" xr:uid="{00000000-0005-0000-0000-0000BCA80000}"/>
    <cellStyle name="Output 2 2 4 2 4 2 8" xfId="41793" xr:uid="{00000000-0005-0000-0000-0000BDA80000}"/>
    <cellStyle name="Output 2 2 4 2 4 2 9" xfId="49022" xr:uid="{00000000-0005-0000-0000-0000BEA80000}"/>
    <cellStyle name="Output 2 2 4 2 4 3" xfId="14868" xr:uid="{00000000-0005-0000-0000-0000BFA80000}"/>
    <cellStyle name="Output 2 2 4 2 4 3 2" xfId="21341" xr:uid="{00000000-0005-0000-0000-0000C0A80000}"/>
    <cellStyle name="Output 2 2 4 2 4 3 2 2" xfId="30075" xr:uid="{00000000-0005-0000-0000-0000C1A80000}"/>
    <cellStyle name="Output 2 2 4 2 4 3 2 3" xfId="34547" xr:uid="{00000000-0005-0000-0000-0000C2A80000}"/>
    <cellStyle name="Output 2 2 4 2 4 3 2 4" xfId="38784" xr:uid="{00000000-0005-0000-0000-0000C3A80000}"/>
    <cellStyle name="Output 2 2 4 2 4 3 2 5" xfId="47111" xr:uid="{00000000-0005-0000-0000-0000C4A80000}"/>
    <cellStyle name="Output 2 2 4 2 4 3 2 6" xfId="51582" xr:uid="{00000000-0005-0000-0000-0000C5A80000}"/>
    <cellStyle name="Output 2 2 4 2 4 3 2 7" xfId="55815" xr:uid="{00000000-0005-0000-0000-0000C6A80000}"/>
    <cellStyle name="Output 2 2 4 2 4 3 3" xfId="25569" xr:uid="{00000000-0005-0000-0000-0000C7A80000}"/>
    <cellStyle name="Output 2 2 4 2 4 3 4" xfId="25228" xr:uid="{00000000-0005-0000-0000-0000C8A80000}"/>
    <cellStyle name="Output 2 2 4 2 4 3 5" xfId="24643" xr:uid="{00000000-0005-0000-0000-0000C9A80000}"/>
    <cellStyle name="Output 2 2 4 2 4 3 6" xfId="42644" xr:uid="{00000000-0005-0000-0000-0000CAA80000}"/>
    <cellStyle name="Output 2 2 4 2 4 3 7" xfId="43814" xr:uid="{00000000-0005-0000-0000-0000CBA80000}"/>
    <cellStyle name="Output 2 2 4 2 4 3 8" xfId="41740" xr:uid="{00000000-0005-0000-0000-0000CCA80000}"/>
    <cellStyle name="Output 2 2 4 2 4 4" xfId="19748" xr:uid="{00000000-0005-0000-0000-0000CDA80000}"/>
    <cellStyle name="Output 2 2 4 2 4 4 2" xfId="21643" xr:uid="{00000000-0005-0000-0000-0000CEA80000}"/>
    <cellStyle name="Output 2 2 4 2 4 4 2 2" xfId="30377" xr:uid="{00000000-0005-0000-0000-0000CFA80000}"/>
    <cellStyle name="Output 2 2 4 2 4 4 2 3" xfId="34849" xr:uid="{00000000-0005-0000-0000-0000D0A80000}"/>
    <cellStyle name="Output 2 2 4 2 4 4 2 4" xfId="39086" xr:uid="{00000000-0005-0000-0000-0000D1A80000}"/>
    <cellStyle name="Output 2 2 4 2 4 4 2 5" xfId="47413" xr:uid="{00000000-0005-0000-0000-0000D2A80000}"/>
    <cellStyle name="Output 2 2 4 2 4 4 2 6" xfId="51884" xr:uid="{00000000-0005-0000-0000-0000D3A80000}"/>
    <cellStyle name="Output 2 2 4 2 4 4 2 7" xfId="56117" xr:uid="{00000000-0005-0000-0000-0000D4A80000}"/>
    <cellStyle name="Output 2 2 4 2 4 4 3" xfId="28482" xr:uid="{00000000-0005-0000-0000-0000D5A80000}"/>
    <cellStyle name="Output 2 2 4 2 4 4 4" xfId="32954" xr:uid="{00000000-0005-0000-0000-0000D6A80000}"/>
    <cellStyle name="Output 2 2 4 2 4 4 5" xfId="37191" xr:uid="{00000000-0005-0000-0000-0000D7A80000}"/>
    <cellStyle name="Output 2 2 4 2 4 4 6" xfId="45518" xr:uid="{00000000-0005-0000-0000-0000D8A80000}"/>
    <cellStyle name="Output 2 2 4 2 4 4 7" xfId="49989" xr:uid="{00000000-0005-0000-0000-0000D9A80000}"/>
    <cellStyle name="Output 2 2 4 2 4 4 8" xfId="54222" xr:uid="{00000000-0005-0000-0000-0000DAA80000}"/>
    <cellStyle name="Output 2 2 4 2 4 5" xfId="19535" xr:uid="{00000000-0005-0000-0000-0000DBA80000}"/>
    <cellStyle name="Output 2 2 4 2 4 5 2" xfId="28270" xr:uid="{00000000-0005-0000-0000-0000DCA80000}"/>
    <cellStyle name="Output 2 2 4 2 4 5 3" xfId="32742" xr:uid="{00000000-0005-0000-0000-0000DDA80000}"/>
    <cellStyle name="Output 2 2 4 2 4 5 4" xfId="36979" xr:uid="{00000000-0005-0000-0000-0000DEA80000}"/>
    <cellStyle name="Output 2 2 4 2 4 5 5" xfId="45306" xr:uid="{00000000-0005-0000-0000-0000DFA80000}"/>
    <cellStyle name="Output 2 2 4 2 4 5 6" xfId="49777" xr:uid="{00000000-0005-0000-0000-0000E0A80000}"/>
    <cellStyle name="Output 2 2 4 2 4 5 7" xfId="54010" xr:uid="{00000000-0005-0000-0000-0000E1A80000}"/>
    <cellStyle name="Output 2 2 4 2 4 6" xfId="23865" xr:uid="{00000000-0005-0000-0000-0000E2A80000}"/>
    <cellStyle name="Output 2 2 4 2 4 7" xfId="23708" xr:uid="{00000000-0005-0000-0000-0000E3A80000}"/>
    <cellStyle name="Output 2 2 4 2 4 8" xfId="35862" xr:uid="{00000000-0005-0000-0000-0000E4A80000}"/>
    <cellStyle name="Output 2 2 4 2 4 9" xfId="40906" xr:uid="{00000000-0005-0000-0000-0000E5A80000}"/>
    <cellStyle name="Output 2 2 4 2 5" xfId="5265" xr:uid="{00000000-0005-0000-0000-0000E6A80000}"/>
    <cellStyle name="Output 2 2 4 2 5 10" xfId="15306" xr:uid="{00000000-0005-0000-0000-0000E7A80000}"/>
    <cellStyle name="Output 2 2 4 2 5 2" xfId="20186" xr:uid="{00000000-0005-0000-0000-0000E8A80000}"/>
    <cellStyle name="Output 2 2 4 2 5 2 2" xfId="22081" xr:uid="{00000000-0005-0000-0000-0000E9A80000}"/>
    <cellStyle name="Output 2 2 4 2 5 2 2 2" xfId="30815" xr:uid="{00000000-0005-0000-0000-0000EAA80000}"/>
    <cellStyle name="Output 2 2 4 2 5 2 2 3" xfId="35287" xr:uid="{00000000-0005-0000-0000-0000EBA80000}"/>
    <cellStyle name="Output 2 2 4 2 5 2 2 4" xfId="39524" xr:uid="{00000000-0005-0000-0000-0000ECA80000}"/>
    <cellStyle name="Output 2 2 4 2 5 2 2 5" xfId="47851" xr:uid="{00000000-0005-0000-0000-0000EDA80000}"/>
    <cellStyle name="Output 2 2 4 2 5 2 2 6" xfId="52322" xr:uid="{00000000-0005-0000-0000-0000EEA80000}"/>
    <cellStyle name="Output 2 2 4 2 5 2 2 7" xfId="56555" xr:uid="{00000000-0005-0000-0000-0000EFA80000}"/>
    <cellStyle name="Output 2 2 4 2 5 2 3" xfId="28920" xr:uid="{00000000-0005-0000-0000-0000F0A80000}"/>
    <cellStyle name="Output 2 2 4 2 5 2 4" xfId="33392" xr:uid="{00000000-0005-0000-0000-0000F1A80000}"/>
    <cellStyle name="Output 2 2 4 2 5 2 5" xfId="37629" xr:uid="{00000000-0005-0000-0000-0000F2A80000}"/>
    <cellStyle name="Output 2 2 4 2 5 2 6" xfId="45956" xr:uid="{00000000-0005-0000-0000-0000F3A80000}"/>
    <cellStyle name="Output 2 2 4 2 5 2 7" xfId="50427" xr:uid="{00000000-0005-0000-0000-0000F4A80000}"/>
    <cellStyle name="Output 2 2 4 2 5 2 8" xfId="54660" xr:uid="{00000000-0005-0000-0000-0000F5A80000}"/>
    <cellStyle name="Output 2 2 4 2 5 3" xfId="20934" xr:uid="{00000000-0005-0000-0000-0000F6A80000}"/>
    <cellStyle name="Output 2 2 4 2 5 3 2" xfId="29668" xr:uid="{00000000-0005-0000-0000-0000F7A80000}"/>
    <cellStyle name="Output 2 2 4 2 5 3 3" xfId="34140" xr:uid="{00000000-0005-0000-0000-0000F8A80000}"/>
    <cellStyle name="Output 2 2 4 2 5 3 4" xfId="38377" xr:uid="{00000000-0005-0000-0000-0000F9A80000}"/>
    <cellStyle name="Output 2 2 4 2 5 3 5" xfId="46704" xr:uid="{00000000-0005-0000-0000-0000FAA80000}"/>
    <cellStyle name="Output 2 2 4 2 5 3 6" xfId="51175" xr:uid="{00000000-0005-0000-0000-0000FBA80000}"/>
    <cellStyle name="Output 2 2 4 2 5 3 7" xfId="55408" xr:uid="{00000000-0005-0000-0000-0000FCA80000}"/>
    <cellStyle name="Output 2 2 4 2 5 4" xfId="26007" xr:uid="{00000000-0005-0000-0000-0000FDA80000}"/>
    <cellStyle name="Output 2 2 4 2 5 5" xfId="24134" xr:uid="{00000000-0005-0000-0000-0000FEA80000}"/>
    <cellStyle name="Output 2 2 4 2 5 6" xfId="31414" xr:uid="{00000000-0005-0000-0000-0000FFA80000}"/>
    <cellStyle name="Output 2 2 4 2 5 7" xfId="43082" xr:uid="{00000000-0005-0000-0000-000000A90000}"/>
    <cellStyle name="Output 2 2 4 2 5 8" xfId="41711" xr:uid="{00000000-0005-0000-0000-000001A90000}"/>
    <cellStyle name="Output 2 2 4 2 5 9" xfId="44004" xr:uid="{00000000-0005-0000-0000-000002A90000}"/>
    <cellStyle name="Output 2 2 4 2 6" xfId="5439" xr:uid="{00000000-0005-0000-0000-000003A90000}"/>
    <cellStyle name="Output 2 2 4 2 6 10" xfId="15480" xr:uid="{00000000-0005-0000-0000-000004A90000}"/>
    <cellStyle name="Output 2 2 4 2 6 2" xfId="20360" xr:uid="{00000000-0005-0000-0000-000005A90000}"/>
    <cellStyle name="Output 2 2 4 2 6 2 2" xfId="22255" xr:uid="{00000000-0005-0000-0000-000006A90000}"/>
    <cellStyle name="Output 2 2 4 2 6 2 2 2" xfId="30989" xr:uid="{00000000-0005-0000-0000-000007A90000}"/>
    <cellStyle name="Output 2 2 4 2 6 2 2 3" xfId="35461" xr:uid="{00000000-0005-0000-0000-000008A90000}"/>
    <cellStyle name="Output 2 2 4 2 6 2 2 4" xfId="39698" xr:uid="{00000000-0005-0000-0000-000009A90000}"/>
    <cellStyle name="Output 2 2 4 2 6 2 2 5" xfId="48025" xr:uid="{00000000-0005-0000-0000-00000AA90000}"/>
    <cellStyle name="Output 2 2 4 2 6 2 2 6" xfId="52496" xr:uid="{00000000-0005-0000-0000-00000BA90000}"/>
    <cellStyle name="Output 2 2 4 2 6 2 2 7" xfId="56729" xr:uid="{00000000-0005-0000-0000-00000CA90000}"/>
    <cellStyle name="Output 2 2 4 2 6 2 3" xfId="29094" xr:uid="{00000000-0005-0000-0000-00000DA90000}"/>
    <cellStyle name="Output 2 2 4 2 6 2 4" xfId="33566" xr:uid="{00000000-0005-0000-0000-00000EA90000}"/>
    <cellStyle name="Output 2 2 4 2 6 2 5" xfId="37803" xr:uid="{00000000-0005-0000-0000-00000FA90000}"/>
    <cellStyle name="Output 2 2 4 2 6 2 6" xfId="46130" xr:uid="{00000000-0005-0000-0000-000010A90000}"/>
    <cellStyle name="Output 2 2 4 2 6 2 7" xfId="50601" xr:uid="{00000000-0005-0000-0000-000011A90000}"/>
    <cellStyle name="Output 2 2 4 2 6 2 8" xfId="54834" xr:uid="{00000000-0005-0000-0000-000012A90000}"/>
    <cellStyle name="Output 2 2 4 2 6 3" xfId="20481" xr:uid="{00000000-0005-0000-0000-000013A90000}"/>
    <cellStyle name="Output 2 2 4 2 6 3 2" xfId="29215" xr:uid="{00000000-0005-0000-0000-000014A90000}"/>
    <cellStyle name="Output 2 2 4 2 6 3 3" xfId="33687" xr:uid="{00000000-0005-0000-0000-000015A90000}"/>
    <cellStyle name="Output 2 2 4 2 6 3 4" xfId="37924" xr:uid="{00000000-0005-0000-0000-000016A90000}"/>
    <cellStyle name="Output 2 2 4 2 6 3 5" xfId="46251" xr:uid="{00000000-0005-0000-0000-000017A90000}"/>
    <cellStyle name="Output 2 2 4 2 6 3 6" xfId="50722" xr:uid="{00000000-0005-0000-0000-000018A90000}"/>
    <cellStyle name="Output 2 2 4 2 6 3 7" xfId="54955" xr:uid="{00000000-0005-0000-0000-000019A90000}"/>
    <cellStyle name="Output 2 2 4 2 6 4" xfId="26181" xr:uid="{00000000-0005-0000-0000-00001AA90000}"/>
    <cellStyle name="Output 2 2 4 2 6 5" xfId="25290" xr:uid="{00000000-0005-0000-0000-00001BA90000}"/>
    <cellStyle name="Output 2 2 4 2 6 6" xfId="25382" xr:uid="{00000000-0005-0000-0000-00001CA90000}"/>
    <cellStyle name="Output 2 2 4 2 6 7" xfId="43256" xr:uid="{00000000-0005-0000-0000-00001DA90000}"/>
    <cellStyle name="Output 2 2 4 2 6 8" xfId="43879" xr:uid="{00000000-0005-0000-0000-00001EA90000}"/>
    <cellStyle name="Output 2 2 4 2 6 9" xfId="42398" xr:uid="{00000000-0005-0000-0000-00001FA90000}"/>
    <cellStyle name="Output 2 2 4 2 7" xfId="5484" xr:uid="{00000000-0005-0000-0000-000020A90000}"/>
    <cellStyle name="Output 2 2 4 2 7 10" xfId="15525" xr:uid="{00000000-0005-0000-0000-000021A90000}"/>
    <cellStyle name="Output 2 2 4 2 7 2" xfId="20405" xr:uid="{00000000-0005-0000-0000-000022A90000}"/>
    <cellStyle name="Output 2 2 4 2 7 2 2" xfId="22300" xr:uid="{00000000-0005-0000-0000-000023A90000}"/>
    <cellStyle name="Output 2 2 4 2 7 2 2 2" xfId="31034" xr:uid="{00000000-0005-0000-0000-000024A90000}"/>
    <cellStyle name="Output 2 2 4 2 7 2 2 3" xfId="35506" xr:uid="{00000000-0005-0000-0000-000025A90000}"/>
    <cellStyle name="Output 2 2 4 2 7 2 2 4" xfId="39743" xr:uid="{00000000-0005-0000-0000-000026A90000}"/>
    <cellStyle name="Output 2 2 4 2 7 2 2 5" xfId="48070" xr:uid="{00000000-0005-0000-0000-000027A90000}"/>
    <cellStyle name="Output 2 2 4 2 7 2 2 6" xfId="52541" xr:uid="{00000000-0005-0000-0000-000028A90000}"/>
    <cellStyle name="Output 2 2 4 2 7 2 2 7" xfId="56774" xr:uid="{00000000-0005-0000-0000-000029A90000}"/>
    <cellStyle name="Output 2 2 4 2 7 2 3" xfId="29139" xr:uid="{00000000-0005-0000-0000-00002AA90000}"/>
    <cellStyle name="Output 2 2 4 2 7 2 4" xfId="33611" xr:uid="{00000000-0005-0000-0000-00002BA90000}"/>
    <cellStyle name="Output 2 2 4 2 7 2 5" xfId="37848" xr:uid="{00000000-0005-0000-0000-00002CA90000}"/>
    <cellStyle name="Output 2 2 4 2 7 2 6" xfId="46175" xr:uid="{00000000-0005-0000-0000-00002DA90000}"/>
    <cellStyle name="Output 2 2 4 2 7 2 7" xfId="50646" xr:uid="{00000000-0005-0000-0000-00002EA90000}"/>
    <cellStyle name="Output 2 2 4 2 7 2 8" xfId="54879" xr:uid="{00000000-0005-0000-0000-00002FA90000}"/>
    <cellStyle name="Output 2 2 4 2 7 3" xfId="21036" xr:uid="{00000000-0005-0000-0000-000030A90000}"/>
    <cellStyle name="Output 2 2 4 2 7 3 2" xfId="29770" xr:uid="{00000000-0005-0000-0000-000031A90000}"/>
    <cellStyle name="Output 2 2 4 2 7 3 3" xfId="34242" xr:uid="{00000000-0005-0000-0000-000032A90000}"/>
    <cellStyle name="Output 2 2 4 2 7 3 4" xfId="38479" xr:uid="{00000000-0005-0000-0000-000033A90000}"/>
    <cellStyle name="Output 2 2 4 2 7 3 5" xfId="46806" xr:uid="{00000000-0005-0000-0000-000034A90000}"/>
    <cellStyle name="Output 2 2 4 2 7 3 6" xfId="51277" xr:uid="{00000000-0005-0000-0000-000035A90000}"/>
    <cellStyle name="Output 2 2 4 2 7 3 7" xfId="55510" xr:uid="{00000000-0005-0000-0000-000036A90000}"/>
    <cellStyle name="Output 2 2 4 2 7 4" xfId="26226" xr:uid="{00000000-0005-0000-0000-000037A90000}"/>
    <cellStyle name="Output 2 2 4 2 7 5" xfId="24336" xr:uid="{00000000-0005-0000-0000-000038A90000}"/>
    <cellStyle name="Output 2 2 4 2 7 6" xfId="31940" xr:uid="{00000000-0005-0000-0000-000039A90000}"/>
    <cellStyle name="Output 2 2 4 2 7 7" xfId="43301" xr:uid="{00000000-0005-0000-0000-00003AA90000}"/>
    <cellStyle name="Output 2 2 4 2 7 8" xfId="41952" xr:uid="{00000000-0005-0000-0000-00003BA90000}"/>
    <cellStyle name="Output 2 2 4 2 7 9" xfId="41373" xr:uid="{00000000-0005-0000-0000-00003CA90000}"/>
    <cellStyle name="Output 2 2 4 2 8" xfId="3740" xr:uid="{00000000-0005-0000-0000-00003DA90000}"/>
    <cellStyle name="Output 2 2 4 2 8 10" xfId="13888" xr:uid="{00000000-0005-0000-0000-00003EA90000}"/>
    <cellStyle name="Output 2 2 4 2 8 2" xfId="19468" xr:uid="{00000000-0005-0000-0000-00003FA90000}"/>
    <cellStyle name="Output 2 2 4 2 8 2 2" xfId="21505" xr:uid="{00000000-0005-0000-0000-000040A90000}"/>
    <cellStyle name="Output 2 2 4 2 8 2 2 2" xfId="30239" xr:uid="{00000000-0005-0000-0000-000041A90000}"/>
    <cellStyle name="Output 2 2 4 2 8 2 2 3" xfId="34711" xr:uid="{00000000-0005-0000-0000-000042A90000}"/>
    <cellStyle name="Output 2 2 4 2 8 2 2 4" xfId="38948" xr:uid="{00000000-0005-0000-0000-000043A90000}"/>
    <cellStyle name="Output 2 2 4 2 8 2 2 5" xfId="47275" xr:uid="{00000000-0005-0000-0000-000044A90000}"/>
    <cellStyle name="Output 2 2 4 2 8 2 2 6" xfId="51746" xr:uid="{00000000-0005-0000-0000-000045A90000}"/>
    <cellStyle name="Output 2 2 4 2 8 2 2 7" xfId="55979" xr:uid="{00000000-0005-0000-0000-000046A90000}"/>
    <cellStyle name="Output 2 2 4 2 8 2 3" xfId="28203" xr:uid="{00000000-0005-0000-0000-000047A90000}"/>
    <cellStyle name="Output 2 2 4 2 8 2 4" xfId="32675" xr:uid="{00000000-0005-0000-0000-000048A90000}"/>
    <cellStyle name="Output 2 2 4 2 8 2 5" xfId="36912" xr:uid="{00000000-0005-0000-0000-000049A90000}"/>
    <cellStyle name="Output 2 2 4 2 8 2 6" xfId="45239" xr:uid="{00000000-0005-0000-0000-00004AA90000}"/>
    <cellStyle name="Output 2 2 4 2 8 2 7" xfId="49710" xr:uid="{00000000-0005-0000-0000-00004BA90000}"/>
    <cellStyle name="Output 2 2 4 2 8 2 8" xfId="53943" xr:uid="{00000000-0005-0000-0000-00004CA90000}"/>
    <cellStyle name="Output 2 2 4 2 8 3" xfId="20507" xr:uid="{00000000-0005-0000-0000-00004DA90000}"/>
    <cellStyle name="Output 2 2 4 2 8 3 2" xfId="29241" xr:uid="{00000000-0005-0000-0000-00004EA90000}"/>
    <cellStyle name="Output 2 2 4 2 8 3 3" xfId="33713" xr:uid="{00000000-0005-0000-0000-00004FA90000}"/>
    <cellStyle name="Output 2 2 4 2 8 3 4" xfId="37950" xr:uid="{00000000-0005-0000-0000-000050A90000}"/>
    <cellStyle name="Output 2 2 4 2 8 3 5" xfId="46277" xr:uid="{00000000-0005-0000-0000-000051A90000}"/>
    <cellStyle name="Output 2 2 4 2 8 3 6" xfId="50748" xr:uid="{00000000-0005-0000-0000-000052A90000}"/>
    <cellStyle name="Output 2 2 4 2 8 3 7" xfId="54981" xr:uid="{00000000-0005-0000-0000-000053A90000}"/>
    <cellStyle name="Output 2 2 4 2 8 4" xfId="25116" xr:uid="{00000000-0005-0000-0000-000054A90000}"/>
    <cellStyle name="Output 2 2 4 2 8 5" xfId="24937" xr:uid="{00000000-0005-0000-0000-000055A90000}"/>
    <cellStyle name="Output 2 2 4 2 8 6" xfId="25337" xr:uid="{00000000-0005-0000-0000-000056A90000}"/>
    <cellStyle name="Output 2 2 4 2 8 7" xfId="42176" xr:uid="{00000000-0005-0000-0000-000057A90000}"/>
    <cellStyle name="Output 2 2 4 2 8 8" xfId="44659" xr:uid="{00000000-0005-0000-0000-000058A90000}"/>
    <cellStyle name="Output 2 2 4 2 8 9" xfId="43440" xr:uid="{00000000-0005-0000-0000-000059A90000}"/>
    <cellStyle name="Output 2 2 4 2 9" xfId="5909" xr:uid="{00000000-0005-0000-0000-00005AA90000}"/>
    <cellStyle name="Output 2 2 4 2 9 10" xfId="15950" xr:uid="{00000000-0005-0000-0000-00005BA90000}"/>
    <cellStyle name="Output 2 2 4 2 9 2" xfId="20560" xr:uid="{00000000-0005-0000-0000-00005CA90000}"/>
    <cellStyle name="Output 2 2 4 2 9 2 2" xfId="22412" xr:uid="{00000000-0005-0000-0000-00005DA90000}"/>
    <cellStyle name="Output 2 2 4 2 9 2 2 2" xfId="31146" xr:uid="{00000000-0005-0000-0000-00005EA90000}"/>
    <cellStyle name="Output 2 2 4 2 9 2 2 3" xfId="35618" xr:uid="{00000000-0005-0000-0000-00005FA90000}"/>
    <cellStyle name="Output 2 2 4 2 9 2 2 4" xfId="39855" xr:uid="{00000000-0005-0000-0000-000060A90000}"/>
    <cellStyle name="Output 2 2 4 2 9 2 2 5" xfId="48182" xr:uid="{00000000-0005-0000-0000-000061A90000}"/>
    <cellStyle name="Output 2 2 4 2 9 2 2 6" xfId="52653" xr:uid="{00000000-0005-0000-0000-000062A90000}"/>
    <cellStyle name="Output 2 2 4 2 9 2 2 7" xfId="56886" xr:uid="{00000000-0005-0000-0000-000063A90000}"/>
    <cellStyle name="Output 2 2 4 2 9 2 3" xfId="29294" xr:uid="{00000000-0005-0000-0000-000064A90000}"/>
    <cellStyle name="Output 2 2 4 2 9 2 4" xfId="33766" xr:uid="{00000000-0005-0000-0000-000065A90000}"/>
    <cellStyle name="Output 2 2 4 2 9 2 5" xfId="38003" xr:uid="{00000000-0005-0000-0000-000066A90000}"/>
    <cellStyle name="Output 2 2 4 2 9 2 6" xfId="46330" xr:uid="{00000000-0005-0000-0000-000067A90000}"/>
    <cellStyle name="Output 2 2 4 2 9 2 7" xfId="50801" xr:uid="{00000000-0005-0000-0000-000068A90000}"/>
    <cellStyle name="Output 2 2 4 2 9 2 8" xfId="55034" xr:uid="{00000000-0005-0000-0000-000069A90000}"/>
    <cellStyle name="Output 2 2 4 2 9 3" xfId="19162" xr:uid="{00000000-0005-0000-0000-00006AA90000}"/>
    <cellStyle name="Output 2 2 4 2 9 3 2" xfId="27897" xr:uid="{00000000-0005-0000-0000-00006BA90000}"/>
    <cellStyle name="Output 2 2 4 2 9 3 3" xfId="32369" xr:uid="{00000000-0005-0000-0000-00006CA90000}"/>
    <cellStyle name="Output 2 2 4 2 9 3 4" xfId="36606" xr:uid="{00000000-0005-0000-0000-00006DA90000}"/>
    <cellStyle name="Output 2 2 4 2 9 3 5" xfId="44933" xr:uid="{00000000-0005-0000-0000-00006EA90000}"/>
    <cellStyle name="Output 2 2 4 2 9 3 6" xfId="49404" xr:uid="{00000000-0005-0000-0000-00006FA90000}"/>
    <cellStyle name="Output 2 2 4 2 9 3 7" xfId="53637" xr:uid="{00000000-0005-0000-0000-000070A90000}"/>
    <cellStyle name="Output 2 2 4 2 9 4" xfId="26444" xr:uid="{00000000-0005-0000-0000-000071A90000}"/>
    <cellStyle name="Output 2 2 4 2 9 5" xfId="27329" xr:uid="{00000000-0005-0000-0000-000072A90000}"/>
    <cellStyle name="Output 2 2 4 2 9 6" xfId="24591" xr:uid="{00000000-0005-0000-0000-000073A90000}"/>
    <cellStyle name="Output 2 2 4 2 9 7" xfId="43515" xr:uid="{00000000-0005-0000-0000-000074A90000}"/>
    <cellStyle name="Output 2 2 4 2 9 8" xfId="42362" xr:uid="{00000000-0005-0000-0000-000075A90000}"/>
    <cellStyle name="Output 2 2 4 2 9 9" xfId="44347" xr:uid="{00000000-0005-0000-0000-000076A90000}"/>
    <cellStyle name="Output 2 2 4 20" xfId="10602" xr:uid="{00000000-0005-0000-0000-000077A90000}"/>
    <cellStyle name="Output 2 2 4 3" xfId="4719" xr:uid="{00000000-0005-0000-0000-000078A90000}"/>
    <cellStyle name="Output 2 2 4 3 10" xfId="19663" xr:uid="{00000000-0005-0000-0000-000079A90000}"/>
    <cellStyle name="Output 2 2 4 3 10 2" xfId="21558" xr:uid="{00000000-0005-0000-0000-00007AA90000}"/>
    <cellStyle name="Output 2 2 4 3 10 2 2" xfId="30292" xr:uid="{00000000-0005-0000-0000-00007BA90000}"/>
    <cellStyle name="Output 2 2 4 3 10 2 3" xfId="34764" xr:uid="{00000000-0005-0000-0000-00007CA90000}"/>
    <cellStyle name="Output 2 2 4 3 10 2 4" xfId="39001" xr:uid="{00000000-0005-0000-0000-00007DA90000}"/>
    <cellStyle name="Output 2 2 4 3 10 2 5" xfId="47328" xr:uid="{00000000-0005-0000-0000-00007EA90000}"/>
    <cellStyle name="Output 2 2 4 3 10 2 6" xfId="51799" xr:uid="{00000000-0005-0000-0000-00007FA90000}"/>
    <cellStyle name="Output 2 2 4 3 10 2 7" xfId="56032" xr:uid="{00000000-0005-0000-0000-000080A90000}"/>
    <cellStyle name="Output 2 2 4 3 10 3" xfId="28397" xr:uid="{00000000-0005-0000-0000-000081A90000}"/>
    <cellStyle name="Output 2 2 4 3 10 4" xfId="32869" xr:uid="{00000000-0005-0000-0000-000082A90000}"/>
    <cellStyle name="Output 2 2 4 3 10 5" xfId="37106" xr:uid="{00000000-0005-0000-0000-000083A90000}"/>
    <cellStyle name="Output 2 2 4 3 10 6" xfId="45433" xr:uid="{00000000-0005-0000-0000-000084A90000}"/>
    <cellStyle name="Output 2 2 4 3 10 7" xfId="49904" xr:uid="{00000000-0005-0000-0000-000085A90000}"/>
    <cellStyle name="Output 2 2 4 3 10 8" xfId="54137" xr:uid="{00000000-0005-0000-0000-000086A90000}"/>
    <cellStyle name="Output 2 2 4 3 11" xfId="19237" xr:uid="{00000000-0005-0000-0000-000087A90000}"/>
    <cellStyle name="Output 2 2 4 3 11 2" xfId="27972" xr:uid="{00000000-0005-0000-0000-000088A90000}"/>
    <cellStyle name="Output 2 2 4 3 11 3" xfId="32444" xr:uid="{00000000-0005-0000-0000-000089A90000}"/>
    <cellStyle name="Output 2 2 4 3 11 4" xfId="36681" xr:uid="{00000000-0005-0000-0000-00008AA90000}"/>
    <cellStyle name="Output 2 2 4 3 11 5" xfId="45008" xr:uid="{00000000-0005-0000-0000-00008BA90000}"/>
    <cellStyle name="Output 2 2 4 3 11 6" xfId="49479" xr:uid="{00000000-0005-0000-0000-00008CA90000}"/>
    <cellStyle name="Output 2 2 4 3 11 7" xfId="53712" xr:uid="{00000000-0005-0000-0000-00008DA90000}"/>
    <cellStyle name="Output 2 2 4 3 12" xfId="23056" xr:uid="{00000000-0005-0000-0000-00008EA90000}"/>
    <cellStyle name="Output 2 2 4 3 12 2" xfId="31554" xr:uid="{00000000-0005-0000-0000-00008FA90000}"/>
    <cellStyle name="Output 2 2 4 3 12 3" xfId="36016" xr:uid="{00000000-0005-0000-0000-000090A90000}"/>
    <cellStyle name="Output 2 2 4 3 12 4" xfId="40205" xr:uid="{00000000-0005-0000-0000-000091A90000}"/>
    <cellStyle name="Output 2 2 4 3 12 5" xfId="48600" xr:uid="{00000000-0005-0000-0000-000092A90000}"/>
    <cellStyle name="Output 2 2 4 3 12 6" xfId="53047" xr:uid="{00000000-0005-0000-0000-000093A90000}"/>
    <cellStyle name="Output 2 2 4 3 12 7" xfId="57236" xr:uid="{00000000-0005-0000-0000-000094A90000}"/>
    <cellStyle name="Output 2 2 4 3 13" xfId="23769" xr:uid="{00000000-0005-0000-0000-000095A90000}"/>
    <cellStyle name="Output 2 2 4 3 14" xfId="27097" xr:uid="{00000000-0005-0000-0000-000096A90000}"/>
    <cellStyle name="Output 2 2 4 3 15" xfId="26647" xr:uid="{00000000-0005-0000-0000-000097A90000}"/>
    <cellStyle name="Output 2 2 4 3 16" xfId="40810" xr:uid="{00000000-0005-0000-0000-000098A90000}"/>
    <cellStyle name="Output 2 2 4 3 17" xfId="41554" xr:uid="{00000000-0005-0000-0000-000099A90000}"/>
    <cellStyle name="Output 2 2 4 3 18" xfId="52903" xr:uid="{00000000-0005-0000-0000-00009AA90000}"/>
    <cellStyle name="Output 2 2 4 3 19" xfId="10709" xr:uid="{00000000-0005-0000-0000-00009BA90000}"/>
    <cellStyle name="Output 2 2 4 3 2" xfId="5312" xr:uid="{00000000-0005-0000-0000-00009CA90000}"/>
    <cellStyle name="Output 2 2 4 3 2 10" xfId="41434" xr:uid="{00000000-0005-0000-0000-00009DA90000}"/>
    <cellStyle name="Output 2 2 4 3 2 11" xfId="15353" xr:uid="{00000000-0005-0000-0000-00009EA90000}"/>
    <cellStyle name="Output 2 2 4 3 2 2" xfId="20233" xr:uid="{00000000-0005-0000-0000-00009FA90000}"/>
    <cellStyle name="Output 2 2 4 3 2 2 2" xfId="22128" xr:uid="{00000000-0005-0000-0000-0000A0A90000}"/>
    <cellStyle name="Output 2 2 4 3 2 2 2 2" xfId="30862" xr:uid="{00000000-0005-0000-0000-0000A1A90000}"/>
    <cellStyle name="Output 2 2 4 3 2 2 2 3" xfId="35334" xr:uid="{00000000-0005-0000-0000-0000A2A90000}"/>
    <cellStyle name="Output 2 2 4 3 2 2 2 4" xfId="39571" xr:uid="{00000000-0005-0000-0000-0000A3A90000}"/>
    <cellStyle name="Output 2 2 4 3 2 2 2 5" xfId="47898" xr:uid="{00000000-0005-0000-0000-0000A4A90000}"/>
    <cellStyle name="Output 2 2 4 3 2 2 2 6" xfId="52369" xr:uid="{00000000-0005-0000-0000-0000A5A90000}"/>
    <cellStyle name="Output 2 2 4 3 2 2 2 7" xfId="56602" xr:uid="{00000000-0005-0000-0000-0000A6A90000}"/>
    <cellStyle name="Output 2 2 4 3 2 2 3" xfId="28967" xr:uid="{00000000-0005-0000-0000-0000A7A90000}"/>
    <cellStyle name="Output 2 2 4 3 2 2 4" xfId="33439" xr:uid="{00000000-0005-0000-0000-0000A8A90000}"/>
    <cellStyle name="Output 2 2 4 3 2 2 5" xfId="37676" xr:uid="{00000000-0005-0000-0000-0000A9A90000}"/>
    <cellStyle name="Output 2 2 4 3 2 2 6" xfId="46003" xr:uid="{00000000-0005-0000-0000-0000AAA90000}"/>
    <cellStyle name="Output 2 2 4 3 2 2 7" xfId="50474" xr:uid="{00000000-0005-0000-0000-0000ABA90000}"/>
    <cellStyle name="Output 2 2 4 3 2 2 8" xfId="54707" xr:uid="{00000000-0005-0000-0000-0000ACA90000}"/>
    <cellStyle name="Output 2 2 4 3 2 3" xfId="19169" xr:uid="{00000000-0005-0000-0000-0000ADA90000}"/>
    <cellStyle name="Output 2 2 4 3 2 3 2" xfId="27904" xr:uid="{00000000-0005-0000-0000-0000AEA90000}"/>
    <cellStyle name="Output 2 2 4 3 2 3 3" xfId="32376" xr:uid="{00000000-0005-0000-0000-0000AFA90000}"/>
    <cellStyle name="Output 2 2 4 3 2 3 4" xfId="36613" xr:uid="{00000000-0005-0000-0000-0000B0A90000}"/>
    <cellStyle name="Output 2 2 4 3 2 3 5" xfId="44940" xr:uid="{00000000-0005-0000-0000-0000B1A90000}"/>
    <cellStyle name="Output 2 2 4 3 2 3 6" xfId="49411" xr:uid="{00000000-0005-0000-0000-0000B2A90000}"/>
    <cellStyle name="Output 2 2 4 3 2 3 7" xfId="53644" xr:uid="{00000000-0005-0000-0000-0000B3A90000}"/>
    <cellStyle name="Output 2 2 4 3 2 4" xfId="23450" xr:uid="{00000000-0005-0000-0000-0000B4A90000}"/>
    <cellStyle name="Output 2 2 4 3 2 4 2" xfId="31863" xr:uid="{00000000-0005-0000-0000-0000B5A90000}"/>
    <cellStyle name="Output 2 2 4 3 2 4 3" xfId="36307" xr:uid="{00000000-0005-0000-0000-0000B6A90000}"/>
    <cellStyle name="Output 2 2 4 3 2 4 4" xfId="40484" xr:uid="{00000000-0005-0000-0000-0000B7A90000}"/>
    <cellStyle name="Output 2 2 4 3 2 4 5" xfId="48898" xr:uid="{00000000-0005-0000-0000-0000B8A90000}"/>
    <cellStyle name="Output 2 2 4 3 2 4 6" xfId="53338" xr:uid="{00000000-0005-0000-0000-0000B9A90000}"/>
    <cellStyle name="Output 2 2 4 3 2 4 7" xfId="57515" xr:uid="{00000000-0005-0000-0000-0000BAA90000}"/>
    <cellStyle name="Output 2 2 4 3 2 5" xfId="26054" xr:uid="{00000000-0005-0000-0000-0000BBA90000}"/>
    <cellStyle name="Output 2 2 4 3 2 6" xfId="24652" xr:uid="{00000000-0005-0000-0000-0000BCA90000}"/>
    <cellStyle name="Output 2 2 4 3 2 7" xfId="23711" xr:uid="{00000000-0005-0000-0000-0000BDA90000}"/>
    <cellStyle name="Output 2 2 4 3 2 8" xfId="43129" xr:uid="{00000000-0005-0000-0000-0000BEA90000}"/>
    <cellStyle name="Output 2 2 4 3 2 9" xfId="44395" xr:uid="{00000000-0005-0000-0000-0000BFA90000}"/>
    <cellStyle name="Output 2 2 4 3 3" xfId="5371" xr:uid="{00000000-0005-0000-0000-0000C0A90000}"/>
    <cellStyle name="Output 2 2 4 3 3 10" xfId="15412" xr:uid="{00000000-0005-0000-0000-0000C1A90000}"/>
    <cellStyle name="Output 2 2 4 3 3 2" xfId="20292" xr:uid="{00000000-0005-0000-0000-0000C2A90000}"/>
    <cellStyle name="Output 2 2 4 3 3 2 2" xfId="22187" xr:uid="{00000000-0005-0000-0000-0000C3A90000}"/>
    <cellStyle name="Output 2 2 4 3 3 2 2 2" xfId="30921" xr:uid="{00000000-0005-0000-0000-0000C4A90000}"/>
    <cellStyle name="Output 2 2 4 3 3 2 2 3" xfId="35393" xr:uid="{00000000-0005-0000-0000-0000C5A90000}"/>
    <cellStyle name="Output 2 2 4 3 3 2 2 4" xfId="39630" xr:uid="{00000000-0005-0000-0000-0000C6A90000}"/>
    <cellStyle name="Output 2 2 4 3 3 2 2 5" xfId="47957" xr:uid="{00000000-0005-0000-0000-0000C7A90000}"/>
    <cellStyle name="Output 2 2 4 3 3 2 2 6" xfId="52428" xr:uid="{00000000-0005-0000-0000-0000C8A90000}"/>
    <cellStyle name="Output 2 2 4 3 3 2 2 7" xfId="56661" xr:uid="{00000000-0005-0000-0000-0000C9A90000}"/>
    <cellStyle name="Output 2 2 4 3 3 2 3" xfId="29026" xr:uid="{00000000-0005-0000-0000-0000CAA90000}"/>
    <cellStyle name="Output 2 2 4 3 3 2 4" xfId="33498" xr:uid="{00000000-0005-0000-0000-0000CBA90000}"/>
    <cellStyle name="Output 2 2 4 3 3 2 5" xfId="37735" xr:uid="{00000000-0005-0000-0000-0000CCA90000}"/>
    <cellStyle name="Output 2 2 4 3 3 2 6" xfId="46062" xr:uid="{00000000-0005-0000-0000-0000CDA90000}"/>
    <cellStyle name="Output 2 2 4 3 3 2 7" xfId="50533" xr:uid="{00000000-0005-0000-0000-0000CEA90000}"/>
    <cellStyle name="Output 2 2 4 3 3 2 8" xfId="54766" xr:uid="{00000000-0005-0000-0000-0000CFA90000}"/>
    <cellStyle name="Output 2 2 4 3 3 3" xfId="20929" xr:uid="{00000000-0005-0000-0000-0000D0A90000}"/>
    <cellStyle name="Output 2 2 4 3 3 3 2" xfId="29663" xr:uid="{00000000-0005-0000-0000-0000D1A90000}"/>
    <cellStyle name="Output 2 2 4 3 3 3 3" xfId="34135" xr:uid="{00000000-0005-0000-0000-0000D2A90000}"/>
    <cellStyle name="Output 2 2 4 3 3 3 4" xfId="38372" xr:uid="{00000000-0005-0000-0000-0000D3A90000}"/>
    <cellStyle name="Output 2 2 4 3 3 3 5" xfId="46699" xr:uid="{00000000-0005-0000-0000-0000D4A90000}"/>
    <cellStyle name="Output 2 2 4 3 3 3 6" xfId="51170" xr:uid="{00000000-0005-0000-0000-0000D5A90000}"/>
    <cellStyle name="Output 2 2 4 3 3 3 7" xfId="55403" xr:uid="{00000000-0005-0000-0000-0000D6A90000}"/>
    <cellStyle name="Output 2 2 4 3 3 4" xfId="26113" xr:uid="{00000000-0005-0000-0000-0000D7A90000}"/>
    <cellStyle name="Output 2 2 4 3 3 5" xfId="23547" xr:uid="{00000000-0005-0000-0000-0000D8A90000}"/>
    <cellStyle name="Output 2 2 4 3 3 6" xfId="24733" xr:uid="{00000000-0005-0000-0000-0000D9A90000}"/>
    <cellStyle name="Output 2 2 4 3 3 7" xfId="43188" xr:uid="{00000000-0005-0000-0000-0000DAA90000}"/>
    <cellStyle name="Output 2 2 4 3 3 8" xfId="43399" xr:uid="{00000000-0005-0000-0000-0000DBA90000}"/>
    <cellStyle name="Output 2 2 4 3 3 9" xfId="42463" xr:uid="{00000000-0005-0000-0000-0000DCA90000}"/>
    <cellStyle name="Output 2 2 4 3 4" xfId="5419" xr:uid="{00000000-0005-0000-0000-0000DDA90000}"/>
    <cellStyle name="Output 2 2 4 3 4 10" xfId="15460" xr:uid="{00000000-0005-0000-0000-0000DEA90000}"/>
    <cellStyle name="Output 2 2 4 3 4 2" xfId="20340" xr:uid="{00000000-0005-0000-0000-0000DFA90000}"/>
    <cellStyle name="Output 2 2 4 3 4 2 2" xfId="22235" xr:uid="{00000000-0005-0000-0000-0000E0A90000}"/>
    <cellStyle name="Output 2 2 4 3 4 2 2 2" xfId="30969" xr:uid="{00000000-0005-0000-0000-0000E1A90000}"/>
    <cellStyle name="Output 2 2 4 3 4 2 2 3" xfId="35441" xr:uid="{00000000-0005-0000-0000-0000E2A90000}"/>
    <cellStyle name="Output 2 2 4 3 4 2 2 4" xfId="39678" xr:uid="{00000000-0005-0000-0000-0000E3A90000}"/>
    <cellStyle name="Output 2 2 4 3 4 2 2 5" xfId="48005" xr:uid="{00000000-0005-0000-0000-0000E4A90000}"/>
    <cellStyle name="Output 2 2 4 3 4 2 2 6" xfId="52476" xr:uid="{00000000-0005-0000-0000-0000E5A90000}"/>
    <cellStyle name="Output 2 2 4 3 4 2 2 7" xfId="56709" xr:uid="{00000000-0005-0000-0000-0000E6A90000}"/>
    <cellStyle name="Output 2 2 4 3 4 2 3" xfId="29074" xr:uid="{00000000-0005-0000-0000-0000E7A90000}"/>
    <cellStyle name="Output 2 2 4 3 4 2 4" xfId="33546" xr:uid="{00000000-0005-0000-0000-0000E8A90000}"/>
    <cellStyle name="Output 2 2 4 3 4 2 5" xfId="37783" xr:uid="{00000000-0005-0000-0000-0000E9A90000}"/>
    <cellStyle name="Output 2 2 4 3 4 2 6" xfId="46110" xr:uid="{00000000-0005-0000-0000-0000EAA90000}"/>
    <cellStyle name="Output 2 2 4 3 4 2 7" xfId="50581" xr:uid="{00000000-0005-0000-0000-0000EBA90000}"/>
    <cellStyle name="Output 2 2 4 3 4 2 8" xfId="54814" xr:uid="{00000000-0005-0000-0000-0000ECA90000}"/>
    <cellStyle name="Output 2 2 4 3 4 3" xfId="20925" xr:uid="{00000000-0005-0000-0000-0000EDA90000}"/>
    <cellStyle name="Output 2 2 4 3 4 3 2" xfId="29659" xr:uid="{00000000-0005-0000-0000-0000EEA90000}"/>
    <cellStyle name="Output 2 2 4 3 4 3 3" xfId="34131" xr:uid="{00000000-0005-0000-0000-0000EFA90000}"/>
    <cellStyle name="Output 2 2 4 3 4 3 4" xfId="38368" xr:uid="{00000000-0005-0000-0000-0000F0A90000}"/>
    <cellStyle name="Output 2 2 4 3 4 3 5" xfId="46695" xr:uid="{00000000-0005-0000-0000-0000F1A90000}"/>
    <cellStyle name="Output 2 2 4 3 4 3 6" xfId="51166" xr:uid="{00000000-0005-0000-0000-0000F2A90000}"/>
    <cellStyle name="Output 2 2 4 3 4 3 7" xfId="55399" xr:uid="{00000000-0005-0000-0000-0000F3A90000}"/>
    <cellStyle name="Output 2 2 4 3 4 4" xfId="26161" xr:uid="{00000000-0005-0000-0000-0000F4A90000}"/>
    <cellStyle name="Output 2 2 4 3 4 5" xfId="25207" xr:uid="{00000000-0005-0000-0000-0000F5A90000}"/>
    <cellStyle name="Output 2 2 4 3 4 6" xfId="26991" xr:uid="{00000000-0005-0000-0000-0000F6A90000}"/>
    <cellStyle name="Output 2 2 4 3 4 7" xfId="43236" xr:uid="{00000000-0005-0000-0000-0000F7A90000}"/>
    <cellStyle name="Output 2 2 4 3 4 8" xfId="43793" xr:uid="{00000000-0005-0000-0000-0000F8A90000}"/>
    <cellStyle name="Output 2 2 4 3 4 9" xfId="44270" xr:uid="{00000000-0005-0000-0000-0000F9A90000}"/>
    <cellStyle name="Output 2 2 4 3 5" xfId="5466" xr:uid="{00000000-0005-0000-0000-0000FAA90000}"/>
    <cellStyle name="Output 2 2 4 3 5 10" xfId="15507" xr:uid="{00000000-0005-0000-0000-0000FBA90000}"/>
    <cellStyle name="Output 2 2 4 3 5 2" xfId="20387" xr:uid="{00000000-0005-0000-0000-0000FCA90000}"/>
    <cellStyle name="Output 2 2 4 3 5 2 2" xfId="22282" xr:uid="{00000000-0005-0000-0000-0000FDA90000}"/>
    <cellStyle name="Output 2 2 4 3 5 2 2 2" xfId="31016" xr:uid="{00000000-0005-0000-0000-0000FEA90000}"/>
    <cellStyle name="Output 2 2 4 3 5 2 2 3" xfId="35488" xr:uid="{00000000-0005-0000-0000-0000FFA90000}"/>
    <cellStyle name="Output 2 2 4 3 5 2 2 4" xfId="39725" xr:uid="{00000000-0005-0000-0000-000000AA0000}"/>
    <cellStyle name="Output 2 2 4 3 5 2 2 5" xfId="48052" xr:uid="{00000000-0005-0000-0000-000001AA0000}"/>
    <cellStyle name="Output 2 2 4 3 5 2 2 6" xfId="52523" xr:uid="{00000000-0005-0000-0000-000002AA0000}"/>
    <cellStyle name="Output 2 2 4 3 5 2 2 7" xfId="56756" xr:uid="{00000000-0005-0000-0000-000003AA0000}"/>
    <cellStyle name="Output 2 2 4 3 5 2 3" xfId="29121" xr:uid="{00000000-0005-0000-0000-000004AA0000}"/>
    <cellStyle name="Output 2 2 4 3 5 2 4" xfId="33593" xr:uid="{00000000-0005-0000-0000-000005AA0000}"/>
    <cellStyle name="Output 2 2 4 3 5 2 5" xfId="37830" xr:uid="{00000000-0005-0000-0000-000006AA0000}"/>
    <cellStyle name="Output 2 2 4 3 5 2 6" xfId="46157" xr:uid="{00000000-0005-0000-0000-000007AA0000}"/>
    <cellStyle name="Output 2 2 4 3 5 2 7" xfId="50628" xr:uid="{00000000-0005-0000-0000-000008AA0000}"/>
    <cellStyle name="Output 2 2 4 3 5 2 8" xfId="54861" xr:uid="{00000000-0005-0000-0000-000009AA0000}"/>
    <cellStyle name="Output 2 2 4 3 5 3" xfId="20979" xr:uid="{00000000-0005-0000-0000-00000AAA0000}"/>
    <cellStyle name="Output 2 2 4 3 5 3 2" xfId="29713" xr:uid="{00000000-0005-0000-0000-00000BAA0000}"/>
    <cellStyle name="Output 2 2 4 3 5 3 3" xfId="34185" xr:uid="{00000000-0005-0000-0000-00000CAA0000}"/>
    <cellStyle name="Output 2 2 4 3 5 3 4" xfId="38422" xr:uid="{00000000-0005-0000-0000-00000DAA0000}"/>
    <cellStyle name="Output 2 2 4 3 5 3 5" xfId="46749" xr:uid="{00000000-0005-0000-0000-00000EAA0000}"/>
    <cellStyle name="Output 2 2 4 3 5 3 6" xfId="51220" xr:uid="{00000000-0005-0000-0000-00000FAA0000}"/>
    <cellStyle name="Output 2 2 4 3 5 3 7" xfId="55453" xr:uid="{00000000-0005-0000-0000-000010AA0000}"/>
    <cellStyle name="Output 2 2 4 3 5 4" xfId="26208" xr:uid="{00000000-0005-0000-0000-000011AA0000}"/>
    <cellStyle name="Output 2 2 4 3 5 5" xfId="25288" xr:uid="{00000000-0005-0000-0000-000012AA0000}"/>
    <cellStyle name="Output 2 2 4 3 5 6" xfId="31887" xr:uid="{00000000-0005-0000-0000-000013AA0000}"/>
    <cellStyle name="Output 2 2 4 3 5 7" xfId="43283" xr:uid="{00000000-0005-0000-0000-000014AA0000}"/>
    <cellStyle name="Output 2 2 4 3 5 8" xfId="43877" xr:uid="{00000000-0005-0000-0000-000015AA0000}"/>
    <cellStyle name="Output 2 2 4 3 5 9" xfId="41538" xr:uid="{00000000-0005-0000-0000-000016AA0000}"/>
    <cellStyle name="Output 2 2 4 3 6" xfId="5507" xr:uid="{00000000-0005-0000-0000-000017AA0000}"/>
    <cellStyle name="Output 2 2 4 3 6 10" xfId="15548" xr:uid="{00000000-0005-0000-0000-000018AA0000}"/>
    <cellStyle name="Output 2 2 4 3 6 2" xfId="20428" xr:uid="{00000000-0005-0000-0000-000019AA0000}"/>
    <cellStyle name="Output 2 2 4 3 6 2 2" xfId="22323" xr:uid="{00000000-0005-0000-0000-00001AAA0000}"/>
    <cellStyle name="Output 2 2 4 3 6 2 2 2" xfId="31057" xr:uid="{00000000-0005-0000-0000-00001BAA0000}"/>
    <cellStyle name="Output 2 2 4 3 6 2 2 3" xfId="35529" xr:uid="{00000000-0005-0000-0000-00001CAA0000}"/>
    <cellStyle name="Output 2 2 4 3 6 2 2 4" xfId="39766" xr:uid="{00000000-0005-0000-0000-00001DAA0000}"/>
    <cellStyle name="Output 2 2 4 3 6 2 2 5" xfId="48093" xr:uid="{00000000-0005-0000-0000-00001EAA0000}"/>
    <cellStyle name="Output 2 2 4 3 6 2 2 6" xfId="52564" xr:uid="{00000000-0005-0000-0000-00001FAA0000}"/>
    <cellStyle name="Output 2 2 4 3 6 2 2 7" xfId="56797" xr:uid="{00000000-0005-0000-0000-000020AA0000}"/>
    <cellStyle name="Output 2 2 4 3 6 2 3" xfId="29162" xr:uid="{00000000-0005-0000-0000-000021AA0000}"/>
    <cellStyle name="Output 2 2 4 3 6 2 4" xfId="33634" xr:uid="{00000000-0005-0000-0000-000022AA0000}"/>
    <cellStyle name="Output 2 2 4 3 6 2 5" xfId="37871" xr:uid="{00000000-0005-0000-0000-000023AA0000}"/>
    <cellStyle name="Output 2 2 4 3 6 2 6" xfId="46198" xr:uid="{00000000-0005-0000-0000-000024AA0000}"/>
    <cellStyle name="Output 2 2 4 3 6 2 7" xfId="50669" xr:uid="{00000000-0005-0000-0000-000025AA0000}"/>
    <cellStyle name="Output 2 2 4 3 6 2 8" xfId="54902" xr:uid="{00000000-0005-0000-0000-000026AA0000}"/>
    <cellStyle name="Output 2 2 4 3 6 3" xfId="19425" xr:uid="{00000000-0005-0000-0000-000027AA0000}"/>
    <cellStyle name="Output 2 2 4 3 6 3 2" xfId="28160" xr:uid="{00000000-0005-0000-0000-000028AA0000}"/>
    <cellStyle name="Output 2 2 4 3 6 3 3" xfId="32632" xr:uid="{00000000-0005-0000-0000-000029AA0000}"/>
    <cellStyle name="Output 2 2 4 3 6 3 4" xfId="36869" xr:uid="{00000000-0005-0000-0000-00002AAA0000}"/>
    <cellStyle name="Output 2 2 4 3 6 3 5" xfId="45196" xr:uid="{00000000-0005-0000-0000-00002BAA0000}"/>
    <cellStyle name="Output 2 2 4 3 6 3 6" xfId="49667" xr:uid="{00000000-0005-0000-0000-00002CAA0000}"/>
    <cellStyle name="Output 2 2 4 3 6 3 7" xfId="53900" xr:uid="{00000000-0005-0000-0000-00002DAA0000}"/>
    <cellStyle name="Output 2 2 4 3 6 4" xfId="26249" xr:uid="{00000000-0005-0000-0000-00002EAA0000}"/>
    <cellStyle name="Output 2 2 4 3 6 5" xfId="24334" xr:uid="{00000000-0005-0000-0000-00002FAA0000}"/>
    <cellStyle name="Output 2 2 4 3 6 6" xfId="26354" xr:uid="{00000000-0005-0000-0000-000030AA0000}"/>
    <cellStyle name="Output 2 2 4 3 6 7" xfId="43324" xr:uid="{00000000-0005-0000-0000-000031AA0000}"/>
    <cellStyle name="Output 2 2 4 3 6 8" xfId="41950" xr:uid="{00000000-0005-0000-0000-000032AA0000}"/>
    <cellStyle name="Output 2 2 4 3 6 9" xfId="49117" xr:uid="{00000000-0005-0000-0000-000033AA0000}"/>
    <cellStyle name="Output 2 2 4 3 7" xfId="5533" xr:uid="{00000000-0005-0000-0000-000034AA0000}"/>
    <cellStyle name="Output 2 2 4 3 7 10" xfId="15574" xr:uid="{00000000-0005-0000-0000-000035AA0000}"/>
    <cellStyle name="Output 2 2 4 3 7 2" xfId="20454" xr:uid="{00000000-0005-0000-0000-000036AA0000}"/>
    <cellStyle name="Output 2 2 4 3 7 2 2" xfId="22349" xr:uid="{00000000-0005-0000-0000-000037AA0000}"/>
    <cellStyle name="Output 2 2 4 3 7 2 2 2" xfId="31083" xr:uid="{00000000-0005-0000-0000-000038AA0000}"/>
    <cellStyle name="Output 2 2 4 3 7 2 2 3" xfId="35555" xr:uid="{00000000-0005-0000-0000-000039AA0000}"/>
    <cellStyle name="Output 2 2 4 3 7 2 2 4" xfId="39792" xr:uid="{00000000-0005-0000-0000-00003AAA0000}"/>
    <cellStyle name="Output 2 2 4 3 7 2 2 5" xfId="48119" xr:uid="{00000000-0005-0000-0000-00003BAA0000}"/>
    <cellStyle name="Output 2 2 4 3 7 2 2 6" xfId="52590" xr:uid="{00000000-0005-0000-0000-00003CAA0000}"/>
    <cellStyle name="Output 2 2 4 3 7 2 2 7" xfId="56823" xr:uid="{00000000-0005-0000-0000-00003DAA0000}"/>
    <cellStyle name="Output 2 2 4 3 7 2 3" xfId="29188" xr:uid="{00000000-0005-0000-0000-00003EAA0000}"/>
    <cellStyle name="Output 2 2 4 3 7 2 4" xfId="33660" xr:uid="{00000000-0005-0000-0000-00003FAA0000}"/>
    <cellStyle name="Output 2 2 4 3 7 2 5" xfId="37897" xr:uid="{00000000-0005-0000-0000-000040AA0000}"/>
    <cellStyle name="Output 2 2 4 3 7 2 6" xfId="46224" xr:uid="{00000000-0005-0000-0000-000041AA0000}"/>
    <cellStyle name="Output 2 2 4 3 7 2 7" xfId="50695" xr:uid="{00000000-0005-0000-0000-000042AA0000}"/>
    <cellStyle name="Output 2 2 4 3 7 2 8" xfId="54928" xr:uid="{00000000-0005-0000-0000-000043AA0000}"/>
    <cellStyle name="Output 2 2 4 3 7 3" xfId="19392" xr:uid="{00000000-0005-0000-0000-000044AA0000}"/>
    <cellStyle name="Output 2 2 4 3 7 3 2" xfId="28127" xr:uid="{00000000-0005-0000-0000-000045AA0000}"/>
    <cellStyle name="Output 2 2 4 3 7 3 3" xfId="32599" xr:uid="{00000000-0005-0000-0000-000046AA0000}"/>
    <cellStyle name="Output 2 2 4 3 7 3 4" xfId="36836" xr:uid="{00000000-0005-0000-0000-000047AA0000}"/>
    <cellStyle name="Output 2 2 4 3 7 3 5" xfId="45163" xr:uid="{00000000-0005-0000-0000-000048AA0000}"/>
    <cellStyle name="Output 2 2 4 3 7 3 6" xfId="49634" xr:uid="{00000000-0005-0000-0000-000049AA0000}"/>
    <cellStyle name="Output 2 2 4 3 7 3 7" xfId="53867" xr:uid="{00000000-0005-0000-0000-00004AAA0000}"/>
    <cellStyle name="Output 2 2 4 3 7 4" xfId="26275" xr:uid="{00000000-0005-0000-0000-00004BAA0000}"/>
    <cellStyle name="Output 2 2 4 3 7 5" xfId="25396" xr:uid="{00000000-0005-0000-0000-00004CAA0000}"/>
    <cellStyle name="Output 2 2 4 3 7 6" xfId="31941" xr:uid="{00000000-0005-0000-0000-00004DAA0000}"/>
    <cellStyle name="Output 2 2 4 3 7 7" xfId="43350" xr:uid="{00000000-0005-0000-0000-00004EAA0000}"/>
    <cellStyle name="Output 2 2 4 3 7 8" xfId="43973" xr:uid="{00000000-0005-0000-0000-00004FAA0000}"/>
    <cellStyle name="Output 2 2 4 3 7 9" xfId="44034" xr:uid="{00000000-0005-0000-0000-000050AA0000}"/>
    <cellStyle name="Output 2 2 4 3 8" xfId="5941" xr:uid="{00000000-0005-0000-0000-000051AA0000}"/>
    <cellStyle name="Output 2 2 4 3 8 10" xfId="15981" xr:uid="{00000000-0005-0000-0000-000052AA0000}"/>
    <cellStyle name="Output 2 2 4 3 8 2" xfId="20591" xr:uid="{00000000-0005-0000-0000-000053AA0000}"/>
    <cellStyle name="Output 2 2 4 3 8 2 2" xfId="22443" xr:uid="{00000000-0005-0000-0000-000054AA0000}"/>
    <cellStyle name="Output 2 2 4 3 8 2 2 2" xfId="31177" xr:uid="{00000000-0005-0000-0000-000055AA0000}"/>
    <cellStyle name="Output 2 2 4 3 8 2 2 3" xfId="35649" xr:uid="{00000000-0005-0000-0000-000056AA0000}"/>
    <cellStyle name="Output 2 2 4 3 8 2 2 4" xfId="39886" xr:uid="{00000000-0005-0000-0000-000057AA0000}"/>
    <cellStyle name="Output 2 2 4 3 8 2 2 5" xfId="48213" xr:uid="{00000000-0005-0000-0000-000058AA0000}"/>
    <cellStyle name="Output 2 2 4 3 8 2 2 6" xfId="52684" xr:uid="{00000000-0005-0000-0000-000059AA0000}"/>
    <cellStyle name="Output 2 2 4 3 8 2 2 7" xfId="56917" xr:uid="{00000000-0005-0000-0000-00005AAA0000}"/>
    <cellStyle name="Output 2 2 4 3 8 2 3" xfId="29325" xr:uid="{00000000-0005-0000-0000-00005BAA0000}"/>
    <cellStyle name="Output 2 2 4 3 8 2 4" xfId="33797" xr:uid="{00000000-0005-0000-0000-00005CAA0000}"/>
    <cellStyle name="Output 2 2 4 3 8 2 5" xfId="38034" xr:uid="{00000000-0005-0000-0000-00005DAA0000}"/>
    <cellStyle name="Output 2 2 4 3 8 2 6" xfId="46361" xr:uid="{00000000-0005-0000-0000-00005EAA0000}"/>
    <cellStyle name="Output 2 2 4 3 8 2 7" xfId="50832" xr:uid="{00000000-0005-0000-0000-00005FAA0000}"/>
    <cellStyle name="Output 2 2 4 3 8 2 8" xfId="55065" xr:uid="{00000000-0005-0000-0000-000060AA0000}"/>
    <cellStyle name="Output 2 2 4 3 8 3" xfId="21195" xr:uid="{00000000-0005-0000-0000-000061AA0000}"/>
    <cellStyle name="Output 2 2 4 3 8 3 2" xfId="29929" xr:uid="{00000000-0005-0000-0000-000062AA0000}"/>
    <cellStyle name="Output 2 2 4 3 8 3 3" xfId="34401" xr:uid="{00000000-0005-0000-0000-000063AA0000}"/>
    <cellStyle name="Output 2 2 4 3 8 3 4" xfId="38638" xr:uid="{00000000-0005-0000-0000-000064AA0000}"/>
    <cellStyle name="Output 2 2 4 3 8 3 5" xfId="46965" xr:uid="{00000000-0005-0000-0000-000065AA0000}"/>
    <cellStyle name="Output 2 2 4 3 8 3 6" xfId="51436" xr:uid="{00000000-0005-0000-0000-000066AA0000}"/>
    <cellStyle name="Output 2 2 4 3 8 3 7" xfId="55669" xr:uid="{00000000-0005-0000-0000-000067AA0000}"/>
    <cellStyle name="Output 2 2 4 3 8 4" xfId="26475" xr:uid="{00000000-0005-0000-0000-000068AA0000}"/>
    <cellStyle name="Output 2 2 4 3 8 5" xfId="24536" xr:uid="{00000000-0005-0000-0000-000069AA0000}"/>
    <cellStyle name="Output 2 2 4 3 8 6" xfId="26415" xr:uid="{00000000-0005-0000-0000-00006AAA0000}"/>
    <cellStyle name="Output 2 2 4 3 8 7" xfId="43546" xr:uid="{00000000-0005-0000-0000-00006BAA0000}"/>
    <cellStyle name="Output 2 2 4 3 8 8" xfId="44289" xr:uid="{00000000-0005-0000-0000-00006CAA0000}"/>
    <cellStyle name="Output 2 2 4 3 8 9" xfId="42256" xr:uid="{00000000-0005-0000-0000-00006DAA0000}"/>
    <cellStyle name="Output 2 2 4 3 9" xfId="14762" xr:uid="{00000000-0005-0000-0000-00006EAA0000}"/>
    <cellStyle name="Output 2 2 4 3 9 2" xfId="21333" xr:uid="{00000000-0005-0000-0000-00006FAA0000}"/>
    <cellStyle name="Output 2 2 4 3 9 2 2" xfId="30067" xr:uid="{00000000-0005-0000-0000-000070AA0000}"/>
    <cellStyle name="Output 2 2 4 3 9 2 3" xfId="34539" xr:uid="{00000000-0005-0000-0000-000071AA0000}"/>
    <cellStyle name="Output 2 2 4 3 9 2 4" xfId="38776" xr:uid="{00000000-0005-0000-0000-000072AA0000}"/>
    <cellStyle name="Output 2 2 4 3 9 2 5" xfId="47103" xr:uid="{00000000-0005-0000-0000-000073AA0000}"/>
    <cellStyle name="Output 2 2 4 3 9 2 6" xfId="51574" xr:uid="{00000000-0005-0000-0000-000074AA0000}"/>
    <cellStyle name="Output 2 2 4 3 9 2 7" xfId="55807" xr:uid="{00000000-0005-0000-0000-000075AA0000}"/>
    <cellStyle name="Output 2 2 4 3 9 3" xfId="25477" xr:uid="{00000000-0005-0000-0000-000076AA0000}"/>
    <cellStyle name="Output 2 2 4 3 9 4" xfId="27475" xr:uid="{00000000-0005-0000-0000-000077AA0000}"/>
    <cellStyle name="Output 2 2 4 3 9 5" xfId="25034" xr:uid="{00000000-0005-0000-0000-000078AA0000}"/>
    <cellStyle name="Output 2 2 4 3 9 6" xfId="42554" xr:uid="{00000000-0005-0000-0000-000079AA0000}"/>
    <cellStyle name="Output 2 2 4 3 9 7" xfId="42505" xr:uid="{00000000-0005-0000-0000-00007AAA0000}"/>
    <cellStyle name="Output 2 2 4 3 9 8" xfId="49144" xr:uid="{00000000-0005-0000-0000-00007BAA0000}"/>
    <cellStyle name="Output 2 2 4 4" xfId="4955" xr:uid="{00000000-0005-0000-0000-00007CAA0000}"/>
    <cellStyle name="Output 2 2 4 4 10" xfId="48995" xr:uid="{00000000-0005-0000-0000-00007DAA0000}"/>
    <cellStyle name="Output 2 2 4 4 11" xfId="14996" xr:uid="{00000000-0005-0000-0000-00007EAA0000}"/>
    <cellStyle name="Output 2 2 4 4 2" xfId="19876" xr:uid="{00000000-0005-0000-0000-00007FAA0000}"/>
    <cellStyle name="Output 2 2 4 4 2 2" xfId="21771" xr:uid="{00000000-0005-0000-0000-000080AA0000}"/>
    <cellStyle name="Output 2 2 4 4 2 2 2" xfId="30505" xr:uid="{00000000-0005-0000-0000-000081AA0000}"/>
    <cellStyle name="Output 2 2 4 4 2 2 3" xfId="34977" xr:uid="{00000000-0005-0000-0000-000082AA0000}"/>
    <cellStyle name="Output 2 2 4 4 2 2 4" xfId="39214" xr:uid="{00000000-0005-0000-0000-000083AA0000}"/>
    <cellStyle name="Output 2 2 4 4 2 2 5" xfId="47541" xr:uid="{00000000-0005-0000-0000-000084AA0000}"/>
    <cellStyle name="Output 2 2 4 4 2 2 6" xfId="52012" xr:uid="{00000000-0005-0000-0000-000085AA0000}"/>
    <cellStyle name="Output 2 2 4 4 2 2 7" xfId="56245" xr:uid="{00000000-0005-0000-0000-000086AA0000}"/>
    <cellStyle name="Output 2 2 4 4 2 3" xfId="28610" xr:uid="{00000000-0005-0000-0000-000087AA0000}"/>
    <cellStyle name="Output 2 2 4 4 2 4" xfId="33082" xr:uid="{00000000-0005-0000-0000-000088AA0000}"/>
    <cellStyle name="Output 2 2 4 4 2 5" xfId="37319" xr:uid="{00000000-0005-0000-0000-000089AA0000}"/>
    <cellStyle name="Output 2 2 4 4 2 6" xfId="45646" xr:uid="{00000000-0005-0000-0000-00008AAA0000}"/>
    <cellStyle name="Output 2 2 4 4 2 7" xfId="50117" xr:uid="{00000000-0005-0000-0000-00008BAA0000}"/>
    <cellStyle name="Output 2 2 4 4 2 8" xfId="54350" xr:uid="{00000000-0005-0000-0000-00008CAA0000}"/>
    <cellStyle name="Output 2 2 4 4 3" xfId="21053" xr:uid="{00000000-0005-0000-0000-00008DAA0000}"/>
    <cellStyle name="Output 2 2 4 4 3 2" xfId="29787" xr:uid="{00000000-0005-0000-0000-00008EAA0000}"/>
    <cellStyle name="Output 2 2 4 4 3 3" xfId="34259" xr:uid="{00000000-0005-0000-0000-00008FAA0000}"/>
    <cellStyle name="Output 2 2 4 4 3 4" xfId="38496" xr:uid="{00000000-0005-0000-0000-000090AA0000}"/>
    <cellStyle name="Output 2 2 4 4 3 5" xfId="46823" xr:uid="{00000000-0005-0000-0000-000091AA0000}"/>
    <cellStyle name="Output 2 2 4 4 3 6" xfId="51294" xr:uid="{00000000-0005-0000-0000-000092AA0000}"/>
    <cellStyle name="Output 2 2 4 4 3 7" xfId="55527" xr:uid="{00000000-0005-0000-0000-000093AA0000}"/>
    <cellStyle name="Output 2 2 4 4 4" xfId="23003" xr:uid="{00000000-0005-0000-0000-000094AA0000}"/>
    <cellStyle name="Output 2 2 4 4 4 2" xfId="31501" xr:uid="{00000000-0005-0000-0000-000095AA0000}"/>
    <cellStyle name="Output 2 2 4 4 4 3" xfId="35963" xr:uid="{00000000-0005-0000-0000-000096AA0000}"/>
    <cellStyle name="Output 2 2 4 4 4 4" xfId="40152" xr:uid="{00000000-0005-0000-0000-000097AA0000}"/>
    <cellStyle name="Output 2 2 4 4 4 5" xfId="48547" xr:uid="{00000000-0005-0000-0000-000098AA0000}"/>
    <cellStyle name="Output 2 2 4 4 4 6" xfId="52994" xr:uid="{00000000-0005-0000-0000-000099AA0000}"/>
    <cellStyle name="Output 2 2 4 4 4 7" xfId="57183" xr:uid="{00000000-0005-0000-0000-00009AAA0000}"/>
    <cellStyle name="Output 2 2 4 4 5" xfId="25697" xr:uid="{00000000-0005-0000-0000-00009BAA0000}"/>
    <cellStyle name="Output 2 2 4 4 6" xfId="24143" xr:uid="{00000000-0005-0000-0000-00009CAA0000}"/>
    <cellStyle name="Output 2 2 4 4 7" xfId="27028" xr:uid="{00000000-0005-0000-0000-00009DAA0000}"/>
    <cellStyle name="Output 2 2 4 4 8" xfId="42772" xr:uid="{00000000-0005-0000-0000-00009EAA0000}"/>
    <cellStyle name="Output 2 2 4 4 9" xfId="41720" xr:uid="{00000000-0005-0000-0000-00009FAA0000}"/>
    <cellStyle name="Output 2 2 4 5" xfId="4763" xr:uid="{00000000-0005-0000-0000-0000A0AA0000}"/>
    <cellStyle name="Output 2 2 4 5 10" xfId="43916" xr:uid="{00000000-0005-0000-0000-0000A1AA0000}"/>
    <cellStyle name="Output 2 2 4 5 11" xfId="14804" xr:uid="{00000000-0005-0000-0000-0000A2AA0000}"/>
    <cellStyle name="Output 2 2 4 5 2" xfId="19684" xr:uid="{00000000-0005-0000-0000-0000A3AA0000}"/>
    <cellStyle name="Output 2 2 4 5 2 2" xfId="21579" xr:uid="{00000000-0005-0000-0000-0000A4AA0000}"/>
    <cellStyle name="Output 2 2 4 5 2 2 2" xfId="30313" xr:uid="{00000000-0005-0000-0000-0000A5AA0000}"/>
    <cellStyle name="Output 2 2 4 5 2 2 3" xfId="34785" xr:uid="{00000000-0005-0000-0000-0000A6AA0000}"/>
    <cellStyle name="Output 2 2 4 5 2 2 4" xfId="39022" xr:uid="{00000000-0005-0000-0000-0000A7AA0000}"/>
    <cellStyle name="Output 2 2 4 5 2 2 5" xfId="47349" xr:uid="{00000000-0005-0000-0000-0000A8AA0000}"/>
    <cellStyle name="Output 2 2 4 5 2 2 6" xfId="51820" xr:uid="{00000000-0005-0000-0000-0000A9AA0000}"/>
    <cellStyle name="Output 2 2 4 5 2 2 7" xfId="56053" xr:uid="{00000000-0005-0000-0000-0000AAAA0000}"/>
    <cellStyle name="Output 2 2 4 5 2 3" xfId="28418" xr:uid="{00000000-0005-0000-0000-0000ABAA0000}"/>
    <cellStyle name="Output 2 2 4 5 2 4" xfId="32890" xr:uid="{00000000-0005-0000-0000-0000ACAA0000}"/>
    <cellStyle name="Output 2 2 4 5 2 5" xfId="37127" xr:uid="{00000000-0005-0000-0000-0000ADAA0000}"/>
    <cellStyle name="Output 2 2 4 5 2 6" xfId="45454" xr:uid="{00000000-0005-0000-0000-0000AEAA0000}"/>
    <cellStyle name="Output 2 2 4 5 2 7" xfId="49925" xr:uid="{00000000-0005-0000-0000-0000AFAA0000}"/>
    <cellStyle name="Output 2 2 4 5 2 8" xfId="54158" xr:uid="{00000000-0005-0000-0000-0000B0AA0000}"/>
    <cellStyle name="Output 2 2 4 5 3" xfId="19288" xr:uid="{00000000-0005-0000-0000-0000B1AA0000}"/>
    <cellStyle name="Output 2 2 4 5 3 2" xfId="28023" xr:uid="{00000000-0005-0000-0000-0000B2AA0000}"/>
    <cellStyle name="Output 2 2 4 5 3 3" xfId="32495" xr:uid="{00000000-0005-0000-0000-0000B3AA0000}"/>
    <cellStyle name="Output 2 2 4 5 3 4" xfId="36732" xr:uid="{00000000-0005-0000-0000-0000B4AA0000}"/>
    <cellStyle name="Output 2 2 4 5 3 5" xfId="45059" xr:uid="{00000000-0005-0000-0000-0000B5AA0000}"/>
    <cellStyle name="Output 2 2 4 5 3 6" xfId="49530" xr:uid="{00000000-0005-0000-0000-0000B6AA0000}"/>
    <cellStyle name="Output 2 2 4 5 3 7" xfId="53763" xr:uid="{00000000-0005-0000-0000-0000B7AA0000}"/>
    <cellStyle name="Output 2 2 4 5 4" xfId="23021" xr:uid="{00000000-0005-0000-0000-0000B8AA0000}"/>
    <cellStyle name="Output 2 2 4 5 4 2" xfId="31519" xr:uid="{00000000-0005-0000-0000-0000B9AA0000}"/>
    <cellStyle name="Output 2 2 4 5 4 3" xfId="35981" xr:uid="{00000000-0005-0000-0000-0000BAAA0000}"/>
    <cellStyle name="Output 2 2 4 5 4 4" xfId="40170" xr:uid="{00000000-0005-0000-0000-0000BBAA0000}"/>
    <cellStyle name="Output 2 2 4 5 4 5" xfId="48565" xr:uid="{00000000-0005-0000-0000-0000BCAA0000}"/>
    <cellStyle name="Output 2 2 4 5 4 6" xfId="53012" xr:uid="{00000000-0005-0000-0000-0000BDAA0000}"/>
    <cellStyle name="Output 2 2 4 5 4 7" xfId="57201" xr:uid="{00000000-0005-0000-0000-0000BEAA0000}"/>
    <cellStyle name="Output 2 2 4 5 5" xfId="25505" xr:uid="{00000000-0005-0000-0000-0000BFAA0000}"/>
    <cellStyle name="Output 2 2 4 5 6" xfId="27163" xr:uid="{00000000-0005-0000-0000-0000C0AA0000}"/>
    <cellStyle name="Output 2 2 4 5 7" xfId="32027" xr:uid="{00000000-0005-0000-0000-0000C1AA0000}"/>
    <cellStyle name="Output 2 2 4 5 8" xfId="42580" xr:uid="{00000000-0005-0000-0000-0000C2AA0000}"/>
    <cellStyle name="Output 2 2 4 5 9" xfId="42079" xr:uid="{00000000-0005-0000-0000-0000C3AA0000}"/>
    <cellStyle name="Output 2 2 4 6" xfId="5326" xr:uid="{00000000-0005-0000-0000-0000C4AA0000}"/>
    <cellStyle name="Output 2 2 4 6 10" xfId="41756" xr:uid="{00000000-0005-0000-0000-0000C5AA0000}"/>
    <cellStyle name="Output 2 2 4 6 11" xfId="15367" xr:uid="{00000000-0005-0000-0000-0000C6AA0000}"/>
    <cellStyle name="Output 2 2 4 6 2" xfId="20247" xr:uid="{00000000-0005-0000-0000-0000C7AA0000}"/>
    <cellStyle name="Output 2 2 4 6 2 2" xfId="22142" xr:uid="{00000000-0005-0000-0000-0000C8AA0000}"/>
    <cellStyle name="Output 2 2 4 6 2 2 2" xfId="30876" xr:uid="{00000000-0005-0000-0000-0000C9AA0000}"/>
    <cellStyle name="Output 2 2 4 6 2 2 3" xfId="35348" xr:uid="{00000000-0005-0000-0000-0000CAAA0000}"/>
    <cellStyle name="Output 2 2 4 6 2 2 4" xfId="39585" xr:uid="{00000000-0005-0000-0000-0000CBAA0000}"/>
    <cellStyle name="Output 2 2 4 6 2 2 5" xfId="47912" xr:uid="{00000000-0005-0000-0000-0000CCAA0000}"/>
    <cellStyle name="Output 2 2 4 6 2 2 6" xfId="52383" xr:uid="{00000000-0005-0000-0000-0000CDAA0000}"/>
    <cellStyle name="Output 2 2 4 6 2 2 7" xfId="56616" xr:uid="{00000000-0005-0000-0000-0000CEAA0000}"/>
    <cellStyle name="Output 2 2 4 6 2 3" xfId="28981" xr:uid="{00000000-0005-0000-0000-0000CFAA0000}"/>
    <cellStyle name="Output 2 2 4 6 2 4" xfId="33453" xr:uid="{00000000-0005-0000-0000-0000D0AA0000}"/>
    <cellStyle name="Output 2 2 4 6 2 5" xfId="37690" xr:uid="{00000000-0005-0000-0000-0000D1AA0000}"/>
    <cellStyle name="Output 2 2 4 6 2 6" xfId="46017" xr:uid="{00000000-0005-0000-0000-0000D2AA0000}"/>
    <cellStyle name="Output 2 2 4 6 2 7" xfId="50488" xr:uid="{00000000-0005-0000-0000-0000D3AA0000}"/>
    <cellStyle name="Output 2 2 4 6 2 8" xfId="54721" xr:uid="{00000000-0005-0000-0000-0000D4AA0000}"/>
    <cellStyle name="Output 2 2 4 6 3" xfId="21135" xr:uid="{00000000-0005-0000-0000-0000D5AA0000}"/>
    <cellStyle name="Output 2 2 4 6 3 2" xfId="29869" xr:uid="{00000000-0005-0000-0000-0000D6AA0000}"/>
    <cellStyle name="Output 2 2 4 6 3 3" xfId="34341" xr:uid="{00000000-0005-0000-0000-0000D7AA0000}"/>
    <cellStyle name="Output 2 2 4 6 3 4" xfId="38578" xr:uid="{00000000-0005-0000-0000-0000D8AA0000}"/>
    <cellStyle name="Output 2 2 4 6 3 5" xfId="46905" xr:uid="{00000000-0005-0000-0000-0000D9AA0000}"/>
    <cellStyle name="Output 2 2 4 6 3 6" xfId="51376" xr:uid="{00000000-0005-0000-0000-0000DAAA0000}"/>
    <cellStyle name="Output 2 2 4 6 3 7" xfId="55609" xr:uid="{00000000-0005-0000-0000-0000DBAA0000}"/>
    <cellStyle name="Output 2 2 4 6 4" xfId="23343" xr:uid="{00000000-0005-0000-0000-0000DCAA0000}"/>
    <cellStyle name="Output 2 2 4 6 4 2" xfId="31767" xr:uid="{00000000-0005-0000-0000-0000DDAA0000}"/>
    <cellStyle name="Output 2 2 4 6 4 3" xfId="36216" xr:uid="{00000000-0005-0000-0000-0000DEAA0000}"/>
    <cellStyle name="Output 2 2 4 6 4 4" xfId="40395" xr:uid="{00000000-0005-0000-0000-0000DFAA0000}"/>
    <cellStyle name="Output 2 2 4 6 4 5" xfId="48806" xr:uid="{00000000-0005-0000-0000-0000E0AA0000}"/>
    <cellStyle name="Output 2 2 4 6 4 6" xfId="53245" xr:uid="{00000000-0005-0000-0000-0000E1AA0000}"/>
    <cellStyle name="Output 2 2 4 6 4 7" xfId="57426" xr:uid="{00000000-0005-0000-0000-0000E2AA0000}"/>
    <cellStyle name="Output 2 2 4 6 5" xfId="26068" xr:uid="{00000000-0005-0000-0000-0000E3AA0000}"/>
    <cellStyle name="Output 2 2 4 6 6" xfId="24905" xr:uid="{00000000-0005-0000-0000-0000E4AA0000}"/>
    <cellStyle name="Output 2 2 4 6 7" xfId="24169" xr:uid="{00000000-0005-0000-0000-0000E5AA0000}"/>
    <cellStyle name="Output 2 2 4 6 8" xfId="43143" xr:uid="{00000000-0005-0000-0000-0000E6AA0000}"/>
    <cellStyle name="Output 2 2 4 6 9" xfId="44629" xr:uid="{00000000-0005-0000-0000-0000E7AA0000}"/>
    <cellStyle name="Output 2 2 4 7" xfId="5188" xr:uid="{00000000-0005-0000-0000-0000E8AA0000}"/>
    <cellStyle name="Output 2 2 4 7 10" xfId="15229" xr:uid="{00000000-0005-0000-0000-0000E9AA0000}"/>
    <cellStyle name="Output 2 2 4 7 2" xfId="20109" xr:uid="{00000000-0005-0000-0000-0000EAAA0000}"/>
    <cellStyle name="Output 2 2 4 7 2 2" xfId="22004" xr:uid="{00000000-0005-0000-0000-0000EBAA0000}"/>
    <cellStyle name="Output 2 2 4 7 2 2 2" xfId="30738" xr:uid="{00000000-0005-0000-0000-0000ECAA0000}"/>
    <cellStyle name="Output 2 2 4 7 2 2 3" xfId="35210" xr:uid="{00000000-0005-0000-0000-0000EDAA0000}"/>
    <cellStyle name="Output 2 2 4 7 2 2 4" xfId="39447" xr:uid="{00000000-0005-0000-0000-0000EEAA0000}"/>
    <cellStyle name="Output 2 2 4 7 2 2 5" xfId="47774" xr:uid="{00000000-0005-0000-0000-0000EFAA0000}"/>
    <cellStyle name="Output 2 2 4 7 2 2 6" xfId="52245" xr:uid="{00000000-0005-0000-0000-0000F0AA0000}"/>
    <cellStyle name="Output 2 2 4 7 2 2 7" xfId="56478" xr:uid="{00000000-0005-0000-0000-0000F1AA0000}"/>
    <cellStyle name="Output 2 2 4 7 2 3" xfId="28843" xr:uid="{00000000-0005-0000-0000-0000F2AA0000}"/>
    <cellStyle name="Output 2 2 4 7 2 4" xfId="33315" xr:uid="{00000000-0005-0000-0000-0000F3AA0000}"/>
    <cellStyle name="Output 2 2 4 7 2 5" xfId="37552" xr:uid="{00000000-0005-0000-0000-0000F4AA0000}"/>
    <cellStyle name="Output 2 2 4 7 2 6" xfId="45879" xr:uid="{00000000-0005-0000-0000-0000F5AA0000}"/>
    <cellStyle name="Output 2 2 4 7 2 7" xfId="50350" xr:uid="{00000000-0005-0000-0000-0000F6AA0000}"/>
    <cellStyle name="Output 2 2 4 7 2 8" xfId="54583" xr:uid="{00000000-0005-0000-0000-0000F7AA0000}"/>
    <cellStyle name="Output 2 2 4 7 3" xfId="20730" xr:uid="{00000000-0005-0000-0000-0000F8AA0000}"/>
    <cellStyle name="Output 2 2 4 7 3 2" xfId="29464" xr:uid="{00000000-0005-0000-0000-0000F9AA0000}"/>
    <cellStyle name="Output 2 2 4 7 3 3" xfId="33936" xr:uid="{00000000-0005-0000-0000-0000FAAA0000}"/>
    <cellStyle name="Output 2 2 4 7 3 4" xfId="38173" xr:uid="{00000000-0005-0000-0000-0000FBAA0000}"/>
    <cellStyle name="Output 2 2 4 7 3 5" xfId="46500" xr:uid="{00000000-0005-0000-0000-0000FCAA0000}"/>
    <cellStyle name="Output 2 2 4 7 3 6" xfId="50971" xr:uid="{00000000-0005-0000-0000-0000FDAA0000}"/>
    <cellStyle name="Output 2 2 4 7 3 7" xfId="55204" xr:uid="{00000000-0005-0000-0000-0000FEAA0000}"/>
    <cellStyle name="Output 2 2 4 7 4" xfId="25930" xr:uid="{00000000-0005-0000-0000-0000FFAA0000}"/>
    <cellStyle name="Output 2 2 4 7 5" xfId="24041" xr:uid="{00000000-0005-0000-0000-000000AB0000}"/>
    <cellStyle name="Output 2 2 4 7 6" xfId="25150" xr:uid="{00000000-0005-0000-0000-000001AB0000}"/>
    <cellStyle name="Output 2 2 4 7 7" xfId="43005" xr:uid="{00000000-0005-0000-0000-000002AB0000}"/>
    <cellStyle name="Output 2 2 4 7 8" xfId="41612" xr:uid="{00000000-0005-0000-0000-000003AB0000}"/>
    <cellStyle name="Output 2 2 4 7 9" xfId="43427" xr:uid="{00000000-0005-0000-0000-000004AB0000}"/>
    <cellStyle name="Output 2 2 4 8" xfId="5261" xr:uid="{00000000-0005-0000-0000-000005AB0000}"/>
    <cellStyle name="Output 2 2 4 8 10" xfId="15302" xr:uid="{00000000-0005-0000-0000-000006AB0000}"/>
    <cellStyle name="Output 2 2 4 8 2" xfId="20182" xr:uid="{00000000-0005-0000-0000-000007AB0000}"/>
    <cellStyle name="Output 2 2 4 8 2 2" xfId="22077" xr:uid="{00000000-0005-0000-0000-000008AB0000}"/>
    <cellStyle name="Output 2 2 4 8 2 2 2" xfId="30811" xr:uid="{00000000-0005-0000-0000-000009AB0000}"/>
    <cellStyle name="Output 2 2 4 8 2 2 3" xfId="35283" xr:uid="{00000000-0005-0000-0000-00000AAB0000}"/>
    <cellStyle name="Output 2 2 4 8 2 2 4" xfId="39520" xr:uid="{00000000-0005-0000-0000-00000BAB0000}"/>
    <cellStyle name="Output 2 2 4 8 2 2 5" xfId="47847" xr:uid="{00000000-0005-0000-0000-00000CAB0000}"/>
    <cellStyle name="Output 2 2 4 8 2 2 6" xfId="52318" xr:uid="{00000000-0005-0000-0000-00000DAB0000}"/>
    <cellStyle name="Output 2 2 4 8 2 2 7" xfId="56551" xr:uid="{00000000-0005-0000-0000-00000EAB0000}"/>
    <cellStyle name="Output 2 2 4 8 2 3" xfId="28916" xr:uid="{00000000-0005-0000-0000-00000FAB0000}"/>
    <cellStyle name="Output 2 2 4 8 2 4" xfId="33388" xr:uid="{00000000-0005-0000-0000-000010AB0000}"/>
    <cellStyle name="Output 2 2 4 8 2 5" xfId="37625" xr:uid="{00000000-0005-0000-0000-000011AB0000}"/>
    <cellStyle name="Output 2 2 4 8 2 6" xfId="45952" xr:uid="{00000000-0005-0000-0000-000012AB0000}"/>
    <cellStyle name="Output 2 2 4 8 2 7" xfId="50423" xr:uid="{00000000-0005-0000-0000-000013AB0000}"/>
    <cellStyle name="Output 2 2 4 8 2 8" xfId="54656" xr:uid="{00000000-0005-0000-0000-000014AB0000}"/>
    <cellStyle name="Output 2 2 4 8 3" xfId="20488" xr:uid="{00000000-0005-0000-0000-000015AB0000}"/>
    <cellStyle name="Output 2 2 4 8 3 2" xfId="29222" xr:uid="{00000000-0005-0000-0000-000016AB0000}"/>
    <cellStyle name="Output 2 2 4 8 3 3" xfId="33694" xr:uid="{00000000-0005-0000-0000-000017AB0000}"/>
    <cellStyle name="Output 2 2 4 8 3 4" xfId="37931" xr:uid="{00000000-0005-0000-0000-000018AB0000}"/>
    <cellStyle name="Output 2 2 4 8 3 5" xfId="46258" xr:uid="{00000000-0005-0000-0000-000019AB0000}"/>
    <cellStyle name="Output 2 2 4 8 3 6" xfId="50729" xr:uid="{00000000-0005-0000-0000-00001AAB0000}"/>
    <cellStyle name="Output 2 2 4 8 3 7" xfId="54962" xr:uid="{00000000-0005-0000-0000-00001BAB0000}"/>
    <cellStyle name="Output 2 2 4 8 4" xfId="26003" xr:uid="{00000000-0005-0000-0000-00001CAB0000}"/>
    <cellStyle name="Output 2 2 4 8 5" xfId="26835" xr:uid="{00000000-0005-0000-0000-00001DAB0000}"/>
    <cellStyle name="Output 2 2 4 8 6" xfId="23575" xr:uid="{00000000-0005-0000-0000-00001EAB0000}"/>
    <cellStyle name="Output 2 2 4 8 7" xfId="43078" xr:uid="{00000000-0005-0000-0000-00001FAB0000}"/>
    <cellStyle name="Output 2 2 4 8 8" xfId="41285" xr:uid="{00000000-0005-0000-0000-000020AB0000}"/>
    <cellStyle name="Output 2 2 4 8 9" xfId="49038" xr:uid="{00000000-0005-0000-0000-000021AB0000}"/>
    <cellStyle name="Output 2 2 4 9" xfId="5327" xr:uid="{00000000-0005-0000-0000-000022AB0000}"/>
    <cellStyle name="Output 2 2 4 9 10" xfId="15368" xr:uid="{00000000-0005-0000-0000-000023AB0000}"/>
    <cellStyle name="Output 2 2 4 9 2" xfId="20248" xr:uid="{00000000-0005-0000-0000-000024AB0000}"/>
    <cellStyle name="Output 2 2 4 9 2 2" xfId="22143" xr:uid="{00000000-0005-0000-0000-000025AB0000}"/>
    <cellStyle name="Output 2 2 4 9 2 2 2" xfId="30877" xr:uid="{00000000-0005-0000-0000-000026AB0000}"/>
    <cellStyle name="Output 2 2 4 9 2 2 3" xfId="35349" xr:uid="{00000000-0005-0000-0000-000027AB0000}"/>
    <cellStyle name="Output 2 2 4 9 2 2 4" xfId="39586" xr:uid="{00000000-0005-0000-0000-000028AB0000}"/>
    <cellStyle name="Output 2 2 4 9 2 2 5" xfId="47913" xr:uid="{00000000-0005-0000-0000-000029AB0000}"/>
    <cellStyle name="Output 2 2 4 9 2 2 6" xfId="52384" xr:uid="{00000000-0005-0000-0000-00002AAB0000}"/>
    <cellStyle name="Output 2 2 4 9 2 2 7" xfId="56617" xr:uid="{00000000-0005-0000-0000-00002BAB0000}"/>
    <cellStyle name="Output 2 2 4 9 2 3" xfId="28982" xr:uid="{00000000-0005-0000-0000-00002CAB0000}"/>
    <cellStyle name="Output 2 2 4 9 2 4" xfId="33454" xr:uid="{00000000-0005-0000-0000-00002DAB0000}"/>
    <cellStyle name="Output 2 2 4 9 2 5" xfId="37691" xr:uid="{00000000-0005-0000-0000-00002EAB0000}"/>
    <cellStyle name="Output 2 2 4 9 2 6" xfId="46018" xr:uid="{00000000-0005-0000-0000-00002FAB0000}"/>
    <cellStyle name="Output 2 2 4 9 2 7" xfId="50489" xr:uid="{00000000-0005-0000-0000-000030AB0000}"/>
    <cellStyle name="Output 2 2 4 9 2 8" xfId="54722" xr:uid="{00000000-0005-0000-0000-000031AB0000}"/>
    <cellStyle name="Output 2 2 4 9 3" xfId="19268" xr:uid="{00000000-0005-0000-0000-000032AB0000}"/>
    <cellStyle name="Output 2 2 4 9 3 2" xfId="28003" xr:uid="{00000000-0005-0000-0000-000033AB0000}"/>
    <cellStyle name="Output 2 2 4 9 3 3" xfId="32475" xr:uid="{00000000-0005-0000-0000-000034AB0000}"/>
    <cellStyle name="Output 2 2 4 9 3 4" xfId="36712" xr:uid="{00000000-0005-0000-0000-000035AB0000}"/>
    <cellStyle name="Output 2 2 4 9 3 5" xfId="45039" xr:uid="{00000000-0005-0000-0000-000036AB0000}"/>
    <cellStyle name="Output 2 2 4 9 3 6" xfId="49510" xr:uid="{00000000-0005-0000-0000-000037AB0000}"/>
    <cellStyle name="Output 2 2 4 9 3 7" xfId="53743" xr:uid="{00000000-0005-0000-0000-000038AB0000}"/>
    <cellStyle name="Output 2 2 4 9 4" xfId="26069" xr:uid="{00000000-0005-0000-0000-000039AB0000}"/>
    <cellStyle name="Output 2 2 4 9 5" xfId="24343" xr:uid="{00000000-0005-0000-0000-00003AAB0000}"/>
    <cellStyle name="Output 2 2 4 9 6" xfId="25189" xr:uid="{00000000-0005-0000-0000-00003BAB0000}"/>
    <cellStyle name="Output 2 2 4 9 7" xfId="43144" xr:uid="{00000000-0005-0000-0000-00003CAB0000}"/>
    <cellStyle name="Output 2 2 4 9 8" xfId="41959" xr:uid="{00000000-0005-0000-0000-00003DAB0000}"/>
    <cellStyle name="Output 2 2 4 9 9" xfId="41578" xr:uid="{00000000-0005-0000-0000-00003EAB0000}"/>
    <cellStyle name="Output 2 2 5" xfId="1318" xr:uid="{00000000-0005-0000-0000-00003FAB0000}"/>
    <cellStyle name="Output 2 2 5 10" xfId="5891" xr:uid="{00000000-0005-0000-0000-000040AB0000}"/>
    <cellStyle name="Output 2 2 5 10 10" xfId="15932" xr:uid="{00000000-0005-0000-0000-000041AB0000}"/>
    <cellStyle name="Output 2 2 5 10 2" xfId="20542" xr:uid="{00000000-0005-0000-0000-000042AB0000}"/>
    <cellStyle name="Output 2 2 5 10 2 2" xfId="22394" xr:uid="{00000000-0005-0000-0000-000043AB0000}"/>
    <cellStyle name="Output 2 2 5 10 2 2 2" xfId="31128" xr:uid="{00000000-0005-0000-0000-000044AB0000}"/>
    <cellStyle name="Output 2 2 5 10 2 2 3" xfId="35600" xr:uid="{00000000-0005-0000-0000-000045AB0000}"/>
    <cellStyle name="Output 2 2 5 10 2 2 4" xfId="39837" xr:uid="{00000000-0005-0000-0000-000046AB0000}"/>
    <cellStyle name="Output 2 2 5 10 2 2 5" xfId="48164" xr:uid="{00000000-0005-0000-0000-000047AB0000}"/>
    <cellStyle name="Output 2 2 5 10 2 2 6" xfId="52635" xr:uid="{00000000-0005-0000-0000-000048AB0000}"/>
    <cellStyle name="Output 2 2 5 10 2 2 7" xfId="56868" xr:uid="{00000000-0005-0000-0000-000049AB0000}"/>
    <cellStyle name="Output 2 2 5 10 2 3" xfId="29276" xr:uid="{00000000-0005-0000-0000-00004AAB0000}"/>
    <cellStyle name="Output 2 2 5 10 2 4" xfId="33748" xr:uid="{00000000-0005-0000-0000-00004BAB0000}"/>
    <cellStyle name="Output 2 2 5 10 2 5" xfId="37985" xr:uid="{00000000-0005-0000-0000-00004CAB0000}"/>
    <cellStyle name="Output 2 2 5 10 2 6" xfId="46312" xr:uid="{00000000-0005-0000-0000-00004DAB0000}"/>
    <cellStyle name="Output 2 2 5 10 2 7" xfId="50783" xr:uid="{00000000-0005-0000-0000-00004EAB0000}"/>
    <cellStyle name="Output 2 2 5 10 2 8" xfId="55016" xr:uid="{00000000-0005-0000-0000-00004FAB0000}"/>
    <cellStyle name="Output 2 2 5 10 3" xfId="19115" xr:uid="{00000000-0005-0000-0000-000050AB0000}"/>
    <cellStyle name="Output 2 2 5 10 3 2" xfId="27850" xr:uid="{00000000-0005-0000-0000-000051AB0000}"/>
    <cellStyle name="Output 2 2 5 10 3 3" xfId="32322" xr:uid="{00000000-0005-0000-0000-000052AB0000}"/>
    <cellStyle name="Output 2 2 5 10 3 4" xfId="36559" xr:uid="{00000000-0005-0000-0000-000053AB0000}"/>
    <cellStyle name="Output 2 2 5 10 3 5" xfId="44886" xr:uid="{00000000-0005-0000-0000-000054AB0000}"/>
    <cellStyle name="Output 2 2 5 10 3 6" xfId="49357" xr:uid="{00000000-0005-0000-0000-000055AB0000}"/>
    <cellStyle name="Output 2 2 5 10 3 7" xfId="53590" xr:uid="{00000000-0005-0000-0000-000056AB0000}"/>
    <cellStyle name="Output 2 2 5 10 4" xfId="26426" xr:uid="{00000000-0005-0000-0000-000057AB0000}"/>
    <cellStyle name="Output 2 2 5 10 5" xfId="24535" xr:uid="{00000000-0005-0000-0000-000058AB0000}"/>
    <cellStyle name="Output 2 2 5 10 6" xfId="31411" xr:uid="{00000000-0005-0000-0000-000059AB0000}"/>
    <cellStyle name="Output 2 2 5 10 7" xfId="43497" xr:uid="{00000000-0005-0000-0000-00005AAB0000}"/>
    <cellStyle name="Output 2 2 5 10 8" xfId="44288" xr:uid="{00000000-0005-0000-0000-00005BAB0000}"/>
    <cellStyle name="Output 2 2 5 10 9" xfId="44228" xr:uid="{00000000-0005-0000-0000-00005CAB0000}"/>
    <cellStyle name="Output 2 2 5 11" xfId="9718" xr:uid="{00000000-0005-0000-0000-00005DAB0000}"/>
    <cellStyle name="Output 2 2 5 11 2" xfId="31455" xr:uid="{00000000-0005-0000-0000-00005EAB0000}"/>
    <cellStyle name="Output 2 2 5 11 3" xfId="35917" xr:uid="{00000000-0005-0000-0000-00005FAB0000}"/>
    <cellStyle name="Output 2 2 5 11 4" xfId="40106" xr:uid="{00000000-0005-0000-0000-000060AB0000}"/>
    <cellStyle name="Output 2 2 5 11 5" xfId="48501" xr:uid="{00000000-0005-0000-0000-000061AB0000}"/>
    <cellStyle name="Output 2 2 5 11 6" xfId="52948" xr:uid="{00000000-0005-0000-0000-000062AB0000}"/>
    <cellStyle name="Output 2 2 5 11 7" xfId="57137" xr:uid="{00000000-0005-0000-0000-000063AB0000}"/>
    <cellStyle name="Output 2 2 5 11 8" xfId="22957" xr:uid="{00000000-0005-0000-0000-000064AB0000}"/>
    <cellStyle name="Output 2 2 5 12" xfId="23114" xr:uid="{00000000-0005-0000-0000-000065AB0000}"/>
    <cellStyle name="Output 2 2 5 12 2" xfId="31612" xr:uid="{00000000-0005-0000-0000-000066AB0000}"/>
    <cellStyle name="Output 2 2 5 12 3" xfId="36074" xr:uid="{00000000-0005-0000-0000-000067AB0000}"/>
    <cellStyle name="Output 2 2 5 12 4" xfId="40263" xr:uid="{00000000-0005-0000-0000-000068AB0000}"/>
    <cellStyle name="Output 2 2 5 12 5" xfId="48658" xr:uid="{00000000-0005-0000-0000-000069AB0000}"/>
    <cellStyle name="Output 2 2 5 12 6" xfId="53105" xr:uid="{00000000-0005-0000-0000-00006AAB0000}"/>
    <cellStyle name="Output 2 2 5 12 7" xfId="57294" xr:uid="{00000000-0005-0000-0000-00006BAB0000}"/>
    <cellStyle name="Output 2 2 5 13" xfId="23145" xr:uid="{00000000-0005-0000-0000-00006CAB0000}"/>
    <cellStyle name="Output 2 2 5 13 2" xfId="31641" xr:uid="{00000000-0005-0000-0000-00006DAB0000}"/>
    <cellStyle name="Output 2 2 5 13 3" xfId="36103" xr:uid="{00000000-0005-0000-0000-00006EAB0000}"/>
    <cellStyle name="Output 2 2 5 13 4" xfId="40292" xr:uid="{00000000-0005-0000-0000-00006FAB0000}"/>
    <cellStyle name="Output 2 2 5 13 5" xfId="48687" xr:uid="{00000000-0005-0000-0000-000070AB0000}"/>
    <cellStyle name="Output 2 2 5 13 6" xfId="53134" xr:uid="{00000000-0005-0000-0000-000071AB0000}"/>
    <cellStyle name="Output 2 2 5 13 7" xfId="57323" xr:uid="{00000000-0005-0000-0000-000072AB0000}"/>
    <cellStyle name="Output 2 2 5 14" xfId="23720" xr:uid="{00000000-0005-0000-0000-000073AB0000}"/>
    <cellStyle name="Output 2 2 5 15" xfId="27305" xr:uid="{00000000-0005-0000-0000-000074AB0000}"/>
    <cellStyle name="Output 2 2 5 16" xfId="24941" xr:uid="{00000000-0005-0000-0000-000075AB0000}"/>
    <cellStyle name="Output 2 2 5 17" xfId="40761" xr:uid="{00000000-0005-0000-0000-000076AB0000}"/>
    <cellStyle name="Output 2 2 5 18" xfId="42335" xr:uid="{00000000-0005-0000-0000-000077AB0000}"/>
    <cellStyle name="Output 2 2 5 19" xfId="41250" xr:uid="{00000000-0005-0000-0000-000078AB0000}"/>
    <cellStyle name="Output 2 2 5 2" xfId="2776" xr:uid="{00000000-0005-0000-0000-000079AB0000}"/>
    <cellStyle name="Output 2 2 5 2 10" xfId="12934" xr:uid="{00000000-0005-0000-0000-00007AAB0000}"/>
    <cellStyle name="Output 2 2 5 2 10 2" xfId="21306" xr:uid="{00000000-0005-0000-0000-00007BAB0000}"/>
    <cellStyle name="Output 2 2 5 2 10 2 2" xfId="30040" xr:uid="{00000000-0005-0000-0000-00007CAB0000}"/>
    <cellStyle name="Output 2 2 5 2 10 2 3" xfId="34512" xr:uid="{00000000-0005-0000-0000-00007DAB0000}"/>
    <cellStyle name="Output 2 2 5 2 10 2 4" xfId="38749" xr:uid="{00000000-0005-0000-0000-00007EAB0000}"/>
    <cellStyle name="Output 2 2 5 2 10 2 5" xfId="47076" xr:uid="{00000000-0005-0000-0000-00007FAB0000}"/>
    <cellStyle name="Output 2 2 5 2 10 2 6" xfId="51547" xr:uid="{00000000-0005-0000-0000-000080AB0000}"/>
    <cellStyle name="Output 2 2 5 2 10 2 7" xfId="55780" xr:uid="{00000000-0005-0000-0000-000081AB0000}"/>
    <cellStyle name="Output 2 2 5 2 10 3" xfId="24731" xr:uid="{00000000-0005-0000-0000-000082AB0000}"/>
    <cellStyle name="Output 2 2 5 2 10 4" xfId="26773" xr:uid="{00000000-0005-0000-0000-000083AB0000}"/>
    <cellStyle name="Output 2 2 5 2 10 5" xfId="26922" xr:uid="{00000000-0005-0000-0000-000084AB0000}"/>
    <cellStyle name="Output 2 2 5 2 10 6" xfId="41776" xr:uid="{00000000-0005-0000-0000-000085AB0000}"/>
    <cellStyle name="Output 2 2 5 2 10 7" xfId="41215" xr:uid="{00000000-0005-0000-0000-000086AB0000}"/>
    <cellStyle name="Output 2 2 5 2 10 8" xfId="49004" xr:uid="{00000000-0005-0000-0000-000087AB0000}"/>
    <cellStyle name="Output 2 2 5 2 11" xfId="23431" xr:uid="{00000000-0005-0000-0000-000088AB0000}"/>
    <cellStyle name="Output 2 2 5 2 11 2" xfId="31845" xr:uid="{00000000-0005-0000-0000-000089AB0000}"/>
    <cellStyle name="Output 2 2 5 2 11 3" xfId="36289" xr:uid="{00000000-0005-0000-0000-00008AAB0000}"/>
    <cellStyle name="Output 2 2 5 2 11 4" xfId="40467" xr:uid="{00000000-0005-0000-0000-00008BAB0000}"/>
    <cellStyle name="Output 2 2 5 2 11 5" xfId="48880" xr:uid="{00000000-0005-0000-0000-00008CAB0000}"/>
    <cellStyle name="Output 2 2 5 2 11 6" xfId="53320" xr:uid="{00000000-0005-0000-0000-00008DAB0000}"/>
    <cellStyle name="Output 2 2 5 2 11 7" xfId="57498" xr:uid="{00000000-0005-0000-0000-00008EAB0000}"/>
    <cellStyle name="Output 2 2 5 2 12" xfId="23783" xr:uid="{00000000-0005-0000-0000-00008FAB0000}"/>
    <cellStyle name="Output 2 2 5 2 13" xfId="26791" xr:uid="{00000000-0005-0000-0000-000090AB0000}"/>
    <cellStyle name="Output 2 2 5 2 14" xfId="23901" xr:uid="{00000000-0005-0000-0000-000091AB0000}"/>
    <cellStyle name="Output 2 2 5 2 15" xfId="40824" xr:uid="{00000000-0005-0000-0000-000092AB0000}"/>
    <cellStyle name="Output 2 2 5 2 16" xfId="41233" xr:uid="{00000000-0005-0000-0000-000093AB0000}"/>
    <cellStyle name="Output 2 2 5 2 17" xfId="42316" xr:uid="{00000000-0005-0000-0000-000094AB0000}"/>
    <cellStyle name="Output 2 2 5 2 18" xfId="10723" xr:uid="{00000000-0005-0000-0000-000095AB0000}"/>
    <cellStyle name="Output 2 2 5 2 2" xfId="5216" xr:uid="{00000000-0005-0000-0000-000096AB0000}"/>
    <cellStyle name="Output 2 2 5 2 2 10" xfId="15257" xr:uid="{00000000-0005-0000-0000-000097AB0000}"/>
    <cellStyle name="Output 2 2 5 2 2 2" xfId="20137" xr:uid="{00000000-0005-0000-0000-000098AB0000}"/>
    <cellStyle name="Output 2 2 5 2 2 2 2" xfId="22032" xr:uid="{00000000-0005-0000-0000-000099AB0000}"/>
    <cellStyle name="Output 2 2 5 2 2 2 2 2" xfId="30766" xr:uid="{00000000-0005-0000-0000-00009AAB0000}"/>
    <cellStyle name="Output 2 2 5 2 2 2 2 3" xfId="35238" xr:uid="{00000000-0005-0000-0000-00009BAB0000}"/>
    <cellStyle name="Output 2 2 5 2 2 2 2 4" xfId="39475" xr:uid="{00000000-0005-0000-0000-00009CAB0000}"/>
    <cellStyle name="Output 2 2 5 2 2 2 2 5" xfId="47802" xr:uid="{00000000-0005-0000-0000-00009DAB0000}"/>
    <cellStyle name="Output 2 2 5 2 2 2 2 6" xfId="52273" xr:uid="{00000000-0005-0000-0000-00009EAB0000}"/>
    <cellStyle name="Output 2 2 5 2 2 2 2 7" xfId="56506" xr:uid="{00000000-0005-0000-0000-00009FAB0000}"/>
    <cellStyle name="Output 2 2 5 2 2 2 3" xfId="28871" xr:uid="{00000000-0005-0000-0000-0000A0AB0000}"/>
    <cellStyle name="Output 2 2 5 2 2 2 4" xfId="33343" xr:uid="{00000000-0005-0000-0000-0000A1AB0000}"/>
    <cellStyle name="Output 2 2 5 2 2 2 5" xfId="37580" xr:uid="{00000000-0005-0000-0000-0000A2AB0000}"/>
    <cellStyle name="Output 2 2 5 2 2 2 6" xfId="45907" xr:uid="{00000000-0005-0000-0000-0000A3AB0000}"/>
    <cellStyle name="Output 2 2 5 2 2 2 7" xfId="50378" xr:uid="{00000000-0005-0000-0000-0000A4AB0000}"/>
    <cellStyle name="Output 2 2 5 2 2 2 8" xfId="54611" xr:uid="{00000000-0005-0000-0000-0000A5AB0000}"/>
    <cellStyle name="Output 2 2 5 2 2 3" xfId="20933" xr:uid="{00000000-0005-0000-0000-0000A6AB0000}"/>
    <cellStyle name="Output 2 2 5 2 2 3 2" xfId="29667" xr:uid="{00000000-0005-0000-0000-0000A7AB0000}"/>
    <cellStyle name="Output 2 2 5 2 2 3 3" xfId="34139" xr:uid="{00000000-0005-0000-0000-0000A8AB0000}"/>
    <cellStyle name="Output 2 2 5 2 2 3 4" xfId="38376" xr:uid="{00000000-0005-0000-0000-0000A9AB0000}"/>
    <cellStyle name="Output 2 2 5 2 2 3 5" xfId="46703" xr:uid="{00000000-0005-0000-0000-0000AAAB0000}"/>
    <cellStyle name="Output 2 2 5 2 2 3 6" xfId="51174" xr:uid="{00000000-0005-0000-0000-0000ABAB0000}"/>
    <cellStyle name="Output 2 2 5 2 2 3 7" xfId="55407" xr:uid="{00000000-0005-0000-0000-0000ACAB0000}"/>
    <cellStyle name="Output 2 2 5 2 2 4" xfId="25958" xr:uid="{00000000-0005-0000-0000-0000ADAB0000}"/>
    <cellStyle name="Output 2 2 5 2 2 5" xfId="26332" xr:uid="{00000000-0005-0000-0000-0000AEAB0000}"/>
    <cellStyle name="Output 2 2 5 2 2 6" xfId="24530" xr:uid="{00000000-0005-0000-0000-0000AFAB0000}"/>
    <cellStyle name="Output 2 2 5 2 2 7" xfId="43033" xr:uid="{00000000-0005-0000-0000-0000B0AB0000}"/>
    <cellStyle name="Output 2 2 5 2 2 8" xfId="43699" xr:uid="{00000000-0005-0000-0000-0000B1AB0000}"/>
    <cellStyle name="Output 2 2 5 2 2 9" xfId="40632" xr:uid="{00000000-0005-0000-0000-0000B2AB0000}"/>
    <cellStyle name="Output 2 2 5 2 3" xfId="4803" xr:uid="{00000000-0005-0000-0000-0000B3AB0000}"/>
    <cellStyle name="Output 2 2 5 2 3 10" xfId="14844" xr:uid="{00000000-0005-0000-0000-0000B4AB0000}"/>
    <cellStyle name="Output 2 2 5 2 3 2" xfId="19724" xr:uid="{00000000-0005-0000-0000-0000B5AB0000}"/>
    <cellStyle name="Output 2 2 5 2 3 2 2" xfId="21619" xr:uid="{00000000-0005-0000-0000-0000B6AB0000}"/>
    <cellStyle name="Output 2 2 5 2 3 2 2 2" xfId="30353" xr:uid="{00000000-0005-0000-0000-0000B7AB0000}"/>
    <cellStyle name="Output 2 2 5 2 3 2 2 3" xfId="34825" xr:uid="{00000000-0005-0000-0000-0000B8AB0000}"/>
    <cellStyle name="Output 2 2 5 2 3 2 2 4" xfId="39062" xr:uid="{00000000-0005-0000-0000-0000B9AB0000}"/>
    <cellStyle name="Output 2 2 5 2 3 2 2 5" xfId="47389" xr:uid="{00000000-0005-0000-0000-0000BAAB0000}"/>
    <cellStyle name="Output 2 2 5 2 3 2 2 6" xfId="51860" xr:uid="{00000000-0005-0000-0000-0000BBAB0000}"/>
    <cellStyle name="Output 2 2 5 2 3 2 2 7" xfId="56093" xr:uid="{00000000-0005-0000-0000-0000BCAB0000}"/>
    <cellStyle name="Output 2 2 5 2 3 2 3" xfId="28458" xr:uid="{00000000-0005-0000-0000-0000BDAB0000}"/>
    <cellStyle name="Output 2 2 5 2 3 2 4" xfId="32930" xr:uid="{00000000-0005-0000-0000-0000BEAB0000}"/>
    <cellStyle name="Output 2 2 5 2 3 2 5" xfId="37167" xr:uid="{00000000-0005-0000-0000-0000BFAB0000}"/>
    <cellStyle name="Output 2 2 5 2 3 2 6" xfId="45494" xr:uid="{00000000-0005-0000-0000-0000C0AB0000}"/>
    <cellStyle name="Output 2 2 5 2 3 2 7" xfId="49965" xr:uid="{00000000-0005-0000-0000-0000C1AB0000}"/>
    <cellStyle name="Output 2 2 5 2 3 2 8" xfId="54198" xr:uid="{00000000-0005-0000-0000-0000C2AB0000}"/>
    <cellStyle name="Output 2 2 5 2 3 3" xfId="19197" xr:uid="{00000000-0005-0000-0000-0000C3AB0000}"/>
    <cellStyle name="Output 2 2 5 2 3 3 2" xfId="27932" xr:uid="{00000000-0005-0000-0000-0000C4AB0000}"/>
    <cellStyle name="Output 2 2 5 2 3 3 3" xfId="32404" xr:uid="{00000000-0005-0000-0000-0000C5AB0000}"/>
    <cellStyle name="Output 2 2 5 2 3 3 4" xfId="36641" xr:uid="{00000000-0005-0000-0000-0000C6AB0000}"/>
    <cellStyle name="Output 2 2 5 2 3 3 5" xfId="44968" xr:uid="{00000000-0005-0000-0000-0000C7AB0000}"/>
    <cellStyle name="Output 2 2 5 2 3 3 6" xfId="49439" xr:uid="{00000000-0005-0000-0000-0000C8AB0000}"/>
    <cellStyle name="Output 2 2 5 2 3 3 7" xfId="53672" xr:uid="{00000000-0005-0000-0000-0000C9AB0000}"/>
    <cellStyle name="Output 2 2 5 2 3 4" xfId="25545" xr:uid="{00000000-0005-0000-0000-0000CAAB0000}"/>
    <cellStyle name="Output 2 2 5 2 3 5" xfId="25226" xr:uid="{00000000-0005-0000-0000-0000CBAB0000}"/>
    <cellStyle name="Output 2 2 5 2 3 6" xfId="27374" xr:uid="{00000000-0005-0000-0000-0000CCAB0000}"/>
    <cellStyle name="Output 2 2 5 2 3 7" xfId="42620" xr:uid="{00000000-0005-0000-0000-0000CDAB0000}"/>
    <cellStyle name="Output 2 2 5 2 3 8" xfId="43812" xr:uid="{00000000-0005-0000-0000-0000CEAB0000}"/>
    <cellStyle name="Output 2 2 5 2 3 9" xfId="41334" xr:uid="{00000000-0005-0000-0000-0000CFAB0000}"/>
    <cellStyle name="Output 2 2 5 2 4" xfId="4774" xr:uid="{00000000-0005-0000-0000-0000D0AB0000}"/>
    <cellStyle name="Output 2 2 5 2 4 10" xfId="14815" xr:uid="{00000000-0005-0000-0000-0000D1AB0000}"/>
    <cellStyle name="Output 2 2 5 2 4 2" xfId="19695" xr:uid="{00000000-0005-0000-0000-0000D2AB0000}"/>
    <cellStyle name="Output 2 2 5 2 4 2 2" xfId="21590" xr:uid="{00000000-0005-0000-0000-0000D3AB0000}"/>
    <cellStyle name="Output 2 2 5 2 4 2 2 2" xfId="30324" xr:uid="{00000000-0005-0000-0000-0000D4AB0000}"/>
    <cellStyle name="Output 2 2 5 2 4 2 2 3" xfId="34796" xr:uid="{00000000-0005-0000-0000-0000D5AB0000}"/>
    <cellStyle name="Output 2 2 5 2 4 2 2 4" xfId="39033" xr:uid="{00000000-0005-0000-0000-0000D6AB0000}"/>
    <cellStyle name="Output 2 2 5 2 4 2 2 5" xfId="47360" xr:uid="{00000000-0005-0000-0000-0000D7AB0000}"/>
    <cellStyle name="Output 2 2 5 2 4 2 2 6" xfId="51831" xr:uid="{00000000-0005-0000-0000-0000D8AB0000}"/>
    <cellStyle name="Output 2 2 5 2 4 2 2 7" xfId="56064" xr:uid="{00000000-0005-0000-0000-0000D9AB0000}"/>
    <cellStyle name="Output 2 2 5 2 4 2 3" xfId="28429" xr:uid="{00000000-0005-0000-0000-0000DAAB0000}"/>
    <cellStyle name="Output 2 2 5 2 4 2 4" xfId="32901" xr:uid="{00000000-0005-0000-0000-0000DBAB0000}"/>
    <cellStyle name="Output 2 2 5 2 4 2 5" xfId="37138" xr:uid="{00000000-0005-0000-0000-0000DCAB0000}"/>
    <cellStyle name="Output 2 2 5 2 4 2 6" xfId="45465" xr:uid="{00000000-0005-0000-0000-0000DDAB0000}"/>
    <cellStyle name="Output 2 2 5 2 4 2 7" xfId="49936" xr:uid="{00000000-0005-0000-0000-0000DEAB0000}"/>
    <cellStyle name="Output 2 2 5 2 4 2 8" xfId="54169" xr:uid="{00000000-0005-0000-0000-0000DFAB0000}"/>
    <cellStyle name="Output 2 2 5 2 4 3" xfId="18952" xr:uid="{00000000-0005-0000-0000-0000E0AB0000}"/>
    <cellStyle name="Output 2 2 5 2 4 3 2" xfId="27687" xr:uid="{00000000-0005-0000-0000-0000E1AB0000}"/>
    <cellStyle name="Output 2 2 5 2 4 3 3" xfId="32159" xr:uid="{00000000-0005-0000-0000-0000E2AB0000}"/>
    <cellStyle name="Output 2 2 5 2 4 3 4" xfId="36396" xr:uid="{00000000-0005-0000-0000-0000E3AB0000}"/>
    <cellStyle name="Output 2 2 5 2 4 3 5" xfId="44723" xr:uid="{00000000-0005-0000-0000-0000E4AB0000}"/>
    <cellStyle name="Output 2 2 5 2 4 3 6" xfId="49194" xr:uid="{00000000-0005-0000-0000-0000E5AB0000}"/>
    <cellStyle name="Output 2 2 5 2 4 3 7" xfId="53427" xr:uid="{00000000-0005-0000-0000-0000E6AB0000}"/>
    <cellStyle name="Output 2 2 5 2 4 4" xfId="25516" xr:uid="{00000000-0005-0000-0000-0000E7AB0000}"/>
    <cellStyle name="Output 2 2 5 2 4 5" xfId="26852" xr:uid="{00000000-0005-0000-0000-0000E8AB0000}"/>
    <cellStyle name="Output 2 2 5 2 4 6" xfId="27497" xr:uid="{00000000-0005-0000-0000-0000E9AB0000}"/>
    <cellStyle name="Output 2 2 5 2 4 7" xfId="42591" xr:uid="{00000000-0005-0000-0000-0000EAAB0000}"/>
    <cellStyle name="Output 2 2 5 2 4 8" xfId="41302" xr:uid="{00000000-0005-0000-0000-0000EBAB0000}"/>
    <cellStyle name="Output 2 2 5 2 4 9" xfId="48863" xr:uid="{00000000-0005-0000-0000-0000ECAB0000}"/>
    <cellStyle name="Output 2 2 5 2 5" xfId="5041" xr:uid="{00000000-0005-0000-0000-0000EDAB0000}"/>
    <cellStyle name="Output 2 2 5 2 5 10" xfId="15082" xr:uid="{00000000-0005-0000-0000-0000EEAB0000}"/>
    <cellStyle name="Output 2 2 5 2 5 2" xfId="19962" xr:uid="{00000000-0005-0000-0000-0000EFAB0000}"/>
    <cellStyle name="Output 2 2 5 2 5 2 2" xfId="21857" xr:uid="{00000000-0005-0000-0000-0000F0AB0000}"/>
    <cellStyle name="Output 2 2 5 2 5 2 2 2" xfId="30591" xr:uid="{00000000-0005-0000-0000-0000F1AB0000}"/>
    <cellStyle name="Output 2 2 5 2 5 2 2 3" xfId="35063" xr:uid="{00000000-0005-0000-0000-0000F2AB0000}"/>
    <cellStyle name="Output 2 2 5 2 5 2 2 4" xfId="39300" xr:uid="{00000000-0005-0000-0000-0000F3AB0000}"/>
    <cellStyle name="Output 2 2 5 2 5 2 2 5" xfId="47627" xr:uid="{00000000-0005-0000-0000-0000F4AB0000}"/>
    <cellStyle name="Output 2 2 5 2 5 2 2 6" xfId="52098" xr:uid="{00000000-0005-0000-0000-0000F5AB0000}"/>
    <cellStyle name="Output 2 2 5 2 5 2 2 7" xfId="56331" xr:uid="{00000000-0005-0000-0000-0000F6AB0000}"/>
    <cellStyle name="Output 2 2 5 2 5 2 3" xfId="28696" xr:uid="{00000000-0005-0000-0000-0000F7AB0000}"/>
    <cellStyle name="Output 2 2 5 2 5 2 4" xfId="33168" xr:uid="{00000000-0005-0000-0000-0000F8AB0000}"/>
    <cellStyle name="Output 2 2 5 2 5 2 5" xfId="37405" xr:uid="{00000000-0005-0000-0000-0000F9AB0000}"/>
    <cellStyle name="Output 2 2 5 2 5 2 6" xfId="45732" xr:uid="{00000000-0005-0000-0000-0000FAAB0000}"/>
    <cellStyle name="Output 2 2 5 2 5 2 7" xfId="50203" xr:uid="{00000000-0005-0000-0000-0000FBAB0000}"/>
    <cellStyle name="Output 2 2 5 2 5 2 8" xfId="54436" xr:uid="{00000000-0005-0000-0000-0000FCAB0000}"/>
    <cellStyle name="Output 2 2 5 2 5 3" xfId="21218" xr:uid="{00000000-0005-0000-0000-0000FDAB0000}"/>
    <cellStyle name="Output 2 2 5 2 5 3 2" xfId="29952" xr:uid="{00000000-0005-0000-0000-0000FEAB0000}"/>
    <cellStyle name="Output 2 2 5 2 5 3 3" xfId="34424" xr:uid="{00000000-0005-0000-0000-0000FFAB0000}"/>
    <cellStyle name="Output 2 2 5 2 5 3 4" xfId="38661" xr:uid="{00000000-0005-0000-0000-000000AC0000}"/>
    <cellStyle name="Output 2 2 5 2 5 3 5" xfId="46988" xr:uid="{00000000-0005-0000-0000-000001AC0000}"/>
    <cellStyle name="Output 2 2 5 2 5 3 6" xfId="51459" xr:uid="{00000000-0005-0000-0000-000002AC0000}"/>
    <cellStyle name="Output 2 2 5 2 5 3 7" xfId="55692" xr:uid="{00000000-0005-0000-0000-000003AC0000}"/>
    <cellStyle name="Output 2 2 5 2 5 4" xfId="25783" xr:uid="{00000000-0005-0000-0000-000004AC0000}"/>
    <cellStyle name="Output 2 2 5 2 5 5" xfId="26637" xr:uid="{00000000-0005-0000-0000-000005AC0000}"/>
    <cellStyle name="Output 2 2 5 2 5 6" xfId="32101" xr:uid="{00000000-0005-0000-0000-000006AC0000}"/>
    <cellStyle name="Output 2 2 5 2 5 7" xfId="42858" xr:uid="{00000000-0005-0000-0000-000007AC0000}"/>
    <cellStyle name="Output 2 2 5 2 5 8" xfId="40986" xr:uid="{00000000-0005-0000-0000-000008AC0000}"/>
    <cellStyle name="Output 2 2 5 2 5 9" xfId="41545" xr:uid="{00000000-0005-0000-0000-000009AC0000}"/>
    <cellStyle name="Output 2 2 5 2 6" xfId="5038" xr:uid="{00000000-0005-0000-0000-00000AAC0000}"/>
    <cellStyle name="Output 2 2 5 2 6 10" xfId="15079" xr:uid="{00000000-0005-0000-0000-00000BAC0000}"/>
    <cellStyle name="Output 2 2 5 2 6 2" xfId="19959" xr:uid="{00000000-0005-0000-0000-00000CAC0000}"/>
    <cellStyle name="Output 2 2 5 2 6 2 2" xfId="21854" xr:uid="{00000000-0005-0000-0000-00000DAC0000}"/>
    <cellStyle name="Output 2 2 5 2 6 2 2 2" xfId="30588" xr:uid="{00000000-0005-0000-0000-00000EAC0000}"/>
    <cellStyle name="Output 2 2 5 2 6 2 2 3" xfId="35060" xr:uid="{00000000-0005-0000-0000-00000FAC0000}"/>
    <cellStyle name="Output 2 2 5 2 6 2 2 4" xfId="39297" xr:uid="{00000000-0005-0000-0000-000010AC0000}"/>
    <cellStyle name="Output 2 2 5 2 6 2 2 5" xfId="47624" xr:uid="{00000000-0005-0000-0000-000011AC0000}"/>
    <cellStyle name="Output 2 2 5 2 6 2 2 6" xfId="52095" xr:uid="{00000000-0005-0000-0000-000012AC0000}"/>
    <cellStyle name="Output 2 2 5 2 6 2 2 7" xfId="56328" xr:uid="{00000000-0005-0000-0000-000013AC0000}"/>
    <cellStyle name="Output 2 2 5 2 6 2 3" xfId="28693" xr:uid="{00000000-0005-0000-0000-000014AC0000}"/>
    <cellStyle name="Output 2 2 5 2 6 2 4" xfId="33165" xr:uid="{00000000-0005-0000-0000-000015AC0000}"/>
    <cellStyle name="Output 2 2 5 2 6 2 5" xfId="37402" xr:uid="{00000000-0005-0000-0000-000016AC0000}"/>
    <cellStyle name="Output 2 2 5 2 6 2 6" xfId="45729" xr:uid="{00000000-0005-0000-0000-000017AC0000}"/>
    <cellStyle name="Output 2 2 5 2 6 2 7" xfId="50200" xr:uid="{00000000-0005-0000-0000-000018AC0000}"/>
    <cellStyle name="Output 2 2 5 2 6 2 8" xfId="54433" xr:uid="{00000000-0005-0000-0000-000019AC0000}"/>
    <cellStyle name="Output 2 2 5 2 6 3" xfId="20994" xr:uid="{00000000-0005-0000-0000-00001AAC0000}"/>
    <cellStyle name="Output 2 2 5 2 6 3 2" xfId="29728" xr:uid="{00000000-0005-0000-0000-00001BAC0000}"/>
    <cellStyle name="Output 2 2 5 2 6 3 3" xfId="34200" xr:uid="{00000000-0005-0000-0000-00001CAC0000}"/>
    <cellStyle name="Output 2 2 5 2 6 3 4" xfId="38437" xr:uid="{00000000-0005-0000-0000-00001DAC0000}"/>
    <cellStyle name="Output 2 2 5 2 6 3 5" xfId="46764" xr:uid="{00000000-0005-0000-0000-00001EAC0000}"/>
    <cellStyle name="Output 2 2 5 2 6 3 6" xfId="51235" xr:uid="{00000000-0005-0000-0000-00001FAC0000}"/>
    <cellStyle name="Output 2 2 5 2 6 3 7" xfId="55468" xr:uid="{00000000-0005-0000-0000-000020AC0000}"/>
    <cellStyle name="Output 2 2 5 2 6 4" xfId="25780" xr:uid="{00000000-0005-0000-0000-000021AC0000}"/>
    <cellStyle name="Output 2 2 5 2 6 5" xfId="24560" xr:uid="{00000000-0005-0000-0000-000022AC0000}"/>
    <cellStyle name="Output 2 2 5 2 6 6" xfId="23519" xr:uid="{00000000-0005-0000-0000-000023AC0000}"/>
    <cellStyle name="Output 2 2 5 2 6 7" xfId="42855" xr:uid="{00000000-0005-0000-0000-000024AC0000}"/>
    <cellStyle name="Output 2 2 5 2 6 8" xfId="44313" xr:uid="{00000000-0005-0000-0000-000025AC0000}"/>
    <cellStyle name="Output 2 2 5 2 6 9" xfId="43676" xr:uid="{00000000-0005-0000-0000-000026AC0000}"/>
    <cellStyle name="Output 2 2 5 2 7" xfId="4778" xr:uid="{00000000-0005-0000-0000-000027AC0000}"/>
    <cellStyle name="Output 2 2 5 2 7 10" xfId="14819" xr:uid="{00000000-0005-0000-0000-000028AC0000}"/>
    <cellStyle name="Output 2 2 5 2 7 2" xfId="19699" xr:uid="{00000000-0005-0000-0000-000029AC0000}"/>
    <cellStyle name="Output 2 2 5 2 7 2 2" xfId="21594" xr:uid="{00000000-0005-0000-0000-00002AAC0000}"/>
    <cellStyle name="Output 2 2 5 2 7 2 2 2" xfId="30328" xr:uid="{00000000-0005-0000-0000-00002BAC0000}"/>
    <cellStyle name="Output 2 2 5 2 7 2 2 3" xfId="34800" xr:uid="{00000000-0005-0000-0000-00002CAC0000}"/>
    <cellStyle name="Output 2 2 5 2 7 2 2 4" xfId="39037" xr:uid="{00000000-0005-0000-0000-00002DAC0000}"/>
    <cellStyle name="Output 2 2 5 2 7 2 2 5" xfId="47364" xr:uid="{00000000-0005-0000-0000-00002EAC0000}"/>
    <cellStyle name="Output 2 2 5 2 7 2 2 6" xfId="51835" xr:uid="{00000000-0005-0000-0000-00002FAC0000}"/>
    <cellStyle name="Output 2 2 5 2 7 2 2 7" xfId="56068" xr:uid="{00000000-0005-0000-0000-000030AC0000}"/>
    <cellStyle name="Output 2 2 5 2 7 2 3" xfId="28433" xr:uid="{00000000-0005-0000-0000-000031AC0000}"/>
    <cellStyle name="Output 2 2 5 2 7 2 4" xfId="32905" xr:uid="{00000000-0005-0000-0000-000032AC0000}"/>
    <cellStyle name="Output 2 2 5 2 7 2 5" xfId="37142" xr:uid="{00000000-0005-0000-0000-000033AC0000}"/>
    <cellStyle name="Output 2 2 5 2 7 2 6" xfId="45469" xr:uid="{00000000-0005-0000-0000-000034AC0000}"/>
    <cellStyle name="Output 2 2 5 2 7 2 7" xfId="49940" xr:uid="{00000000-0005-0000-0000-000035AC0000}"/>
    <cellStyle name="Output 2 2 5 2 7 2 8" xfId="54173" xr:uid="{00000000-0005-0000-0000-000036AC0000}"/>
    <cellStyle name="Output 2 2 5 2 7 3" xfId="10949" xr:uid="{00000000-0005-0000-0000-000037AC0000}"/>
    <cellStyle name="Output 2 2 5 2 7 3 2" xfId="23958" xr:uid="{00000000-0005-0000-0000-000038AC0000}"/>
    <cellStyle name="Output 2 2 5 2 7 3 3" xfId="23616" xr:uid="{00000000-0005-0000-0000-000039AC0000}"/>
    <cellStyle name="Output 2 2 5 2 7 3 4" xfId="27618" xr:uid="{00000000-0005-0000-0000-00003AAC0000}"/>
    <cellStyle name="Output 2 2 5 2 7 3 5" xfId="40995" xr:uid="{00000000-0005-0000-0000-00003BAC0000}"/>
    <cellStyle name="Output 2 2 5 2 7 3 6" xfId="40522" xr:uid="{00000000-0005-0000-0000-00003CAC0000}"/>
    <cellStyle name="Output 2 2 5 2 7 3 7" xfId="42276" xr:uid="{00000000-0005-0000-0000-00003DAC0000}"/>
    <cellStyle name="Output 2 2 5 2 7 4" xfId="25520" xr:uid="{00000000-0005-0000-0000-00003EAC0000}"/>
    <cellStyle name="Output 2 2 5 2 7 5" xfId="24151" xr:uid="{00000000-0005-0000-0000-00003FAC0000}"/>
    <cellStyle name="Output 2 2 5 2 7 6" xfId="24683" xr:uid="{00000000-0005-0000-0000-000040AC0000}"/>
    <cellStyle name="Output 2 2 5 2 7 7" xfId="42595" xr:uid="{00000000-0005-0000-0000-000041AC0000}"/>
    <cellStyle name="Output 2 2 5 2 7 8" xfId="41728" xr:uid="{00000000-0005-0000-0000-000042AC0000}"/>
    <cellStyle name="Output 2 2 5 2 7 9" xfId="44433" xr:uid="{00000000-0005-0000-0000-000043AC0000}"/>
    <cellStyle name="Output 2 2 5 2 8" xfId="4462" xr:uid="{00000000-0005-0000-0000-000044AC0000}"/>
    <cellStyle name="Output 2 2 5 2 8 10" xfId="14507" xr:uid="{00000000-0005-0000-0000-000045AC0000}"/>
    <cellStyle name="Output 2 2 5 2 8 2" xfId="19600" xr:uid="{00000000-0005-0000-0000-000046AC0000}"/>
    <cellStyle name="Output 2 2 5 2 8 2 2" xfId="21541" xr:uid="{00000000-0005-0000-0000-000047AC0000}"/>
    <cellStyle name="Output 2 2 5 2 8 2 2 2" xfId="30275" xr:uid="{00000000-0005-0000-0000-000048AC0000}"/>
    <cellStyle name="Output 2 2 5 2 8 2 2 3" xfId="34747" xr:uid="{00000000-0005-0000-0000-000049AC0000}"/>
    <cellStyle name="Output 2 2 5 2 8 2 2 4" xfId="38984" xr:uid="{00000000-0005-0000-0000-00004AAC0000}"/>
    <cellStyle name="Output 2 2 5 2 8 2 2 5" xfId="47311" xr:uid="{00000000-0005-0000-0000-00004BAC0000}"/>
    <cellStyle name="Output 2 2 5 2 8 2 2 6" xfId="51782" xr:uid="{00000000-0005-0000-0000-00004CAC0000}"/>
    <cellStyle name="Output 2 2 5 2 8 2 2 7" xfId="56015" xr:uid="{00000000-0005-0000-0000-00004DAC0000}"/>
    <cellStyle name="Output 2 2 5 2 8 2 3" xfId="28334" xr:uid="{00000000-0005-0000-0000-00004EAC0000}"/>
    <cellStyle name="Output 2 2 5 2 8 2 4" xfId="32806" xr:uid="{00000000-0005-0000-0000-00004FAC0000}"/>
    <cellStyle name="Output 2 2 5 2 8 2 5" xfId="37043" xr:uid="{00000000-0005-0000-0000-000050AC0000}"/>
    <cellStyle name="Output 2 2 5 2 8 2 6" xfId="45370" xr:uid="{00000000-0005-0000-0000-000051AC0000}"/>
    <cellStyle name="Output 2 2 5 2 8 2 7" xfId="49841" xr:uid="{00000000-0005-0000-0000-000052AC0000}"/>
    <cellStyle name="Output 2 2 5 2 8 2 8" xfId="54074" xr:uid="{00000000-0005-0000-0000-000053AC0000}"/>
    <cellStyle name="Output 2 2 5 2 8 3" xfId="21156" xr:uid="{00000000-0005-0000-0000-000054AC0000}"/>
    <cellStyle name="Output 2 2 5 2 8 3 2" xfId="29890" xr:uid="{00000000-0005-0000-0000-000055AC0000}"/>
    <cellStyle name="Output 2 2 5 2 8 3 3" xfId="34362" xr:uid="{00000000-0005-0000-0000-000056AC0000}"/>
    <cellStyle name="Output 2 2 5 2 8 3 4" xfId="38599" xr:uid="{00000000-0005-0000-0000-000057AC0000}"/>
    <cellStyle name="Output 2 2 5 2 8 3 5" xfId="46926" xr:uid="{00000000-0005-0000-0000-000058AC0000}"/>
    <cellStyle name="Output 2 2 5 2 8 3 6" xfId="51397" xr:uid="{00000000-0005-0000-0000-000059AC0000}"/>
    <cellStyle name="Output 2 2 5 2 8 3 7" xfId="55630" xr:uid="{00000000-0005-0000-0000-00005AAC0000}"/>
    <cellStyle name="Output 2 2 5 2 8 4" xfId="25366" xr:uid="{00000000-0005-0000-0000-00005BAC0000}"/>
    <cellStyle name="Output 2 2 5 2 8 5" xfId="24247" xr:uid="{00000000-0005-0000-0000-00005CAC0000}"/>
    <cellStyle name="Output 2 2 5 2 8 6" xfId="27572" xr:uid="{00000000-0005-0000-0000-00005DAC0000}"/>
    <cellStyle name="Output 2 2 5 2 8 7" xfId="42448" xr:uid="{00000000-0005-0000-0000-00005EAC0000}"/>
    <cellStyle name="Output 2 2 5 2 8 8" xfId="41833" xr:uid="{00000000-0005-0000-0000-00005FAC0000}"/>
    <cellStyle name="Output 2 2 5 2 8 9" xfId="44221" xr:uid="{00000000-0005-0000-0000-000060AC0000}"/>
    <cellStyle name="Output 2 2 5 2 9" xfId="5955" xr:uid="{00000000-0005-0000-0000-000061AC0000}"/>
    <cellStyle name="Output 2 2 5 2 9 10" xfId="15995" xr:uid="{00000000-0005-0000-0000-000062AC0000}"/>
    <cellStyle name="Output 2 2 5 2 9 2" xfId="20605" xr:uid="{00000000-0005-0000-0000-000063AC0000}"/>
    <cellStyle name="Output 2 2 5 2 9 2 2" xfId="22457" xr:uid="{00000000-0005-0000-0000-000064AC0000}"/>
    <cellStyle name="Output 2 2 5 2 9 2 2 2" xfId="31191" xr:uid="{00000000-0005-0000-0000-000065AC0000}"/>
    <cellStyle name="Output 2 2 5 2 9 2 2 3" xfId="35663" xr:uid="{00000000-0005-0000-0000-000066AC0000}"/>
    <cellStyle name="Output 2 2 5 2 9 2 2 4" xfId="39900" xr:uid="{00000000-0005-0000-0000-000067AC0000}"/>
    <cellStyle name="Output 2 2 5 2 9 2 2 5" xfId="48227" xr:uid="{00000000-0005-0000-0000-000068AC0000}"/>
    <cellStyle name="Output 2 2 5 2 9 2 2 6" xfId="52698" xr:uid="{00000000-0005-0000-0000-000069AC0000}"/>
    <cellStyle name="Output 2 2 5 2 9 2 2 7" xfId="56931" xr:uid="{00000000-0005-0000-0000-00006AAC0000}"/>
    <cellStyle name="Output 2 2 5 2 9 2 3" xfId="29339" xr:uid="{00000000-0005-0000-0000-00006BAC0000}"/>
    <cellStyle name="Output 2 2 5 2 9 2 4" xfId="33811" xr:uid="{00000000-0005-0000-0000-00006CAC0000}"/>
    <cellStyle name="Output 2 2 5 2 9 2 5" xfId="38048" xr:uid="{00000000-0005-0000-0000-00006DAC0000}"/>
    <cellStyle name="Output 2 2 5 2 9 2 6" xfId="46375" xr:uid="{00000000-0005-0000-0000-00006EAC0000}"/>
    <cellStyle name="Output 2 2 5 2 9 2 7" xfId="50846" xr:uid="{00000000-0005-0000-0000-00006FAC0000}"/>
    <cellStyle name="Output 2 2 5 2 9 2 8" xfId="55079" xr:uid="{00000000-0005-0000-0000-000070AC0000}"/>
    <cellStyle name="Output 2 2 5 2 9 3" xfId="19503" xr:uid="{00000000-0005-0000-0000-000071AC0000}"/>
    <cellStyle name="Output 2 2 5 2 9 3 2" xfId="28238" xr:uid="{00000000-0005-0000-0000-000072AC0000}"/>
    <cellStyle name="Output 2 2 5 2 9 3 3" xfId="32710" xr:uid="{00000000-0005-0000-0000-000073AC0000}"/>
    <cellStyle name="Output 2 2 5 2 9 3 4" xfId="36947" xr:uid="{00000000-0005-0000-0000-000074AC0000}"/>
    <cellStyle name="Output 2 2 5 2 9 3 5" xfId="45274" xr:uid="{00000000-0005-0000-0000-000075AC0000}"/>
    <cellStyle name="Output 2 2 5 2 9 3 6" xfId="49745" xr:uid="{00000000-0005-0000-0000-000076AC0000}"/>
    <cellStyle name="Output 2 2 5 2 9 3 7" xfId="53978" xr:uid="{00000000-0005-0000-0000-000077AC0000}"/>
    <cellStyle name="Output 2 2 5 2 9 4" xfId="26489" xr:uid="{00000000-0005-0000-0000-000078AC0000}"/>
    <cellStyle name="Output 2 2 5 2 9 5" xfId="27640" xr:uid="{00000000-0005-0000-0000-000079AC0000}"/>
    <cellStyle name="Output 2 2 5 2 9 6" xfId="23898" xr:uid="{00000000-0005-0000-0000-00007AAC0000}"/>
    <cellStyle name="Output 2 2 5 2 9 7" xfId="43560" xr:uid="{00000000-0005-0000-0000-00007BAC0000}"/>
    <cellStyle name="Output 2 2 5 2 9 8" xfId="44149" xr:uid="{00000000-0005-0000-0000-00007CAC0000}"/>
    <cellStyle name="Output 2 2 5 2 9 9" xfId="40566" xr:uid="{00000000-0005-0000-0000-00007DAC0000}"/>
    <cellStyle name="Output 2 2 5 20" xfId="10660" xr:uid="{00000000-0005-0000-0000-00007EAC0000}"/>
    <cellStyle name="Output 2 2 5 3" xfId="4987" xr:uid="{00000000-0005-0000-0000-00007FAC0000}"/>
    <cellStyle name="Output 2 2 5 3 10" xfId="40856" xr:uid="{00000000-0005-0000-0000-000080AC0000}"/>
    <cellStyle name="Output 2 2 5 3 11" xfId="42015" xr:uid="{00000000-0005-0000-0000-000081AC0000}"/>
    <cellStyle name="Output 2 2 5 3 12" xfId="41110" xr:uid="{00000000-0005-0000-0000-000082AC0000}"/>
    <cellStyle name="Output 2 2 5 3 13" xfId="10755" xr:uid="{00000000-0005-0000-0000-000083AC0000}"/>
    <cellStyle name="Output 2 2 5 3 2" xfId="5987" xr:uid="{00000000-0005-0000-0000-000084AC0000}"/>
    <cellStyle name="Output 2 2 5 3 2 10" xfId="16027" xr:uid="{00000000-0005-0000-0000-000085AC0000}"/>
    <cellStyle name="Output 2 2 5 3 2 2" xfId="20637" xr:uid="{00000000-0005-0000-0000-000086AC0000}"/>
    <cellStyle name="Output 2 2 5 3 2 2 2" xfId="22489" xr:uid="{00000000-0005-0000-0000-000087AC0000}"/>
    <cellStyle name="Output 2 2 5 3 2 2 2 2" xfId="31223" xr:uid="{00000000-0005-0000-0000-000088AC0000}"/>
    <cellStyle name="Output 2 2 5 3 2 2 2 3" xfId="35695" xr:uid="{00000000-0005-0000-0000-000089AC0000}"/>
    <cellStyle name="Output 2 2 5 3 2 2 2 4" xfId="39932" xr:uid="{00000000-0005-0000-0000-00008AAC0000}"/>
    <cellStyle name="Output 2 2 5 3 2 2 2 5" xfId="48259" xr:uid="{00000000-0005-0000-0000-00008BAC0000}"/>
    <cellStyle name="Output 2 2 5 3 2 2 2 6" xfId="52730" xr:uid="{00000000-0005-0000-0000-00008CAC0000}"/>
    <cellStyle name="Output 2 2 5 3 2 2 2 7" xfId="56963" xr:uid="{00000000-0005-0000-0000-00008DAC0000}"/>
    <cellStyle name="Output 2 2 5 3 2 2 3" xfId="29371" xr:uid="{00000000-0005-0000-0000-00008EAC0000}"/>
    <cellStyle name="Output 2 2 5 3 2 2 4" xfId="33843" xr:uid="{00000000-0005-0000-0000-00008FAC0000}"/>
    <cellStyle name="Output 2 2 5 3 2 2 5" xfId="38080" xr:uid="{00000000-0005-0000-0000-000090AC0000}"/>
    <cellStyle name="Output 2 2 5 3 2 2 6" xfId="46407" xr:uid="{00000000-0005-0000-0000-000091AC0000}"/>
    <cellStyle name="Output 2 2 5 3 2 2 7" xfId="50878" xr:uid="{00000000-0005-0000-0000-000092AC0000}"/>
    <cellStyle name="Output 2 2 5 3 2 2 8" xfId="55111" xr:uid="{00000000-0005-0000-0000-000093AC0000}"/>
    <cellStyle name="Output 2 2 5 3 2 3" xfId="20972" xr:uid="{00000000-0005-0000-0000-000094AC0000}"/>
    <cellStyle name="Output 2 2 5 3 2 3 2" xfId="29706" xr:uid="{00000000-0005-0000-0000-000095AC0000}"/>
    <cellStyle name="Output 2 2 5 3 2 3 3" xfId="34178" xr:uid="{00000000-0005-0000-0000-000096AC0000}"/>
    <cellStyle name="Output 2 2 5 3 2 3 4" xfId="38415" xr:uid="{00000000-0005-0000-0000-000097AC0000}"/>
    <cellStyle name="Output 2 2 5 3 2 3 5" xfId="46742" xr:uid="{00000000-0005-0000-0000-000098AC0000}"/>
    <cellStyle name="Output 2 2 5 3 2 3 6" xfId="51213" xr:uid="{00000000-0005-0000-0000-000099AC0000}"/>
    <cellStyle name="Output 2 2 5 3 2 3 7" xfId="55446" xr:uid="{00000000-0005-0000-0000-00009AAC0000}"/>
    <cellStyle name="Output 2 2 5 3 2 4" xfId="26521" xr:uid="{00000000-0005-0000-0000-00009BAC0000}"/>
    <cellStyle name="Output 2 2 5 3 2 5" xfId="27439" xr:uid="{00000000-0005-0000-0000-00009CAC0000}"/>
    <cellStyle name="Output 2 2 5 3 2 6" xfId="27204" xr:uid="{00000000-0005-0000-0000-00009DAC0000}"/>
    <cellStyle name="Output 2 2 5 3 2 7" xfId="43592" xr:uid="{00000000-0005-0000-0000-00009EAC0000}"/>
    <cellStyle name="Output 2 2 5 3 2 8" xfId="42470" xr:uid="{00000000-0005-0000-0000-00009FAC0000}"/>
    <cellStyle name="Output 2 2 5 3 2 9" xfId="40690" xr:uid="{00000000-0005-0000-0000-0000A0AC0000}"/>
    <cellStyle name="Output 2 2 5 3 3" xfId="15028" xr:uid="{00000000-0005-0000-0000-0000A1AC0000}"/>
    <cellStyle name="Output 2 2 5 3 3 2" xfId="21353" xr:uid="{00000000-0005-0000-0000-0000A2AC0000}"/>
    <cellStyle name="Output 2 2 5 3 3 2 2" xfId="30087" xr:uid="{00000000-0005-0000-0000-0000A3AC0000}"/>
    <cellStyle name="Output 2 2 5 3 3 2 3" xfId="34559" xr:uid="{00000000-0005-0000-0000-0000A4AC0000}"/>
    <cellStyle name="Output 2 2 5 3 3 2 4" xfId="38796" xr:uid="{00000000-0005-0000-0000-0000A5AC0000}"/>
    <cellStyle name="Output 2 2 5 3 3 2 5" xfId="47123" xr:uid="{00000000-0005-0000-0000-0000A6AC0000}"/>
    <cellStyle name="Output 2 2 5 3 3 2 6" xfId="51594" xr:uid="{00000000-0005-0000-0000-0000A7AC0000}"/>
    <cellStyle name="Output 2 2 5 3 3 2 7" xfId="55827" xr:uid="{00000000-0005-0000-0000-0000A8AC0000}"/>
    <cellStyle name="Output 2 2 5 3 3 3" xfId="25729" xr:uid="{00000000-0005-0000-0000-0000A9AC0000}"/>
    <cellStyle name="Output 2 2 5 3 3 4" xfId="26341" xr:uid="{00000000-0005-0000-0000-0000AAAC0000}"/>
    <cellStyle name="Output 2 2 5 3 3 5" xfId="27067" xr:uid="{00000000-0005-0000-0000-0000ABAC0000}"/>
    <cellStyle name="Output 2 2 5 3 3 6" xfId="42804" xr:uid="{00000000-0005-0000-0000-0000ACAC0000}"/>
    <cellStyle name="Output 2 2 5 3 3 7" xfId="43708" xr:uid="{00000000-0005-0000-0000-0000ADAC0000}"/>
    <cellStyle name="Output 2 2 5 3 3 8" xfId="43451" xr:uid="{00000000-0005-0000-0000-0000AEAC0000}"/>
    <cellStyle name="Output 2 2 5 3 4" xfId="19908" xr:uid="{00000000-0005-0000-0000-0000AFAC0000}"/>
    <cellStyle name="Output 2 2 5 3 4 2" xfId="21803" xr:uid="{00000000-0005-0000-0000-0000B0AC0000}"/>
    <cellStyle name="Output 2 2 5 3 4 2 2" xfId="30537" xr:uid="{00000000-0005-0000-0000-0000B1AC0000}"/>
    <cellStyle name="Output 2 2 5 3 4 2 3" xfId="35009" xr:uid="{00000000-0005-0000-0000-0000B2AC0000}"/>
    <cellStyle name="Output 2 2 5 3 4 2 4" xfId="39246" xr:uid="{00000000-0005-0000-0000-0000B3AC0000}"/>
    <cellStyle name="Output 2 2 5 3 4 2 5" xfId="47573" xr:uid="{00000000-0005-0000-0000-0000B4AC0000}"/>
    <cellStyle name="Output 2 2 5 3 4 2 6" xfId="52044" xr:uid="{00000000-0005-0000-0000-0000B5AC0000}"/>
    <cellStyle name="Output 2 2 5 3 4 2 7" xfId="56277" xr:uid="{00000000-0005-0000-0000-0000B6AC0000}"/>
    <cellStyle name="Output 2 2 5 3 4 3" xfId="28642" xr:uid="{00000000-0005-0000-0000-0000B7AC0000}"/>
    <cellStyle name="Output 2 2 5 3 4 4" xfId="33114" xr:uid="{00000000-0005-0000-0000-0000B8AC0000}"/>
    <cellStyle name="Output 2 2 5 3 4 5" xfId="37351" xr:uid="{00000000-0005-0000-0000-0000B9AC0000}"/>
    <cellStyle name="Output 2 2 5 3 4 6" xfId="45678" xr:uid="{00000000-0005-0000-0000-0000BAAC0000}"/>
    <cellStyle name="Output 2 2 5 3 4 7" xfId="50149" xr:uid="{00000000-0005-0000-0000-0000BBAC0000}"/>
    <cellStyle name="Output 2 2 5 3 4 8" xfId="54382" xr:uid="{00000000-0005-0000-0000-0000BCAC0000}"/>
    <cellStyle name="Output 2 2 5 3 5" xfId="20997" xr:uid="{00000000-0005-0000-0000-0000BDAC0000}"/>
    <cellStyle name="Output 2 2 5 3 5 2" xfId="29731" xr:uid="{00000000-0005-0000-0000-0000BEAC0000}"/>
    <cellStyle name="Output 2 2 5 3 5 3" xfId="34203" xr:uid="{00000000-0005-0000-0000-0000BFAC0000}"/>
    <cellStyle name="Output 2 2 5 3 5 4" xfId="38440" xr:uid="{00000000-0005-0000-0000-0000C0AC0000}"/>
    <cellStyle name="Output 2 2 5 3 5 5" xfId="46767" xr:uid="{00000000-0005-0000-0000-0000C1AC0000}"/>
    <cellStyle name="Output 2 2 5 3 5 6" xfId="51238" xr:uid="{00000000-0005-0000-0000-0000C2AC0000}"/>
    <cellStyle name="Output 2 2 5 3 5 7" xfId="55471" xr:uid="{00000000-0005-0000-0000-0000C3AC0000}"/>
    <cellStyle name="Output 2 2 5 3 6" xfId="23357" xr:uid="{00000000-0005-0000-0000-0000C4AC0000}"/>
    <cellStyle name="Output 2 2 5 3 6 2" xfId="31781" xr:uid="{00000000-0005-0000-0000-0000C5AC0000}"/>
    <cellStyle name="Output 2 2 5 3 6 3" xfId="36230" xr:uid="{00000000-0005-0000-0000-0000C6AC0000}"/>
    <cellStyle name="Output 2 2 5 3 6 4" xfId="40409" xr:uid="{00000000-0005-0000-0000-0000C7AC0000}"/>
    <cellStyle name="Output 2 2 5 3 6 5" xfId="48820" xr:uid="{00000000-0005-0000-0000-0000C8AC0000}"/>
    <cellStyle name="Output 2 2 5 3 6 6" xfId="53259" xr:uid="{00000000-0005-0000-0000-0000C9AC0000}"/>
    <cellStyle name="Output 2 2 5 3 6 7" xfId="57440" xr:uid="{00000000-0005-0000-0000-0000CAAC0000}"/>
    <cellStyle name="Output 2 2 5 3 7" xfId="23815" xr:uid="{00000000-0005-0000-0000-0000CBAC0000}"/>
    <cellStyle name="Output 2 2 5 3 8" xfId="26898" xr:uid="{00000000-0005-0000-0000-0000CCAC0000}"/>
    <cellStyle name="Output 2 2 5 3 9" xfId="31728" xr:uid="{00000000-0005-0000-0000-0000CDAC0000}"/>
    <cellStyle name="Output 2 2 5 4" xfId="4851" xr:uid="{00000000-0005-0000-0000-0000CEAC0000}"/>
    <cellStyle name="Output 2 2 5 4 10" xfId="40756" xr:uid="{00000000-0005-0000-0000-0000CFAC0000}"/>
    <cellStyle name="Output 2 2 5 4 11" xfId="40670" xr:uid="{00000000-0005-0000-0000-0000D0AC0000}"/>
    <cellStyle name="Output 2 2 5 4 12" xfId="10787" xr:uid="{00000000-0005-0000-0000-0000D1AC0000}"/>
    <cellStyle name="Output 2 2 5 4 2" xfId="6019" xr:uid="{00000000-0005-0000-0000-0000D2AC0000}"/>
    <cellStyle name="Output 2 2 5 4 2 10" xfId="16059" xr:uid="{00000000-0005-0000-0000-0000D3AC0000}"/>
    <cellStyle name="Output 2 2 5 4 2 2" xfId="20669" xr:uid="{00000000-0005-0000-0000-0000D4AC0000}"/>
    <cellStyle name="Output 2 2 5 4 2 2 2" xfId="22521" xr:uid="{00000000-0005-0000-0000-0000D5AC0000}"/>
    <cellStyle name="Output 2 2 5 4 2 2 2 2" xfId="31255" xr:uid="{00000000-0005-0000-0000-0000D6AC0000}"/>
    <cellStyle name="Output 2 2 5 4 2 2 2 3" xfId="35727" xr:uid="{00000000-0005-0000-0000-0000D7AC0000}"/>
    <cellStyle name="Output 2 2 5 4 2 2 2 4" xfId="39964" xr:uid="{00000000-0005-0000-0000-0000D8AC0000}"/>
    <cellStyle name="Output 2 2 5 4 2 2 2 5" xfId="48291" xr:uid="{00000000-0005-0000-0000-0000D9AC0000}"/>
    <cellStyle name="Output 2 2 5 4 2 2 2 6" xfId="52762" xr:uid="{00000000-0005-0000-0000-0000DAAC0000}"/>
    <cellStyle name="Output 2 2 5 4 2 2 2 7" xfId="56995" xr:uid="{00000000-0005-0000-0000-0000DBAC0000}"/>
    <cellStyle name="Output 2 2 5 4 2 2 3" xfId="29403" xr:uid="{00000000-0005-0000-0000-0000DCAC0000}"/>
    <cellStyle name="Output 2 2 5 4 2 2 4" xfId="33875" xr:uid="{00000000-0005-0000-0000-0000DDAC0000}"/>
    <cellStyle name="Output 2 2 5 4 2 2 5" xfId="38112" xr:uid="{00000000-0005-0000-0000-0000DEAC0000}"/>
    <cellStyle name="Output 2 2 5 4 2 2 6" xfId="46439" xr:uid="{00000000-0005-0000-0000-0000DFAC0000}"/>
    <cellStyle name="Output 2 2 5 4 2 2 7" xfId="50910" xr:uid="{00000000-0005-0000-0000-0000E0AC0000}"/>
    <cellStyle name="Output 2 2 5 4 2 2 8" xfId="55143" xr:uid="{00000000-0005-0000-0000-0000E1AC0000}"/>
    <cellStyle name="Output 2 2 5 4 2 3" xfId="19005" xr:uid="{00000000-0005-0000-0000-0000E2AC0000}"/>
    <cellStyle name="Output 2 2 5 4 2 3 2" xfId="27740" xr:uid="{00000000-0005-0000-0000-0000E3AC0000}"/>
    <cellStyle name="Output 2 2 5 4 2 3 3" xfId="32212" xr:uid="{00000000-0005-0000-0000-0000E4AC0000}"/>
    <cellStyle name="Output 2 2 5 4 2 3 4" xfId="36449" xr:uid="{00000000-0005-0000-0000-0000E5AC0000}"/>
    <cellStyle name="Output 2 2 5 4 2 3 5" xfId="44776" xr:uid="{00000000-0005-0000-0000-0000E6AC0000}"/>
    <cellStyle name="Output 2 2 5 4 2 3 6" xfId="49247" xr:uid="{00000000-0005-0000-0000-0000E7AC0000}"/>
    <cellStyle name="Output 2 2 5 4 2 3 7" xfId="53480" xr:uid="{00000000-0005-0000-0000-0000E8AC0000}"/>
    <cellStyle name="Output 2 2 5 4 2 4" xfId="26553" xr:uid="{00000000-0005-0000-0000-0000E9AC0000}"/>
    <cellStyle name="Output 2 2 5 4 2 5" xfId="24116" xr:uid="{00000000-0005-0000-0000-0000EAAC0000}"/>
    <cellStyle name="Output 2 2 5 4 2 6" xfId="27281" xr:uid="{00000000-0005-0000-0000-0000EBAC0000}"/>
    <cellStyle name="Output 2 2 5 4 2 7" xfId="43624" xr:uid="{00000000-0005-0000-0000-0000ECAC0000}"/>
    <cellStyle name="Output 2 2 5 4 2 8" xfId="41693" xr:uid="{00000000-0005-0000-0000-0000EDAC0000}"/>
    <cellStyle name="Output 2 2 5 4 2 9" xfId="41911" xr:uid="{00000000-0005-0000-0000-0000EEAC0000}"/>
    <cellStyle name="Output 2 2 5 4 3" xfId="14892" xr:uid="{00000000-0005-0000-0000-0000EFAC0000}"/>
    <cellStyle name="Output 2 2 5 4 3 2" xfId="21349" xr:uid="{00000000-0005-0000-0000-0000F0AC0000}"/>
    <cellStyle name="Output 2 2 5 4 3 2 2" xfId="30083" xr:uid="{00000000-0005-0000-0000-0000F1AC0000}"/>
    <cellStyle name="Output 2 2 5 4 3 2 3" xfId="34555" xr:uid="{00000000-0005-0000-0000-0000F2AC0000}"/>
    <cellStyle name="Output 2 2 5 4 3 2 4" xfId="38792" xr:uid="{00000000-0005-0000-0000-0000F3AC0000}"/>
    <cellStyle name="Output 2 2 5 4 3 2 5" xfId="47119" xr:uid="{00000000-0005-0000-0000-0000F4AC0000}"/>
    <cellStyle name="Output 2 2 5 4 3 2 6" xfId="51590" xr:uid="{00000000-0005-0000-0000-0000F5AC0000}"/>
    <cellStyle name="Output 2 2 5 4 3 2 7" xfId="55823" xr:uid="{00000000-0005-0000-0000-0000F6AC0000}"/>
    <cellStyle name="Output 2 2 5 4 3 3" xfId="25593" xr:uid="{00000000-0005-0000-0000-0000F7AC0000}"/>
    <cellStyle name="Output 2 2 5 4 3 4" xfId="26754" xr:uid="{00000000-0005-0000-0000-0000F8AC0000}"/>
    <cellStyle name="Output 2 2 5 4 3 5" xfId="26376" xr:uid="{00000000-0005-0000-0000-0000F9AC0000}"/>
    <cellStyle name="Output 2 2 5 4 3 6" xfId="42668" xr:uid="{00000000-0005-0000-0000-0000FAAC0000}"/>
    <cellStyle name="Output 2 2 5 4 3 7" xfId="41198" xr:uid="{00000000-0005-0000-0000-0000FBAC0000}"/>
    <cellStyle name="Output 2 2 5 4 3 8" xfId="49065" xr:uid="{00000000-0005-0000-0000-0000FCAC0000}"/>
    <cellStyle name="Output 2 2 5 4 4" xfId="19772" xr:uid="{00000000-0005-0000-0000-0000FDAC0000}"/>
    <cellStyle name="Output 2 2 5 4 4 2" xfId="21667" xr:uid="{00000000-0005-0000-0000-0000FEAC0000}"/>
    <cellStyle name="Output 2 2 5 4 4 2 2" xfId="30401" xr:uid="{00000000-0005-0000-0000-0000FFAC0000}"/>
    <cellStyle name="Output 2 2 5 4 4 2 3" xfId="34873" xr:uid="{00000000-0005-0000-0000-000000AD0000}"/>
    <cellStyle name="Output 2 2 5 4 4 2 4" xfId="39110" xr:uid="{00000000-0005-0000-0000-000001AD0000}"/>
    <cellStyle name="Output 2 2 5 4 4 2 5" xfId="47437" xr:uid="{00000000-0005-0000-0000-000002AD0000}"/>
    <cellStyle name="Output 2 2 5 4 4 2 6" xfId="51908" xr:uid="{00000000-0005-0000-0000-000003AD0000}"/>
    <cellStyle name="Output 2 2 5 4 4 2 7" xfId="56141" xr:uid="{00000000-0005-0000-0000-000004AD0000}"/>
    <cellStyle name="Output 2 2 5 4 4 3" xfId="28506" xr:uid="{00000000-0005-0000-0000-000005AD0000}"/>
    <cellStyle name="Output 2 2 5 4 4 4" xfId="32978" xr:uid="{00000000-0005-0000-0000-000006AD0000}"/>
    <cellStyle name="Output 2 2 5 4 4 5" xfId="37215" xr:uid="{00000000-0005-0000-0000-000007AD0000}"/>
    <cellStyle name="Output 2 2 5 4 4 6" xfId="45542" xr:uid="{00000000-0005-0000-0000-000008AD0000}"/>
    <cellStyle name="Output 2 2 5 4 4 7" xfId="50013" xr:uid="{00000000-0005-0000-0000-000009AD0000}"/>
    <cellStyle name="Output 2 2 5 4 4 8" xfId="54246" xr:uid="{00000000-0005-0000-0000-00000AAD0000}"/>
    <cellStyle name="Output 2 2 5 4 5" xfId="20801" xr:uid="{00000000-0005-0000-0000-00000BAD0000}"/>
    <cellStyle name="Output 2 2 5 4 5 2" xfId="29535" xr:uid="{00000000-0005-0000-0000-00000CAD0000}"/>
    <cellStyle name="Output 2 2 5 4 5 3" xfId="34007" xr:uid="{00000000-0005-0000-0000-00000DAD0000}"/>
    <cellStyle name="Output 2 2 5 4 5 4" xfId="38244" xr:uid="{00000000-0005-0000-0000-00000EAD0000}"/>
    <cellStyle name="Output 2 2 5 4 5 5" xfId="46571" xr:uid="{00000000-0005-0000-0000-00000FAD0000}"/>
    <cellStyle name="Output 2 2 5 4 5 6" xfId="51042" xr:uid="{00000000-0005-0000-0000-000010AD0000}"/>
    <cellStyle name="Output 2 2 5 4 5 7" xfId="55275" xr:uid="{00000000-0005-0000-0000-000011AD0000}"/>
    <cellStyle name="Output 2 2 5 4 6" xfId="23847" xr:uid="{00000000-0005-0000-0000-000012AD0000}"/>
    <cellStyle name="Output 2 2 5 4 7" xfId="23468" xr:uid="{00000000-0005-0000-0000-000013AD0000}"/>
    <cellStyle name="Output 2 2 5 4 8" xfId="23907" xr:uid="{00000000-0005-0000-0000-000014AD0000}"/>
    <cellStyle name="Output 2 2 5 4 9" xfId="40888" xr:uid="{00000000-0005-0000-0000-000015AD0000}"/>
    <cellStyle name="Output 2 2 5 5" xfId="5123" xr:uid="{00000000-0005-0000-0000-000016AD0000}"/>
    <cellStyle name="Output 2 2 5 5 10" xfId="15164" xr:uid="{00000000-0005-0000-0000-000017AD0000}"/>
    <cellStyle name="Output 2 2 5 5 2" xfId="20044" xr:uid="{00000000-0005-0000-0000-000018AD0000}"/>
    <cellStyle name="Output 2 2 5 5 2 2" xfId="21939" xr:uid="{00000000-0005-0000-0000-000019AD0000}"/>
    <cellStyle name="Output 2 2 5 5 2 2 2" xfId="30673" xr:uid="{00000000-0005-0000-0000-00001AAD0000}"/>
    <cellStyle name="Output 2 2 5 5 2 2 3" xfId="35145" xr:uid="{00000000-0005-0000-0000-00001BAD0000}"/>
    <cellStyle name="Output 2 2 5 5 2 2 4" xfId="39382" xr:uid="{00000000-0005-0000-0000-00001CAD0000}"/>
    <cellStyle name="Output 2 2 5 5 2 2 5" xfId="47709" xr:uid="{00000000-0005-0000-0000-00001DAD0000}"/>
    <cellStyle name="Output 2 2 5 5 2 2 6" xfId="52180" xr:uid="{00000000-0005-0000-0000-00001EAD0000}"/>
    <cellStyle name="Output 2 2 5 5 2 2 7" xfId="56413" xr:uid="{00000000-0005-0000-0000-00001FAD0000}"/>
    <cellStyle name="Output 2 2 5 5 2 3" xfId="28778" xr:uid="{00000000-0005-0000-0000-000020AD0000}"/>
    <cellStyle name="Output 2 2 5 5 2 4" xfId="33250" xr:uid="{00000000-0005-0000-0000-000021AD0000}"/>
    <cellStyle name="Output 2 2 5 5 2 5" xfId="37487" xr:uid="{00000000-0005-0000-0000-000022AD0000}"/>
    <cellStyle name="Output 2 2 5 5 2 6" xfId="45814" xr:uid="{00000000-0005-0000-0000-000023AD0000}"/>
    <cellStyle name="Output 2 2 5 5 2 7" xfId="50285" xr:uid="{00000000-0005-0000-0000-000024AD0000}"/>
    <cellStyle name="Output 2 2 5 5 2 8" xfId="54518" xr:uid="{00000000-0005-0000-0000-000025AD0000}"/>
    <cellStyle name="Output 2 2 5 5 3" xfId="21093" xr:uid="{00000000-0005-0000-0000-000026AD0000}"/>
    <cellStyle name="Output 2 2 5 5 3 2" xfId="29827" xr:uid="{00000000-0005-0000-0000-000027AD0000}"/>
    <cellStyle name="Output 2 2 5 5 3 3" xfId="34299" xr:uid="{00000000-0005-0000-0000-000028AD0000}"/>
    <cellStyle name="Output 2 2 5 5 3 4" xfId="38536" xr:uid="{00000000-0005-0000-0000-000029AD0000}"/>
    <cellStyle name="Output 2 2 5 5 3 5" xfId="46863" xr:uid="{00000000-0005-0000-0000-00002AAD0000}"/>
    <cellStyle name="Output 2 2 5 5 3 6" xfId="51334" xr:uid="{00000000-0005-0000-0000-00002BAD0000}"/>
    <cellStyle name="Output 2 2 5 5 3 7" xfId="55567" xr:uid="{00000000-0005-0000-0000-00002CAD0000}"/>
    <cellStyle name="Output 2 2 5 5 4" xfId="25865" xr:uid="{00000000-0005-0000-0000-00002DAD0000}"/>
    <cellStyle name="Output 2 2 5 5 5" xfId="27052" xr:uid="{00000000-0005-0000-0000-00002EAD0000}"/>
    <cellStyle name="Output 2 2 5 5 6" xfId="24594" xr:uid="{00000000-0005-0000-0000-00002FAD0000}"/>
    <cellStyle name="Output 2 2 5 5 7" xfId="42940" xr:uid="{00000000-0005-0000-0000-000030AD0000}"/>
    <cellStyle name="Output 2 2 5 5 8" xfId="41511" xr:uid="{00000000-0005-0000-0000-000031AD0000}"/>
    <cellStyle name="Output 2 2 5 5 9" xfId="44357" xr:uid="{00000000-0005-0000-0000-000032AD0000}"/>
    <cellStyle name="Output 2 2 5 6" xfId="5148" xr:uid="{00000000-0005-0000-0000-000033AD0000}"/>
    <cellStyle name="Output 2 2 5 6 10" xfId="15189" xr:uid="{00000000-0005-0000-0000-000034AD0000}"/>
    <cellStyle name="Output 2 2 5 6 2" xfId="20069" xr:uid="{00000000-0005-0000-0000-000035AD0000}"/>
    <cellStyle name="Output 2 2 5 6 2 2" xfId="21964" xr:uid="{00000000-0005-0000-0000-000036AD0000}"/>
    <cellStyle name="Output 2 2 5 6 2 2 2" xfId="30698" xr:uid="{00000000-0005-0000-0000-000037AD0000}"/>
    <cellStyle name="Output 2 2 5 6 2 2 3" xfId="35170" xr:uid="{00000000-0005-0000-0000-000038AD0000}"/>
    <cellStyle name="Output 2 2 5 6 2 2 4" xfId="39407" xr:uid="{00000000-0005-0000-0000-000039AD0000}"/>
    <cellStyle name="Output 2 2 5 6 2 2 5" xfId="47734" xr:uid="{00000000-0005-0000-0000-00003AAD0000}"/>
    <cellStyle name="Output 2 2 5 6 2 2 6" xfId="52205" xr:uid="{00000000-0005-0000-0000-00003BAD0000}"/>
    <cellStyle name="Output 2 2 5 6 2 2 7" xfId="56438" xr:uid="{00000000-0005-0000-0000-00003CAD0000}"/>
    <cellStyle name="Output 2 2 5 6 2 3" xfId="28803" xr:uid="{00000000-0005-0000-0000-00003DAD0000}"/>
    <cellStyle name="Output 2 2 5 6 2 4" xfId="33275" xr:uid="{00000000-0005-0000-0000-00003EAD0000}"/>
    <cellStyle name="Output 2 2 5 6 2 5" xfId="37512" xr:uid="{00000000-0005-0000-0000-00003FAD0000}"/>
    <cellStyle name="Output 2 2 5 6 2 6" xfId="45839" xr:uid="{00000000-0005-0000-0000-000040AD0000}"/>
    <cellStyle name="Output 2 2 5 6 2 7" xfId="50310" xr:uid="{00000000-0005-0000-0000-000041AD0000}"/>
    <cellStyle name="Output 2 2 5 6 2 8" xfId="54543" xr:uid="{00000000-0005-0000-0000-000042AD0000}"/>
    <cellStyle name="Output 2 2 5 6 3" xfId="21161" xr:uid="{00000000-0005-0000-0000-000043AD0000}"/>
    <cellStyle name="Output 2 2 5 6 3 2" xfId="29895" xr:uid="{00000000-0005-0000-0000-000044AD0000}"/>
    <cellStyle name="Output 2 2 5 6 3 3" xfId="34367" xr:uid="{00000000-0005-0000-0000-000045AD0000}"/>
    <cellStyle name="Output 2 2 5 6 3 4" xfId="38604" xr:uid="{00000000-0005-0000-0000-000046AD0000}"/>
    <cellStyle name="Output 2 2 5 6 3 5" xfId="46931" xr:uid="{00000000-0005-0000-0000-000047AD0000}"/>
    <cellStyle name="Output 2 2 5 6 3 6" xfId="51402" xr:uid="{00000000-0005-0000-0000-000048AD0000}"/>
    <cellStyle name="Output 2 2 5 6 3 7" xfId="55635" xr:uid="{00000000-0005-0000-0000-000049AD0000}"/>
    <cellStyle name="Output 2 2 5 6 4" xfId="25890" xr:uid="{00000000-0005-0000-0000-00004AAD0000}"/>
    <cellStyle name="Output 2 2 5 6 5" xfId="24908" xr:uid="{00000000-0005-0000-0000-00004BAD0000}"/>
    <cellStyle name="Output 2 2 5 6 6" xfId="26304" xr:uid="{00000000-0005-0000-0000-00004CAD0000}"/>
    <cellStyle name="Output 2 2 5 6 7" xfId="42965" xr:uid="{00000000-0005-0000-0000-00004DAD0000}"/>
    <cellStyle name="Output 2 2 5 6 8" xfId="44632" xr:uid="{00000000-0005-0000-0000-00004EAD0000}"/>
    <cellStyle name="Output 2 2 5 6 9" xfId="44078" xr:uid="{00000000-0005-0000-0000-00004FAD0000}"/>
    <cellStyle name="Output 2 2 5 7" xfId="5099" xr:uid="{00000000-0005-0000-0000-000050AD0000}"/>
    <cellStyle name="Output 2 2 5 7 10" xfId="15140" xr:uid="{00000000-0005-0000-0000-000051AD0000}"/>
    <cellStyle name="Output 2 2 5 7 2" xfId="20020" xr:uid="{00000000-0005-0000-0000-000052AD0000}"/>
    <cellStyle name="Output 2 2 5 7 2 2" xfId="21915" xr:uid="{00000000-0005-0000-0000-000053AD0000}"/>
    <cellStyle name="Output 2 2 5 7 2 2 2" xfId="30649" xr:uid="{00000000-0005-0000-0000-000054AD0000}"/>
    <cellStyle name="Output 2 2 5 7 2 2 3" xfId="35121" xr:uid="{00000000-0005-0000-0000-000055AD0000}"/>
    <cellStyle name="Output 2 2 5 7 2 2 4" xfId="39358" xr:uid="{00000000-0005-0000-0000-000056AD0000}"/>
    <cellStyle name="Output 2 2 5 7 2 2 5" xfId="47685" xr:uid="{00000000-0005-0000-0000-000057AD0000}"/>
    <cellStyle name="Output 2 2 5 7 2 2 6" xfId="52156" xr:uid="{00000000-0005-0000-0000-000058AD0000}"/>
    <cellStyle name="Output 2 2 5 7 2 2 7" xfId="56389" xr:uid="{00000000-0005-0000-0000-000059AD0000}"/>
    <cellStyle name="Output 2 2 5 7 2 3" xfId="28754" xr:uid="{00000000-0005-0000-0000-00005AAD0000}"/>
    <cellStyle name="Output 2 2 5 7 2 4" xfId="33226" xr:uid="{00000000-0005-0000-0000-00005BAD0000}"/>
    <cellStyle name="Output 2 2 5 7 2 5" xfId="37463" xr:uid="{00000000-0005-0000-0000-00005CAD0000}"/>
    <cellStyle name="Output 2 2 5 7 2 6" xfId="45790" xr:uid="{00000000-0005-0000-0000-00005DAD0000}"/>
    <cellStyle name="Output 2 2 5 7 2 7" xfId="50261" xr:uid="{00000000-0005-0000-0000-00005EAD0000}"/>
    <cellStyle name="Output 2 2 5 7 2 8" xfId="54494" xr:uid="{00000000-0005-0000-0000-00005FAD0000}"/>
    <cellStyle name="Output 2 2 5 7 3" xfId="19226" xr:uid="{00000000-0005-0000-0000-000060AD0000}"/>
    <cellStyle name="Output 2 2 5 7 3 2" xfId="27961" xr:uid="{00000000-0005-0000-0000-000061AD0000}"/>
    <cellStyle name="Output 2 2 5 7 3 3" xfId="32433" xr:uid="{00000000-0005-0000-0000-000062AD0000}"/>
    <cellStyle name="Output 2 2 5 7 3 4" xfId="36670" xr:uid="{00000000-0005-0000-0000-000063AD0000}"/>
    <cellStyle name="Output 2 2 5 7 3 5" xfId="44997" xr:uid="{00000000-0005-0000-0000-000064AD0000}"/>
    <cellStyle name="Output 2 2 5 7 3 6" xfId="49468" xr:uid="{00000000-0005-0000-0000-000065AD0000}"/>
    <cellStyle name="Output 2 2 5 7 3 7" xfId="53701" xr:uid="{00000000-0005-0000-0000-000066AD0000}"/>
    <cellStyle name="Output 2 2 5 7 4" xfId="25841" xr:uid="{00000000-0005-0000-0000-000067AD0000}"/>
    <cellStyle name="Output 2 2 5 7 5" xfId="27601" xr:uid="{00000000-0005-0000-0000-000068AD0000}"/>
    <cellStyle name="Output 2 2 5 7 6" xfId="24163" xr:uid="{00000000-0005-0000-0000-000069AD0000}"/>
    <cellStyle name="Output 2 2 5 7 7" xfId="42916" xr:uid="{00000000-0005-0000-0000-00006AAD0000}"/>
    <cellStyle name="Output 2 2 5 7 8" xfId="44112" xr:uid="{00000000-0005-0000-0000-00006BAD0000}"/>
    <cellStyle name="Output 2 2 5 7 9" xfId="42249" xr:uid="{00000000-0005-0000-0000-00006CAD0000}"/>
    <cellStyle name="Output 2 2 5 8" xfId="5146" xr:uid="{00000000-0005-0000-0000-00006DAD0000}"/>
    <cellStyle name="Output 2 2 5 8 10" xfId="15187" xr:uid="{00000000-0005-0000-0000-00006EAD0000}"/>
    <cellStyle name="Output 2 2 5 8 2" xfId="20067" xr:uid="{00000000-0005-0000-0000-00006FAD0000}"/>
    <cellStyle name="Output 2 2 5 8 2 2" xfId="21962" xr:uid="{00000000-0005-0000-0000-000070AD0000}"/>
    <cellStyle name="Output 2 2 5 8 2 2 2" xfId="30696" xr:uid="{00000000-0005-0000-0000-000071AD0000}"/>
    <cellStyle name="Output 2 2 5 8 2 2 3" xfId="35168" xr:uid="{00000000-0005-0000-0000-000072AD0000}"/>
    <cellStyle name="Output 2 2 5 8 2 2 4" xfId="39405" xr:uid="{00000000-0005-0000-0000-000073AD0000}"/>
    <cellStyle name="Output 2 2 5 8 2 2 5" xfId="47732" xr:uid="{00000000-0005-0000-0000-000074AD0000}"/>
    <cellStyle name="Output 2 2 5 8 2 2 6" xfId="52203" xr:uid="{00000000-0005-0000-0000-000075AD0000}"/>
    <cellStyle name="Output 2 2 5 8 2 2 7" xfId="56436" xr:uid="{00000000-0005-0000-0000-000076AD0000}"/>
    <cellStyle name="Output 2 2 5 8 2 3" xfId="28801" xr:uid="{00000000-0005-0000-0000-000077AD0000}"/>
    <cellStyle name="Output 2 2 5 8 2 4" xfId="33273" xr:uid="{00000000-0005-0000-0000-000078AD0000}"/>
    <cellStyle name="Output 2 2 5 8 2 5" xfId="37510" xr:uid="{00000000-0005-0000-0000-000079AD0000}"/>
    <cellStyle name="Output 2 2 5 8 2 6" xfId="45837" xr:uid="{00000000-0005-0000-0000-00007AAD0000}"/>
    <cellStyle name="Output 2 2 5 8 2 7" xfId="50308" xr:uid="{00000000-0005-0000-0000-00007BAD0000}"/>
    <cellStyle name="Output 2 2 5 8 2 8" xfId="54541" xr:uid="{00000000-0005-0000-0000-00007CAD0000}"/>
    <cellStyle name="Output 2 2 5 8 3" xfId="20898" xr:uid="{00000000-0005-0000-0000-00007DAD0000}"/>
    <cellStyle name="Output 2 2 5 8 3 2" xfId="29632" xr:uid="{00000000-0005-0000-0000-00007EAD0000}"/>
    <cellStyle name="Output 2 2 5 8 3 3" xfId="34104" xr:uid="{00000000-0005-0000-0000-00007FAD0000}"/>
    <cellStyle name="Output 2 2 5 8 3 4" xfId="38341" xr:uid="{00000000-0005-0000-0000-000080AD0000}"/>
    <cellStyle name="Output 2 2 5 8 3 5" xfId="46668" xr:uid="{00000000-0005-0000-0000-000081AD0000}"/>
    <cellStyle name="Output 2 2 5 8 3 6" xfId="51139" xr:uid="{00000000-0005-0000-0000-000082AD0000}"/>
    <cellStyle name="Output 2 2 5 8 3 7" xfId="55372" xr:uid="{00000000-0005-0000-0000-000083AD0000}"/>
    <cellStyle name="Output 2 2 5 8 4" xfId="25888" xr:uid="{00000000-0005-0000-0000-000084AD0000}"/>
    <cellStyle name="Output 2 2 5 8 5" xfId="27049" xr:uid="{00000000-0005-0000-0000-000085AD0000}"/>
    <cellStyle name="Output 2 2 5 8 6" xfId="24686" xr:uid="{00000000-0005-0000-0000-000086AD0000}"/>
    <cellStyle name="Output 2 2 5 8 7" xfId="42963" xr:uid="{00000000-0005-0000-0000-000087AD0000}"/>
    <cellStyle name="Output 2 2 5 8 8" xfId="41508" xr:uid="{00000000-0005-0000-0000-000088AD0000}"/>
    <cellStyle name="Output 2 2 5 8 9" xfId="43767" xr:uid="{00000000-0005-0000-0000-000089AD0000}"/>
    <cellStyle name="Output 2 2 5 9" xfId="3723" xr:uid="{00000000-0005-0000-0000-00008AAD0000}"/>
    <cellStyle name="Output 2 2 5 9 10" xfId="13871" xr:uid="{00000000-0005-0000-0000-00008BAD0000}"/>
    <cellStyle name="Output 2 2 5 9 2" xfId="19451" xr:uid="{00000000-0005-0000-0000-00008CAD0000}"/>
    <cellStyle name="Output 2 2 5 9 2 2" xfId="21488" xr:uid="{00000000-0005-0000-0000-00008DAD0000}"/>
    <cellStyle name="Output 2 2 5 9 2 2 2" xfId="30222" xr:uid="{00000000-0005-0000-0000-00008EAD0000}"/>
    <cellStyle name="Output 2 2 5 9 2 2 3" xfId="34694" xr:uid="{00000000-0005-0000-0000-00008FAD0000}"/>
    <cellStyle name="Output 2 2 5 9 2 2 4" xfId="38931" xr:uid="{00000000-0005-0000-0000-000090AD0000}"/>
    <cellStyle name="Output 2 2 5 9 2 2 5" xfId="47258" xr:uid="{00000000-0005-0000-0000-000091AD0000}"/>
    <cellStyle name="Output 2 2 5 9 2 2 6" xfId="51729" xr:uid="{00000000-0005-0000-0000-000092AD0000}"/>
    <cellStyle name="Output 2 2 5 9 2 2 7" xfId="55962" xr:uid="{00000000-0005-0000-0000-000093AD0000}"/>
    <cellStyle name="Output 2 2 5 9 2 3" xfId="28186" xr:uid="{00000000-0005-0000-0000-000094AD0000}"/>
    <cellStyle name="Output 2 2 5 9 2 4" xfId="32658" xr:uid="{00000000-0005-0000-0000-000095AD0000}"/>
    <cellStyle name="Output 2 2 5 9 2 5" xfId="36895" xr:uid="{00000000-0005-0000-0000-000096AD0000}"/>
    <cellStyle name="Output 2 2 5 9 2 6" xfId="45222" xr:uid="{00000000-0005-0000-0000-000097AD0000}"/>
    <cellStyle name="Output 2 2 5 9 2 7" xfId="49693" xr:uid="{00000000-0005-0000-0000-000098AD0000}"/>
    <cellStyle name="Output 2 2 5 9 2 8" xfId="53926" xr:uid="{00000000-0005-0000-0000-000099AD0000}"/>
    <cellStyle name="Output 2 2 5 9 3" xfId="19647" xr:uid="{00000000-0005-0000-0000-00009AAD0000}"/>
    <cellStyle name="Output 2 2 5 9 3 2" xfId="28381" xr:uid="{00000000-0005-0000-0000-00009BAD0000}"/>
    <cellStyle name="Output 2 2 5 9 3 3" xfId="32853" xr:uid="{00000000-0005-0000-0000-00009CAD0000}"/>
    <cellStyle name="Output 2 2 5 9 3 4" xfId="37090" xr:uid="{00000000-0005-0000-0000-00009DAD0000}"/>
    <cellStyle name="Output 2 2 5 9 3 5" xfId="45417" xr:uid="{00000000-0005-0000-0000-00009EAD0000}"/>
    <cellStyle name="Output 2 2 5 9 3 6" xfId="49888" xr:uid="{00000000-0005-0000-0000-00009FAD0000}"/>
    <cellStyle name="Output 2 2 5 9 3 7" xfId="54121" xr:uid="{00000000-0005-0000-0000-0000A0AD0000}"/>
    <cellStyle name="Output 2 2 5 9 4" xfId="25099" xr:uid="{00000000-0005-0000-0000-0000A1AD0000}"/>
    <cellStyle name="Output 2 2 5 9 5" xfId="26865" xr:uid="{00000000-0005-0000-0000-0000A2AD0000}"/>
    <cellStyle name="Output 2 2 5 9 6" xfId="31917" xr:uid="{00000000-0005-0000-0000-0000A3AD0000}"/>
    <cellStyle name="Output 2 2 5 9 7" xfId="42159" xr:uid="{00000000-0005-0000-0000-0000A4AD0000}"/>
    <cellStyle name="Output 2 2 5 9 8" xfId="41315" xr:uid="{00000000-0005-0000-0000-0000A5AD0000}"/>
    <cellStyle name="Output 2 2 5 9 9" xfId="43831" xr:uid="{00000000-0005-0000-0000-0000A6AD0000}"/>
    <cellStyle name="Output 2 2 6" xfId="1656" xr:uid="{00000000-0005-0000-0000-0000A7AD0000}"/>
    <cellStyle name="Output 2 2 6 10" xfId="23039" xr:uid="{00000000-0005-0000-0000-0000A8AD0000}"/>
    <cellStyle name="Output 2 2 6 10 2" xfId="31537" xr:uid="{00000000-0005-0000-0000-0000A9AD0000}"/>
    <cellStyle name="Output 2 2 6 10 3" xfId="35999" xr:uid="{00000000-0005-0000-0000-0000AAAD0000}"/>
    <cellStyle name="Output 2 2 6 10 4" xfId="40188" xr:uid="{00000000-0005-0000-0000-0000ABAD0000}"/>
    <cellStyle name="Output 2 2 6 10 5" xfId="48583" xr:uid="{00000000-0005-0000-0000-0000ACAD0000}"/>
    <cellStyle name="Output 2 2 6 10 6" xfId="53030" xr:uid="{00000000-0005-0000-0000-0000ADAD0000}"/>
    <cellStyle name="Output 2 2 6 10 7" xfId="57219" xr:uid="{00000000-0005-0000-0000-0000AEAD0000}"/>
    <cellStyle name="Output 2 2 6 11" xfId="23752" xr:uid="{00000000-0005-0000-0000-0000AFAD0000}"/>
    <cellStyle name="Output 2 2 6 12" xfId="24279" xr:uid="{00000000-0005-0000-0000-0000B0AD0000}"/>
    <cellStyle name="Output 2 2 6 13" xfId="23526" xr:uid="{00000000-0005-0000-0000-0000B1AD0000}"/>
    <cellStyle name="Output 2 2 6 14" xfId="40793" xr:uid="{00000000-0005-0000-0000-0000B2AD0000}"/>
    <cellStyle name="Output 2 2 6 15" xfId="41865" xr:uid="{00000000-0005-0000-0000-0000B3AD0000}"/>
    <cellStyle name="Output 2 2 6 16" xfId="41432" xr:uid="{00000000-0005-0000-0000-0000B4AD0000}"/>
    <cellStyle name="Output 2 2 6 17" xfId="10692" xr:uid="{00000000-0005-0000-0000-0000B5AD0000}"/>
    <cellStyle name="Output 2 2 6 2" xfId="3110" xr:uid="{00000000-0005-0000-0000-0000B6AD0000}"/>
    <cellStyle name="Output 2 2 6 2 10" xfId="40945" xr:uid="{00000000-0005-0000-0000-0000B7AD0000}"/>
    <cellStyle name="Output 2 2 6 2 11" xfId="42245" xr:uid="{00000000-0005-0000-0000-0000B8AD0000}"/>
    <cellStyle name="Output 2 2 6 2 12" xfId="13260" xr:uid="{00000000-0005-0000-0000-0000B9AD0000}"/>
    <cellStyle name="Output 2 2 6 2 2" xfId="8612" xr:uid="{00000000-0005-0000-0000-0000BAAD0000}"/>
    <cellStyle name="Output 2 2 6 2 2 10" xfId="18652" xr:uid="{00000000-0005-0000-0000-0000BBAD0000}"/>
    <cellStyle name="Output 2 2 6 2 2 2" xfId="21183" xr:uid="{00000000-0005-0000-0000-0000BCAD0000}"/>
    <cellStyle name="Output 2 2 6 2 2 2 2" xfId="22622" xr:uid="{00000000-0005-0000-0000-0000BDAD0000}"/>
    <cellStyle name="Output 2 2 6 2 2 2 2 2" xfId="31356" xr:uid="{00000000-0005-0000-0000-0000BEAD0000}"/>
    <cellStyle name="Output 2 2 6 2 2 2 2 3" xfId="35828" xr:uid="{00000000-0005-0000-0000-0000BFAD0000}"/>
    <cellStyle name="Output 2 2 6 2 2 2 2 4" xfId="40065" xr:uid="{00000000-0005-0000-0000-0000C0AD0000}"/>
    <cellStyle name="Output 2 2 6 2 2 2 2 5" xfId="48392" xr:uid="{00000000-0005-0000-0000-0000C1AD0000}"/>
    <cellStyle name="Output 2 2 6 2 2 2 2 6" xfId="52863" xr:uid="{00000000-0005-0000-0000-0000C2AD0000}"/>
    <cellStyle name="Output 2 2 6 2 2 2 2 7" xfId="57096" xr:uid="{00000000-0005-0000-0000-0000C3AD0000}"/>
    <cellStyle name="Output 2 2 6 2 2 2 3" xfId="29917" xr:uid="{00000000-0005-0000-0000-0000C4AD0000}"/>
    <cellStyle name="Output 2 2 6 2 2 2 4" xfId="34389" xr:uid="{00000000-0005-0000-0000-0000C5AD0000}"/>
    <cellStyle name="Output 2 2 6 2 2 2 5" xfId="38626" xr:uid="{00000000-0005-0000-0000-0000C6AD0000}"/>
    <cellStyle name="Output 2 2 6 2 2 2 6" xfId="46953" xr:uid="{00000000-0005-0000-0000-0000C7AD0000}"/>
    <cellStyle name="Output 2 2 6 2 2 2 7" xfId="51424" xr:uid="{00000000-0005-0000-0000-0000C8AD0000}"/>
    <cellStyle name="Output 2 2 6 2 2 2 8" xfId="55657" xr:uid="{00000000-0005-0000-0000-0000C9AD0000}"/>
    <cellStyle name="Output 2 2 6 2 2 3" xfId="21270" xr:uid="{00000000-0005-0000-0000-0000CAAD0000}"/>
    <cellStyle name="Output 2 2 6 2 2 3 2" xfId="30004" xr:uid="{00000000-0005-0000-0000-0000CBAD0000}"/>
    <cellStyle name="Output 2 2 6 2 2 3 3" xfId="34476" xr:uid="{00000000-0005-0000-0000-0000CCAD0000}"/>
    <cellStyle name="Output 2 2 6 2 2 3 4" xfId="38713" xr:uid="{00000000-0005-0000-0000-0000CDAD0000}"/>
    <cellStyle name="Output 2 2 6 2 2 3 5" xfId="47040" xr:uid="{00000000-0005-0000-0000-0000CEAD0000}"/>
    <cellStyle name="Output 2 2 6 2 2 3 6" xfId="51511" xr:uid="{00000000-0005-0000-0000-0000CFAD0000}"/>
    <cellStyle name="Output 2 2 6 2 2 3 7" xfId="55744" xr:uid="{00000000-0005-0000-0000-0000D0AD0000}"/>
    <cellStyle name="Output 2 2 6 2 2 4" xfId="27550" xr:uid="{00000000-0005-0000-0000-0000D1AD0000}"/>
    <cellStyle name="Output 2 2 6 2 2 5" xfId="32068" xr:uid="{00000000-0005-0000-0000-0000D2AD0000}"/>
    <cellStyle name="Output 2 2 6 2 2 6" xfId="36351" xr:uid="{00000000-0005-0000-0000-0000D3AD0000}"/>
    <cellStyle name="Output 2 2 6 2 2 7" xfId="44586" xr:uid="{00000000-0005-0000-0000-0000D4AD0000}"/>
    <cellStyle name="Output 2 2 6 2 2 8" xfId="49098" xr:uid="{00000000-0005-0000-0000-0000D5AD0000}"/>
    <cellStyle name="Output 2 2 6 2 2 9" xfId="53382" xr:uid="{00000000-0005-0000-0000-0000D6AD0000}"/>
    <cellStyle name="Output 2 2 6 2 3" xfId="19317" xr:uid="{00000000-0005-0000-0000-0000D7AD0000}"/>
    <cellStyle name="Output 2 2 6 2 3 2" xfId="21447" xr:uid="{00000000-0005-0000-0000-0000D8AD0000}"/>
    <cellStyle name="Output 2 2 6 2 3 2 2" xfId="30181" xr:uid="{00000000-0005-0000-0000-0000D9AD0000}"/>
    <cellStyle name="Output 2 2 6 2 3 2 3" xfId="34653" xr:uid="{00000000-0005-0000-0000-0000DAAD0000}"/>
    <cellStyle name="Output 2 2 6 2 3 2 4" xfId="38890" xr:uid="{00000000-0005-0000-0000-0000DBAD0000}"/>
    <cellStyle name="Output 2 2 6 2 3 2 5" xfId="47217" xr:uid="{00000000-0005-0000-0000-0000DCAD0000}"/>
    <cellStyle name="Output 2 2 6 2 3 2 6" xfId="51688" xr:uid="{00000000-0005-0000-0000-0000DDAD0000}"/>
    <cellStyle name="Output 2 2 6 2 3 2 7" xfId="55921" xr:uid="{00000000-0005-0000-0000-0000DEAD0000}"/>
    <cellStyle name="Output 2 2 6 2 3 3" xfId="28052" xr:uid="{00000000-0005-0000-0000-0000DFAD0000}"/>
    <cellStyle name="Output 2 2 6 2 3 4" xfId="32524" xr:uid="{00000000-0005-0000-0000-0000E0AD0000}"/>
    <cellStyle name="Output 2 2 6 2 3 5" xfId="36761" xr:uid="{00000000-0005-0000-0000-0000E1AD0000}"/>
    <cellStyle name="Output 2 2 6 2 3 6" xfId="45088" xr:uid="{00000000-0005-0000-0000-0000E2AD0000}"/>
    <cellStyle name="Output 2 2 6 2 3 7" xfId="49559" xr:uid="{00000000-0005-0000-0000-0000E3AD0000}"/>
    <cellStyle name="Output 2 2 6 2 3 8" xfId="53792" xr:uid="{00000000-0005-0000-0000-0000E4AD0000}"/>
    <cellStyle name="Output 2 2 6 2 4" xfId="19155" xr:uid="{00000000-0005-0000-0000-0000E5AD0000}"/>
    <cellStyle name="Output 2 2 6 2 4 2" xfId="27890" xr:uid="{00000000-0005-0000-0000-0000E6AD0000}"/>
    <cellStyle name="Output 2 2 6 2 4 3" xfId="32362" xr:uid="{00000000-0005-0000-0000-0000E7AD0000}"/>
    <cellStyle name="Output 2 2 6 2 4 4" xfId="36599" xr:uid="{00000000-0005-0000-0000-0000E8AD0000}"/>
    <cellStyle name="Output 2 2 6 2 4 5" xfId="44926" xr:uid="{00000000-0005-0000-0000-0000E9AD0000}"/>
    <cellStyle name="Output 2 2 6 2 4 6" xfId="49397" xr:uid="{00000000-0005-0000-0000-0000EAAD0000}"/>
    <cellStyle name="Output 2 2 6 2 4 7" xfId="53630" xr:uid="{00000000-0005-0000-0000-0000EBAD0000}"/>
    <cellStyle name="Output 2 2 6 2 5" xfId="23395" xr:uid="{00000000-0005-0000-0000-0000ECAD0000}"/>
    <cellStyle name="Output 2 2 6 2 5 2" xfId="31815" xr:uid="{00000000-0005-0000-0000-0000EDAD0000}"/>
    <cellStyle name="Output 2 2 6 2 5 3" xfId="36262" xr:uid="{00000000-0005-0000-0000-0000EEAD0000}"/>
    <cellStyle name="Output 2 2 6 2 5 4" xfId="40441" xr:uid="{00000000-0005-0000-0000-0000EFAD0000}"/>
    <cellStyle name="Output 2 2 6 2 5 5" xfId="48853" xr:uid="{00000000-0005-0000-0000-0000F0AD0000}"/>
    <cellStyle name="Output 2 2 6 2 5 6" xfId="53293" xr:uid="{00000000-0005-0000-0000-0000F1AD0000}"/>
    <cellStyle name="Output 2 2 6 2 5 7" xfId="57472" xr:uid="{00000000-0005-0000-0000-0000F2AD0000}"/>
    <cellStyle name="Output 2 2 6 2 6" xfId="24863" xr:uid="{00000000-0005-0000-0000-0000F3AD0000}"/>
    <cellStyle name="Output 2 2 6 2 7" xfId="26588" xr:uid="{00000000-0005-0000-0000-0000F4AD0000}"/>
    <cellStyle name="Output 2 2 6 2 8" xfId="24928" xr:uid="{00000000-0005-0000-0000-0000F5AD0000}"/>
    <cellStyle name="Output 2 2 6 2 9" xfId="41916" xr:uid="{00000000-0005-0000-0000-0000F6AD0000}"/>
    <cellStyle name="Output 2 2 6 3" xfId="5047" xr:uid="{00000000-0005-0000-0000-0000F7AD0000}"/>
    <cellStyle name="Output 2 2 6 3 10" xfId="15088" xr:uid="{00000000-0005-0000-0000-0000F8AD0000}"/>
    <cellStyle name="Output 2 2 6 3 2" xfId="19968" xr:uid="{00000000-0005-0000-0000-0000F9AD0000}"/>
    <cellStyle name="Output 2 2 6 3 2 2" xfId="21863" xr:uid="{00000000-0005-0000-0000-0000FAAD0000}"/>
    <cellStyle name="Output 2 2 6 3 2 2 2" xfId="30597" xr:uid="{00000000-0005-0000-0000-0000FBAD0000}"/>
    <cellStyle name="Output 2 2 6 3 2 2 3" xfId="35069" xr:uid="{00000000-0005-0000-0000-0000FCAD0000}"/>
    <cellStyle name="Output 2 2 6 3 2 2 4" xfId="39306" xr:uid="{00000000-0005-0000-0000-0000FDAD0000}"/>
    <cellStyle name="Output 2 2 6 3 2 2 5" xfId="47633" xr:uid="{00000000-0005-0000-0000-0000FEAD0000}"/>
    <cellStyle name="Output 2 2 6 3 2 2 6" xfId="52104" xr:uid="{00000000-0005-0000-0000-0000FFAD0000}"/>
    <cellStyle name="Output 2 2 6 3 2 2 7" xfId="56337" xr:uid="{00000000-0005-0000-0000-000000AE0000}"/>
    <cellStyle name="Output 2 2 6 3 2 3" xfId="28702" xr:uid="{00000000-0005-0000-0000-000001AE0000}"/>
    <cellStyle name="Output 2 2 6 3 2 4" xfId="33174" xr:uid="{00000000-0005-0000-0000-000002AE0000}"/>
    <cellStyle name="Output 2 2 6 3 2 5" xfId="37411" xr:uid="{00000000-0005-0000-0000-000003AE0000}"/>
    <cellStyle name="Output 2 2 6 3 2 6" xfId="45738" xr:uid="{00000000-0005-0000-0000-000004AE0000}"/>
    <cellStyle name="Output 2 2 6 3 2 7" xfId="50209" xr:uid="{00000000-0005-0000-0000-000005AE0000}"/>
    <cellStyle name="Output 2 2 6 3 2 8" xfId="54442" xr:uid="{00000000-0005-0000-0000-000006AE0000}"/>
    <cellStyle name="Output 2 2 6 3 3" xfId="19277" xr:uid="{00000000-0005-0000-0000-000007AE0000}"/>
    <cellStyle name="Output 2 2 6 3 3 2" xfId="28012" xr:uid="{00000000-0005-0000-0000-000008AE0000}"/>
    <cellStyle name="Output 2 2 6 3 3 3" xfId="32484" xr:uid="{00000000-0005-0000-0000-000009AE0000}"/>
    <cellStyle name="Output 2 2 6 3 3 4" xfId="36721" xr:uid="{00000000-0005-0000-0000-00000AAE0000}"/>
    <cellStyle name="Output 2 2 6 3 3 5" xfId="45048" xr:uid="{00000000-0005-0000-0000-00000BAE0000}"/>
    <cellStyle name="Output 2 2 6 3 3 6" xfId="49519" xr:uid="{00000000-0005-0000-0000-00000CAE0000}"/>
    <cellStyle name="Output 2 2 6 3 3 7" xfId="53752" xr:uid="{00000000-0005-0000-0000-00000DAE0000}"/>
    <cellStyle name="Output 2 2 6 3 4" xfId="25789" xr:uid="{00000000-0005-0000-0000-00000EAE0000}"/>
    <cellStyle name="Output 2 2 6 3 5" xfId="27604" xr:uid="{00000000-0005-0000-0000-00000FAE0000}"/>
    <cellStyle name="Output 2 2 6 3 6" xfId="27283" xr:uid="{00000000-0005-0000-0000-000010AE0000}"/>
    <cellStyle name="Output 2 2 6 3 7" xfId="42864" xr:uid="{00000000-0005-0000-0000-000011AE0000}"/>
    <cellStyle name="Output 2 2 6 3 8" xfId="44115" xr:uid="{00000000-0005-0000-0000-000012AE0000}"/>
    <cellStyle name="Output 2 2 6 3 9" xfId="41047" xr:uid="{00000000-0005-0000-0000-000013AE0000}"/>
    <cellStyle name="Output 2 2 6 4" xfId="4895" xr:uid="{00000000-0005-0000-0000-000014AE0000}"/>
    <cellStyle name="Output 2 2 6 4 10" xfId="14936" xr:uid="{00000000-0005-0000-0000-000015AE0000}"/>
    <cellStyle name="Output 2 2 6 4 2" xfId="19816" xr:uid="{00000000-0005-0000-0000-000016AE0000}"/>
    <cellStyle name="Output 2 2 6 4 2 2" xfId="21711" xr:uid="{00000000-0005-0000-0000-000017AE0000}"/>
    <cellStyle name="Output 2 2 6 4 2 2 2" xfId="30445" xr:uid="{00000000-0005-0000-0000-000018AE0000}"/>
    <cellStyle name="Output 2 2 6 4 2 2 3" xfId="34917" xr:uid="{00000000-0005-0000-0000-000019AE0000}"/>
    <cellStyle name="Output 2 2 6 4 2 2 4" xfId="39154" xr:uid="{00000000-0005-0000-0000-00001AAE0000}"/>
    <cellStyle name="Output 2 2 6 4 2 2 5" xfId="47481" xr:uid="{00000000-0005-0000-0000-00001BAE0000}"/>
    <cellStyle name="Output 2 2 6 4 2 2 6" xfId="51952" xr:uid="{00000000-0005-0000-0000-00001CAE0000}"/>
    <cellStyle name="Output 2 2 6 4 2 2 7" xfId="56185" xr:uid="{00000000-0005-0000-0000-00001DAE0000}"/>
    <cellStyle name="Output 2 2 6 4 2 3" xfId="28550" xr:uid="{00000000-0005-0000-0000-00001EAE0000}"/>
    <cellStyle name="Output 2 2 6 4 2 4" xfId="33022" xr:uid="{00000000-0005-0000-0000-00001FAE0000}"/>
    <cellStyle name="Output 2 2 6 4 2 5" xfId="37259" xr:uid="{00000000-0005-0000-0000-000020AE0000}"/>
    <cellStyle name="Output 2 2 6 4 2 6" xfId="45586" xr:uid="{00000000-0005-0000-0000-000021AE0000}"/>
    <cellStyle name="Output 2 2 6 4 2 7" xfId="50057" xr:uid="{00000000-0005-0000-0000-000022AE0000}"/>
    <cellStyle name="Output 2 2 6 4 2 8" xfId="54290" xr:uid="{00000000-0005-0000-0000-000023AE0000}"/>
    <cellStyle name="Output 2 2 6 4 3" xfId="21102" xr:uid="{00000000-0005-0000-0000-000024AE0000}"/>
    <cellStyle name="Output 2 2 6 4 3 2" xfId="29836" xr:uid="{00000000-0005-0000-0000-000025AE0000}"/>
    <cellStyle name="Output 2 2 6 4 3 3" xfId="34308" xr:uid="{00000000-0005-0000-0000-000026AE0000}"/>
    <cellStyle name="Output 2 2 6 4 3 4" xfId="38545" xr:uid="{00000000-0005-0000-0000-000027AE0000}"/>
    <cellStyle name="Output 2 2 6 4 3 5" xfId="46872" xr:uid="{00000000-0005-0000-0000-000028AE0000}"/>
    <cellStyle name="Output 2 2 6 4 3 6" xfId="51343" xr:uid="{00000000-0005-0000-0000-000029AE0000}"/>
    <cellStyle name="Output 2 2 6 4 3 7" xfId="55576" xr:uid="{00000000-0005-0000-0000-00002AAE0000}"/>
    <cellStyle name="Output 2 2 6 4 4" xfId="25637" xr:uid="{00000000-0005-0000-0000-00002BAE0000}"/>
    <cellStyle name="Output 2 2 6 4 5" xfId="27609" xr:uid="{00000000-0005-0000-0000-00002CAE0000}"/>
    <cellStyle name="Output 2 2 6 4 6" xfId="25045" xr:uid="{00000000-0005-0000-0000-00002DAE0000}"/>
    <cellStyle name="Output 2 2 6 4 7" xfId="42712" xr:uid="{00000000-0005-0000-0000-00002EAE0000}"/>
    <cellStyle name="Output 2 2 6 4 8" xfId="44120" xr:uid="{00000000-0005-0000-0000-00002FAE0000}"/>
    <cellStyle name="Output 2 2 6 4 9" xfId="44174" xr:uid="{00000000-0005-0000-0000-000030AE0000}"/>
    <cellStyle name="Output 2 2 6 5" xfId="4814" xr:uid="{00000000-0005-0000-0000-000031AE0000}"/>
    <cellStyle name="Output 2 2 6 5 10" xfId="14855" xr:uid="{00000000-0005-0000-0000-000032AE0000}"/>
    <cellStyle name="Output 2 2 6 5 2" xfId="19735" xr:uid="{00000000-0005-0000-0000-000033AE0000}"/>
    <cellStyle name="Output 2 2 6 5 2 2" xfId="21630" xr:uid="{00000000-0005-0000-0000-000034AE0000}"/>
    <cellStyle name="Output 2 2 6 5 2 2 2" xfId="30364" xr:uid="{00000000-0005-0000-0000-000035AE0000}"/>
    <cellStyle name="Output 2 2 6 5 2 2 3" xfId="34836" xr:uid="{00000000-0005-0000-0000-000036AE0000}"/>
    <cellStyle name="Output 2 2 6 5 2 2 4" xfId="39073" xr:uid="{00000000-0005-0000-0000-000037AE0000}"/>
    <cellStyle name="Output 2 2 6 5 2 2 5" xfId="47400" xr:uid="{00000000-0005-0000-0000-000038AE0000}"/>
    <cellStyle name="Output 2 2 6 5 2 2 6" xfId="51871" xr:uid="{00000000-0005-0000-0000-000039AE0000}"/>
    <cellStyle name="Output 2 2 6 5 2 2 7" xfId="56104" xr:uid="{00000000-0005-0000-0000-00003AAE0000}"/>
    <cellStyle name="Output 2 2 6 5 2 3" xfId="28469" xr:uid="{00000000-0005-0000-0000-00003BAE0000}"/>
    <cellStyle name="Output 2 2 6 5 2 4" xfId="32941" xr:uid="{00000000-0005-0000-0000-00003CAE0000}"/>
    <cellStyle name="Output 2 2 6 5 2 5" xfId="37178" xr:uid="{00000000-0005-0000-0000-00003DAE0000}"/>
    <cellStyle name="Output 2 2 6 5 2 6" xfId="45505" xr:uid="{00000000-0005-0000-0000-00003EAE0000}"/>
    <cellStyle name="Output 2 2 6 5 2 7" xfId="49976" xr:uid="{00000000-0005-0000-0000-00003FAE0000}"/>
    <cellStyle name="Output 2 2 6 5 2 8" xfId="54209" xr:uid="{00000000-0005-0000-0000-000040AE0000}"/>
    <cellStyle name="Output 2 2 6 5 3" xfId="19360" xr:uid="{00000000-0005-0000-0000-000041AE0000}"/>
    <cellStyle name="Output 2 2 6 5 3 2" xfId="28095" xr:uid="{00000000-0005-0000-0000-000042AE0000}"/>
    <cellStyle name="Output 2 2 6 5 3 3" xfId="32567" xr:uid="{00000000-0005-0000-0000-000043AE0000}"/>
    <cellStyle name="Output 2 2 6 5 3 4" xfId="36804" xr:uid="{00000000-0005-0000-0000-000044AE0000}"/>
    <cellStyle name="Output 2 2 6 5 3 5" xfId="45131" xr:uid="{00000000-0005-0000-0000-000045AE0000}"/>
    <cellStyle name="Output 2 2 6 5 3 6" xfId="49602" xr:uid="{00000000-0005-0000-0000-000046AE0000}"/>
    <cellStyle name="Output 2 2 6 5 3 7" xfId="53835" xr:uid="{00000000-0005-0000-0000-000047AE0000}"/>
    <cellStyle name="Output 2 2 6 5 4" xfId="25556" xr:uid="{00000000-0005-0000-0000-000048AE0000}"/>
    <cellStyle name="Output 2 2 6 5 5" xfId="24923" xr:uid="{00000000-0005-0000-0000-000049AE0000}"/>
    <cellStyle name="Output 2 2 6 5 6" xfId="26972" xr:uid="{00000000-0005-0000-0000-00004AAE0000}"/>
    <cellStyle name="Output 2 2 6 5 7" xfId="42631" xr:uid="{00000000-0005-0000-0000-00004BAE0000}"/>
    <cellStyle name="Output 2 2 6 5 8" xfId="44647" xr:uid="{00000000-0005-0000-0000-00004CAE0000}"/>
    <cellStyle name="Output 2 2 6 5 9" xfId="40678" xr:uid="{00000000-0005-0000-0000-00004DAE0000}"/>
    <cellStyle name="Output 2 2 6 6" xfId="4833" xr:uid="{00000000-0005-0000-0000-00004EAE0000}"/>
    <cellStyle name="Output 2 2 6 6 10" xfId="14874" xr:uid="{00000000-0005-0000-0000-00004FAE0000}"/>
    <cellStyle name="Output 2 2 6 6 2" xfId="19754" xr:uid="{00000000-0005-0000-0000-000050AE0000}"/>
    <cellStyle name="Output 2 2 6 6 2 2" xfId="21649" xr:uid="{00000000-0005-0000-0000-000051AE0000}"/>
    <cellStyle name="Output 2 2 6 6 2 2 2" xfId="30383" xr:uid="{00000000-0005-0000-0000-000052AE0000}"/>
    <cellStyle name="Output 2 2 6 6 2 2 3" xfId="34855" xr:uid="{00000000-0005-0000-0000-000053AE0000}"/>
    <cellStyle name="Output 2 2 6 6 2 2 4" xfId="39092" xr:uid="{00000000-0005-0000-0000-000054AE0000}"/>
    <cellStyle name="Output 2 2 6 6 2 2 5" xfId="47419" xr:uid="{00000000-0005-0000-0000-000055AE0000}"/>
    <cellStyle name="Output 2 2 6 6 2 2 6" xfId="51890" xr:uid="{00000000-0005-0000-0000-000056AE0000}"/>
    <cellStyle name="Output 2 2 6 6 2 2 7" xfId="56123" xr:uid="{00000000-0005-0000-0000-000057AE0000}"/>
    <cellStyle name="Output 2 2 6 6 2 3" xfId="28488" xr:uid="{00000000-0005-0000-0000-000058AE0000}"/>
    <cellStyle name="Output 2 2 6 6 2 4" xfId="32960" xr:uid="{00000000-0005-0000-0000-000059AE0000}"/>
    <cellStyle name="Output 2 2 6 6 2 5" xfId="37197" xr:uid="{00000000-0005-0000-0000-00005AAE0000}"/>
    <cellStyle name="Output 2 2 6 6 2 6" xfId="45524" xr:uid="{00000000-0005-0000-0000-00005BAE0000}"/>
    <cellStyle name="Output 2 2 6 6 2 7" xfId="49995" xr:uid="{00000000-0005-0000-0000-00005CAE0000}"/>
    <cellStyle name="Output 2 2 6 6 2 8" xfId="54228" xr:uid="{00000000-0005-0000-0000-00005DAE0000}"/>
    <cellStyle name="Output 2 2 6 6 3" xfId="20503" xr:uid="{00000000-0005-0000-0000-00005EAE0000}"/>
    <cellStyle name="Output 2 2 6 6 3 2" xfId="29237" xr:uid="{00000000-0005-0000-0000-00005FAE0000}"/>
    <cellStyle name="Output 2 2 6 6 3 3" xfId="33709" xr:uid="{00000000-0005-0000-0000-000060AE0000}"/>
    <cellStyle name="Output 2 2 6 6 3 4" xfId="37946" xr:uid="{00000000-0005-0000-0000-000061AE0000}"/>
    <cellStyle name="Output 2 2 6 6 3 5" xfId="46273" xr:uid="{00000000-0005-0000-0000-000062AE0000}"/>
    <cellStyle name="Output 2 2 6 6 3 6" xfId="50744" xr:uid="{00000000-0005-0000-0000-000063AE0000}"/>
    <cellStyle name="Output 2 2 6 6 3 7" xfId="54977" xr:uid="{00000000-0005-0000-0000-000064AE0000}"/>
    <cellStyle name="Output 2 2 6 6 4" xfId="25575" xr:uid="{00000000-0005-0000-0000-000065AE0000}"/>
    <cellStyle name="Output 2 2 6 6 5" xfId="26346" xr:uid="{00000000-0005-0000-0000-000066AE0000}"/>
    <cellStyle name="Output 2 2 6 6 6" xfId="26658" xr:uid="{00000000-0005-0000-0000-000067AE0000}"/>
    <cellStyle name="Output 2 2 6 6 7" xfId="42650" xr:uid="{00000000-0005-0000-0000-000068AE0000}"/>
    <cellStyle name="Output 2 2 6 6 8" xfId="43713" xr:uid="{00000000-0005-0000-0000-000069AE0000}"/>
    <cellStyle name="Output 2 2 6 6 9" xfId="44683" xr:uid="{00000000-0005-0000-0000-00006AAE0000}"/>
    <cellStyle name="Output 2 2 6 7" xfId="5130" xr:uid="{00000000-0005-0000-0000-00006BAE0000}"/>
    <cellStyle name="Output 2 2 6 7 10" xfId="15171" xr:uid="{00000000-0005-0000-0000-00006CAE0000}"/>
    <cellStyle name="Output 2 2 6 7 2" xfId="20051" xr:uid="{00000000-0005-0000-0000-00006DAE0000}"/>
    <cellStyle name="Output 2 2 6 7 2 2" xfId="21946" xr:uid="{00000000-0005-0000-0000-00006EAE0000}"/>
    <cellStyle name="Output 2 2 6 7 2 2 2" xfId="30680" xr:uid="{00000000-0005-0000-0000-00006FAE0000}"/>
    <cellStyle name="Output 2 2 6 7 2 2 3" xfId="35152" xr:uid="{00000000-0005-0000-0000-000070AE0000}"/>
    <cellStyle name="Output 2 2 6 7 2 2 4" xfId="39389" xr:uid="{00000000-0005-0000-0000-000071AE0000}"/>
    <cellStyle name="Output 2 2 6 7 2 2 5" xfId="47716" xr:uid="{00000000-0005-0000-0000-000072AE0000}"/>
    <cellStyle name="Output 2 2 6 7 2 2 6" xfId="52187" xr:uid="{00000000-0005-0000-0000-000073AE0000}"/>
    <cellStyle name="Output 2 2 6 7 2 2 7" xfId="56420" xr:uid="{00000000-0005-0000-0000-000074AE0000}"/>
    <cellStyle name="Output 2 2 6 7 2 3" xfId="28785" xr:uid="{00000000-0005-0000-0000-000075AE0000}"/>
    <cellStyle name="Output 2 2 6 7 2 4" xfId="33257" xr:uid="{00000000-0005-0000-0000-000076AE0000}"/>
    <cellStyle name="Output 2 2 6 7 2 5" xfId="37494" xr:uid="{00000000-0005-0000-0000-000077AE0000}"/>
    <cellStyle name="Output 2 2 6 7 2 6" xfId="45821" xr:uid="{00000000-0005-0000-0000-000078AE0000}"/>
    <cellStyle name="Output 2 2 6 7 2 7" xfId="50292" xr:uid="{00000000-0005-0000-0000-000079AE0000}"/>
    <cellStyle name="Output 2 2 6 7 2 8" xfId="54525" xr:uid="{00000000-0005-0000-0000-00007AAE0000}"/>
    <cellStyle name="Output 2 2 6 7 3" xfId="18939" xr:uid="{00000000-0005-0000-0000-00007BAE0000}"/>
    <cellStyle name="Output 2 2 6 7 3 2" xfId="27674" xr:uid="{00000000-0005-0000-0000-00007CAE0000}"/>
    <cellStyle name="Output 2 2 6 7 3 3" xfId="32146" xr:uid="{00000000-0005-0000-0000-00007DAE0000}"/>
    <cellStyle name="Output 2 2 6 7 3 4" xfId="36383" xr:uid="{00000000-0005-0000-0000-00007EAE0000}"/>
    <cellStyle name="Output 2 2 6 7 3 5" xfId="44710" xr:uid="{00000000-0005-0000-0000-00007FAE0000}"/>
    <cellStyle name="Output 2 2 6 7 3 6" xfId="49181" xr:uid="{00000000-0005-0000-0000-000080AE0000}"/>
    <cellStyle name="Output 2 2 6 7 3 7" xfId="53414" xr:uid="{00000000-0005-0000-0000-000081AE0000}"/>
    <cellStyle name="Output 2 2 6 7 4" xfId="25872" xr:uid="{00000000-0005-0000-0000-000082AE0000}"/>
    <cellStyle name="Output 2 2 6 7 5" xfId="24768" xr:uid="{00000000-0005-0000-0000-000083AE0000}"/>
    <cellStyle name="Output 2 2 6 7 6" xfId="26355" xr:uid="{00000000-0005-0000-0000-000084AE0000}"/>
    <cellStyle name="Output 2 2 6 7 7" xfId="42947" xr:uid="{00000000-0005-0000-0000-000085AE0000}"/>
    <cellStyle name="Output 2 2 6 7 8" xfId="44500" xr:uid="{00000000-0005-0000-0000-000086AE0000}"/>
    <cellStyle name="Output 2 2 6 7 9" xfId="49040" xr:uid="{00000000-0005-0000-0000-000087AE0000}"/>
    <cellStyle name="Output 2 2 6 8" xfId="5924" xr:uid="{00000000-0005-0000-0000-000088AE0000}"/>
    <cellStyle name="Output 2 2 6 8 10" xfId="15964" xr:uid="{00000000-0005-0000-0000-000089AE0000}"/>
    <cellStyle name="Output 2 2 6 8 2" xfId="20574" xr:uid="{00000000-0005-0000-0000-00008AAE0000}"/>
    <cellStyle name="Output 2 2 6 8 2 2" xfId="22426" xr:uid="{00000000-0005-0000-0000-00008BAE0000}"/>
    <cellStyle name="Output 2 2 6 8 2 2 2" xfId="31160" xr:uid="{00000000-0005-0000-0000-00008CAE0000}"/>
    <cellStyle name="Output 2 2 6 8 2 2 3" xfId="35632" xr:uid="{00000000-0005-0000-0000-00008DAE0000}"/>
    <cellStyle name="Output 2 2 6 8 2 2 4" xfId="39869" xr:uid="{00000000-0005-0000-0000-00008EAE0000}"/>
    <cellStyle name="Output 2 2 6 8 2 2 5" xfId="48196" xr:uid="{00000000-0005-0000-0000-00008FAE0000}"/>
    <cellStyle name="Output 2 2 6 8 2 2 6" xfId="52667" xr:uid="{00000000-0005-0000-0000-000090AE0000}"/>
    <cellStyle name="Output 2 2 6 8 2 2 7" xfId="56900" xr:uid="{00000000-0005-0000-0000-000091AE0000}"/>
    <cellStyle name="Output 2 2 6 8 2 3" xfId="29308" xr:uid="{00000000-0005-0000-0000-000092AE0000}"/>
    <cellStyle name="Output 2 2 6 8 2 4" xfId="33780" xr:uid="{00000000-0005-0000-0000-000093AE0000}"/>
    <cellStyle name="Output 2 2 6 8 2 5" xfId="38017" xr:uid="{00000000-0005-0000-0000-000094AE0000}"/>
    <cellStyle name="Output 2 2 6 8 2 6" xfId="46344" xr:uid="{00000000-0005-0000-0000-000095AE0000}"/>
    <cellStyle name="Output 2 2 6 8 2 7" xfId="50815" xr:uid="{00000000-0005-0000-0000-000096AE0000}"/>
    <cellStyle name="Output 2 2 6 8 2 8" xfId="55048" xr:uid="{00000000-0005-0000-0000-000097AE0000}"/>
    <cellStyle name="Output 2 2 6 8 3" xfId="19256" xr:uid="{00000000-0005-0000-0000-000098AE0000}"/>
    <cellStyle name="Output 2 2 6 8 3 2" xfId="27991" xr:uid="{00000000-0005-0000-0000-000099AE0000}"/>
    <cellStyle name="Output 2 2 6 8 3 3" xfId="32463" xr:uid="{00000000-0005-0000-0000-00009AAE0000}"/>
    <cellStyle name="Output 2 2 6 8 3 4" xfId="36700" xr:uid="{00000000-0005-0000-0000-00009BAE0000}"/>
    <cellStyle name="Output 2 2 6 8 3 5" xfId="45027" xr:uid="{00000000-0005-0000-0000-00009CAE0000}"/>
    <cellStyle name="Output 2 2 6 8 3 6" xfId="49498" xr:uid="{00000000-0005-0000-0000-00009DAE0000}"/>
    <cellStyle name="Output 2 2 6 8 3 7" xfId="53731" xr:uid="{00000000-0005-0000-0000-00009EAE0000}"/>
    <cellStyle name="Output 2 2 6 8 4" xfId="26458" xr:uid="{00000000-0005-0000-0000-00009FAE0000}"/>
    <cellStyle name="Output 2 2 6 8 5" xfId="27033" xr:uid="{00000000-0005-0000-0000-0000A0AE0000}"/>
    <cellStyle name="Output 2 2 6 8 6" xfId="32115" xr:uid="{00000000-0005-0000-0000-0000A1AE0000}"/>
    <cellStyle name="Output 2 2 6 8 7" xfId="43529" xr:uid="{00000000-0005-0000-0000-0000A2AE0000}"/>
    <cellStyle name="Output 2 2 6 8 8" xfId="41492" xr:uid="{00000000-0005-0000-0000-0000A3AE0000}"/>
    <cellStyle name="Output 2 2 6 8 9" xfId="42013" xr:uid="{00000000-0005-0000-0000-0000A4AE0000}"/>
    <cellStyle name="Output 2 2 6 9" xfId="10046" xr:uid="{00000000-0005-0000-0000-0000A5AE0000}"/>
    <cellStyle name="Output 2 2 6 9 2" xfId="21285" xr:uid="{00000000-0005-0000-0000-0000A6AE0000}"/>
    <cellStyle name="Output 2 2 6 9 2 2" xfId="30019" xr:uid="{00000000-0005-0000-0000-0000A7AE0000}"/>
    <cellStyle name="Output 2 2 6 9 2 3" xfId="34491" xr:uid="{00000000-0005-0000-0000-0000A8AE0000}"/>
    <cellStyle name="Output 2 2 6 9 2 4" xfId="38728" xr:uid="{00000000-0005-0000-0000-0000A9AE0000}"/>
    <cellStyle name="Output 2 2 6 9 2 5" xfId="47055" xr:uid="{00000000-0005-0000-0000-0000AAAE0000}"/>
    <cellStyle name="Output 2 2 6 9 2 6" xfId="51526" xr:uid="{00000000-0005-0000-0000-0000ABAE0000}"/>
    <cellStyle name="Output 2 2 6 9 2 7" xfId="55759" xr:uid="{00000000-0005-0000-0000-0000ACAE0000}"/>
    <cellStyle name="Output 2 2 6 9 3" xfId="24304" xr:uid="{00000000-0005-0000-0000-0000ADAE0000}"/>
    <cellStyle name="Output 2 2 6 9 4" xfId="27010" xr:uid="{00000000-0005-0000-0000-0000AEAE0000}"/>
    <cellStyle name="Output 2 2 6 9 5" xfId="24725" xr:uid="{00000000-0005-0000-0000-0000AFAE0000}"/>
    <cellStyle name="Output 2 2 6 9 6" xfId="41369" xr:uid="{00000000-0005-0000-0000-0000B0AE0000}"/>
    <cellStyle name="Output 2 2 6 9 7" xfId="41467" xr:uid="{00000000-0005-0000-0000-0000B1AE0000}"/>
    <cellStyle name="Output 2 2 6 9 8" xfId="42336" xr:uid="{00000000-0005-0000-0000-0000B2AE0000}"/>
    <cellStyle name="Output 2 2 6 9 9" xfId="11814" xr:uid="{00000000-0005-0000-0000-0000B3AE0000}"/>
    <cellStyle name="Output 2 2 7" xfId="4794" xr:uid="{00000000-0005-0000-0000-0000B4AE0000}"/>
    <cellStyle name="Output 2 2 7 10" xfId="44603" xr:uid="{00000000-0005-0000-0000-0000B5AE0000}"/>
    <cellStyle name="Output 2 2 7 11" xfId="14835" xr:uid="{00000000-0005-0000-0000-0000B6AE0000}"/>
    <cellStyle name="Output 2 2 7 2" xfId="19715" xr:uid="{00000000-0005-0000-0000-0000B7AE0000}"/>
    <cellStyle name="Output 2 2 7 2 2" xfId="21610" xr:uid="{00000000-0005-0000-0000-0000B8AE0000}"/>
    <cellStyle name="Output 2 2 7 2 2 2" xfId="30344" xr:uid="{00000000-0005-0000-0000-0000B9AE0000}"/>
    <cellStyle name="Output 2 2 7 2 2 3" xfId="34816" xr:uid="{00000000-0005-0000-0000-0000BAAE0000}"/>
    <cellStyle name="Output 2 2 7 2 2 4" xfId="39053" xr:uid="{00000000-0005-0000-0000-0000BBAE0000}"/>
    <cellStyle name="Output 2 2 7 2 2 5" xfId="47380" xr:uid="{00000000-0005-0000-0000-0000BCAE0000}"/>
    <cellStyle name="Output 2 2 7 2 2 6" xfId="51851" xr:uid="{00000000-0005-0000-0000-0000BDAE0000}"/>
    <cellStyle name="Output 2 2 7 2 2 7" xfId="56084" xr:uid="{00000000-0005-0000-0000-0000BEAE0000}"/>
    <cellStyle name="Output 2 2 7 2 3" xfId="28449" xr:uid="{00000000-0005-0000-0000-0000BFAE0000}"/>
    <cellStyle name="Output 2 2 7 2 4" xfId="32921" xr:uid="{00000000-0005-0000-0000-0000C0AE0000}"/>
    <cellStyle name="Output 2 2 7 2 5" xfId="37158" xr:uid="{00000000-0005-0000-0000-0000C1AE0000}"/>
    <cellStyle name="Output 2 2 7 2 6" xfId="45485" xr:uid="{00000000-0005-0000-0000-0000C2AE0000}"/>
    <cellStyle name="Output 2 2 7 2 7" xfId="49956" xr:uid="{00000000-0005-0000-0000-0000C3AE0000}"/>
    <cellStyle name="Output 2 2 7 2 8" xfId="54189" xr:uid="{00000000-0005-0000-0000-0000C4AE0000}"/>
    <cellStyle name="Output 2 2 7 3" xfId="19047" xr:uid="{00000000-0005-0000-0000-0000C5AE0000}"/>
    <cellStyle name="Output 2 2 7 3 2" xfId="27782" xr:uid="{00000000-0005-0000-0000-0000C6AE0000}"/>
    <cellStyle name="Output 2 2 7 3 3" xfId="32254" xr:uid="{00000000-0005-0000-0000-0000C7AE0000}"/>
    <cellStyle name="Output 2 2 7 3 4" xfId="36491" xr:uid="{00000000-0005-0000-0000-0000C8AE0000}"/>
    <cellStyle name="Output 2 2 7 3 5" xfId="44818" xr:uid="{00000000-0005-0000-0000-0000C9AE0000}"/>
    <cellStyle name="Output 2 2 7 3 6" xfId="49289" xr:uid="{00000000-0005-0000-0000-0000CAAE0000}"/>
    <cellStyle name="Output 2 2 7 3 7" xfId="53522" xr:uid="{00000000-0005-0000-0000-0000CBAE0000}"/>
    <cellStyle name="Output 2 2 7 4" xfId="23015" xr:uid="{00000000-0005-0000-0000-0000CCAE0000}"/>
    <cellStyle name="Output 2 2 7 4 2" xfId="31513" xr:uid="{00000000-0005-0000-0000-0000CDAE0000}"/>
    <cellStyle name="Output 2 2 7 4 3" xfId="35975" xr:uid="{00000000-0005-0000-0000-0000CEAE0000}"/>
    <cellStyle name="Output 2 2 7 4 4" xfId="40164" xr:uid="{00000000-0005-0000-0000-0000CFAE0000}"/>
    <cellStyle name="Output 2 2 7 4 5" xfId="48559" xr:uid="{00000000-0005-0000-0000-0000D0AE0000}"/>
    <cellStyle name="Output 2 2 7 4 6" xfId="53006" xr:uid="{00000000-0005-0000-0000-0000D1AE0000}"/>
    <cellStyle name="Output 2 2 7 4 7" xfId="57195" xr:uid="{00000000-0005-0000-0000-0000D2AE0000}"/>
    <cellStyle name="Output 2 2 7 5" xfId="25536" xr:uid="{00000000-0005-0000-0000-0000D3AE0000}"/>
    <cellStyle name="Output 2 2 7 6" xfId="27471" xr:uid="{00000000-0005-0000-0000-0000D4AE0000}"/>
    <cellStyle name="Output 2 2 7 7" xfId="26884" xr:uid="{00000000-0005-0000-0000-0000D5AE0000}"/>
    <cellStyle name="Output 2 2 7 8" xfId="42611" xr:uid="{00000000-0005-0000-0000-0000D6AE0000}"/>
    <cellStyle name="Output 2 2 7 9" xfId="42501" xr:uid="{00000000-0005-0000-0000-0000D7AE0000}"/>
    <cellStyle name="Output 2 2 8" xfId="5136" xr:uid="{00000000-0005-0000-0000-0000D8AE0000}"/>
    <cellStyle name="Output 2 2 8 10" xfId="44236" xr:uid="{00000000-0005-0000-0000-0000D9AE0000}"/>
    <cellStyle name="Output 2 2 8 11" xfId="15177" xr:uid="{00000000-0005-0000-0000-0000DAAE0000}"/>
    <cellStyle name="Output 2 2 8 2" xfId="20057" xr:uid="{00000000-0005-0000-0000-0000DBAE0000}"/>
    <cellStyle name="Output 2 2 8 2 2" xfId="21952" xr:uid="{00000000-0005-0000-0000-0000DCAE0000}"/>
    <cellStyle name="Output 2 2 8 2 2 2" xfId="30686" xr:uid="{00000000-0005-0000-0000-0000DDAE0000}"/>
    <cellStyle name="Output 2 2 8 2 2 3" xfId="35158" xr:uid="{00000000-0005-0000-0000-0000DEAE0000}"/>
    <cellStyle name="Output 2 2 8 2 2 4" xfId="39395" xr:uid="{00000000-0005-0000-0000-0000DFAE0000}"/>
    <cellStyle name="Output 2 2 8 2 2 5" xfId="47722" xr:uid="{00000000-0005-0000-0000-0000E0AE0000}"/>
    <cellStyle name="Output 2 2 8 2 2 6" xfId="52193" xr:uid="{00000000-0005-0000-0000-0000E1AE0000}"/>
    <cellStyle name="Output 2 2 8 2 2 7" xfId="56426" xr:uid="{00000000-0005-0000-0000-0000E2AE0000}"/>
    <cellStyle name="Output 2 2 8 2 3" xfId="28791" xr:uid="{00000000-0005-0000-0000-0000E3AE0000}"/>
    <cellStyle name="Output 2 2 8 2 4" xfId="33263" xr:uid="{00000000-0005-0000-0000-0000E4AE0000}"/>
    <cellStyle name="Output 2 2 8 2 5" xfId="37500" xr:uid="{00000000-0005-0000-0000-0000E5AE0000}"/>
    <cellStyle name="Output 2 2 8 2 6" xfId="45827" xr:uid="{00000000-0005-0000-0000-0000E6AE0000}"/>
    <cellStyle name="Output 2 2 8 2 7" xfId="50298" xr:uid="{00000000-0005-0000-0000-0000E7AE0000}"/>
    <cellStyle name="Output 2 2 8 2 8" xfId="54531" xr:uid="{00000000-0005-0000-0000-0000E8AE0000}"/>
    <cellStyle name="Output 2 2 8 3" xfId="10906" xr:uid="{00000000-0005-0000-0000-0000E9AE0000}"/>
    <cellStyle name="Output 2 2 8 3 2" xfId="23930" xr:uid="{00000000-0005-0000-0000-0000EAAE0000}"/>
    <cellStyle name="Output 2 2 8 3 3" xfId="31415" xr:uid="{00000000-0005-0000-0000-0000EBAE0000}"/>
    <cellStyle name="Output 2 2 8 3 4" xfId="23893" xr:uid="{00000000-0005-0000-0000-0000ECAE0000}"/>
    <cellStyle name="Output 2 2 8 3 5" xfId="40967" xr:uid="{00000000-0005-0000-0000-0000EDAE0000}"/>
    <cellStyle name="Output 2 2 8 3 6" xfId="48775" xr:uid="{00000000-0005-0000-0000-0000EEAE0000}"/>
    <cellStyle name="Output 2 2 8 3 7" xfId="52897" xr:uid="{00000000-0005-0000-0000-0000EFAE0000}"/>
    <cellStyle name="Output 2 2 8 4" xfId="23326" xr:uid="{00000000-0005-0000-0000-0000F0AE0000}"/>
    <cellStyle name="Output 2 2 8 4 2" xfId="31750" xr:uid="{00000000-0005-0000-0000-0000F1AE0000}"/>
    <cellStyle name="Output 2 2 8 4 3" xfId="36199" xr:uid="{00000000-0005-0000-0000-0000F2AE0000}"/>
    <cellStyle name="Output 2 2 8 4 4" xfId="40378" xr:uid="{00000000-0005-0000-0000-0000F3AE0000}"/>
    <cellStyle name="Output 2 2 8 4 5" xfId="48789" xr:uid="{00000000-0005-0000-0000-0000F4AE0000}"/>
    <cellStyle name="Output 2 2 8 4 6" xfId="53228" xr:uid="{00000000-0005-0000-0000-0000F5AE0000}"/>
    <cellStyle name="Output 2 2 8 4 7" xfId="57409" xr:uid="{00000000-0005-0000-0000-0000F6AE0000}"/>
    <cellStyle name="Output 2 2 8 5" xfId="25878" xr:uid="{00000000-0005-0000-0000-0000F7AE0000}"/>
    <cellStyle name="Output 2 2 8 6" xfId="24138" xr:uid="{00000000-0005-0000-0000-0000F8AE0000}"/>
    <cellStyle name="Output 2 2 8 7" xfId="24471" xr:uid="{00000000-0005-0000-0000-0000F9AE0000}"/>
    <cellStyle name="Output 2 2 8 8" xfId="42953" xr:uid="{00000000-0005-0000-0000-0000FAAE0000}"/>
    <cellStyle name="Output 2 2 8 9" xfId="41715" xr:uid="{00000000-0005-0000-0000-0000FBAE0000}"/>
    <cellStyle name="Output 2 2 9" xfId="5164" xr:uid="{00000000-0005-0000-0000-0000FCAE0000}"/>
    <cellStyle name="Output 2 2 9 10" xfId="15205" xr:uid="{00000000-0005-0000-0000-0000FDAE0000}"/>
    <cellStyle name="Output 2 2 9 2" xfId="20085" xr:uid="{00000000-0005-0000-0000-0000FEAE0000}"/>
    <cellStyle name="Output 2 2 9 2 2" xfId="21980" xr:uid="{00000000-0005-0000-0000-0000FFAE0000}"/>
    <cellStyle name="Output 2 2 9 2 2 2" xfId="30714" xr:uid="{00000000-0005-0000-0000-000000AF0000}"/>
    <cellStyle name="Output 2 2 9 2 2 3" xfId="35186" xr:uid="{00000000-0005-0000-0000-000001AF0000}"/>
    <cellStyle name="Output 2 2 9 2 2 4" xfId="39423" xr:uid="{00000000-0005-0000-0000-000002AF0000}"/>
    <cellStyle name="Output 2 2 9 2 2 5" xfId="47750" xr:uid="{00000000-0005-0000-0000-000003AF0000}"/>
    <cellStyle name="Output 2 2 9 2 2 6" xfId="52221" xr:uid="{00000000-0005-0000-0000-000004AF0000}"/>
    <cellStyle name="Output 2 2 9 2 2 7" xfId="56454" xr:uid="{00000000-0005-0000-0000-000005AF0000}"/>
    <cellStyle name="Output 2 2 9 2 3" xfId="28819" xr:uid="{00000000-0005-0000-0000-000006AF0000}"/>
    <cellStyle name="Output 2 2 9 2 4" xfId="33291" xr:uid="{00000000-0005-0000-0000-000007AF0000}"/>
    <cellStyle name="Output 2 2 9 2 5" xfId="37528" xr:uid="{00000000-0005-0000-0000-000008AF0000}"/>
    <cellStyle name="Output 2 2 9 2 6" xfId="45855" xr:uid="{00000000-0005-0000-0000-000009AF0000}"/>
    <cellStyle name="Output 2 2 9 2 7" xfId="50326" xr:uid="{00000000-0005-0000-0000-00000AAF0000}"/>
    <cellStyle name="Output 2 2 9 2 8" xfId="54559" xr:uid="{00000000-0005-0000-0000-00000BAF0000}"/>
    <cellStyle name="Output 2 2 9 3" xfId="20491" xr:uid="{00000000-0005-0000-0000-00000CAF0000}"/>
    <cellStyle name="Output 2 2 9 3 2" xfId="29225" xr:uid="{00000000-0005-0000-0000-00000DAF0000}"/>
    <cellStyle name="Output 2 2 9 3 3" xfId="33697" xr:uid="{00000000-0005-0000-0000-00000EAF0000}"/>
    <cellStyle name="Output 2 2 9 3 4" xfId="37934" xr:uid="{00000000-0005-0000-0000-00000FAF0000}"/>
    <cellStyle name="Output 2 2 9 3 5" xfId="46261" xr:uid="{00000000-0005-0000-0000-000010AF0000}"/>
    <cellStyle name="Output 2 2 9 3 6" xfId="50732" xr:uid="{00000000-0005-0000-0000-000011AF0000}"/>
    <cellStyle name="Output 2 2 9 3 7" xfId="54965" xr:uid="{00000000-0005-0000-0000-000012AF0000}"/>
    <cellStyle name="Output 2 2 9 4" xfId="25906" xr:uid="{00000000-0005-0000-0000-000013AF0000}"/>
    <cellStyle name="Output 2 2 9 5" xfId="24039" xr:uid="{00000000-0005-0000-0000-000014AF0000}"/>
    <cellStyle name="Output 2 2 9 6" xfId="27020" xr:uid="{00000000-0005-0000-0000-000015AF0000}"/>
    <cellStyle name="Output 2 2 9 7" xfId="42981" xr:uid="{00000000-0005-0000-0000-000016AF0000}"/>
    <cellStyle name="Output 2 2 9 8" xfId="41610" xr:uid="{00000000-0005-0000-0000-000017AF0000}"/>
    <cellStyle name="Output 2 2 9 9" xfId="48931" xr:uid="{00000000-0005-0000-0000-000018AF0000}"/>
    <cellStyle name="Output 2 3" xfId="168" xr:uid="{00000000-0005-0000-0000-000019AF0000}"/>
    <cellStyle name="Output 2 4" xfId="730" xr:uid="{00000000-0005-0000-0000-00001AAF0000}"/>
    <cellStyle name="Output 2 4 10" xfId="9146" xr:uid="{00000000-0005-0000-0000-00001BAF0000}"/>
    <cellStyle name="Output 2 4 10 2" xfId="31596" xr:uid="{00000000-0005-0000-0000-00001CAF0000}"/>
    <cellStyle name="Output 2 4 10 3" xfId="36058" xr:uid="{00000000-0005-0000-0000-00001DAF0000}"/>
    <cellStyle name="Output 2 4 10 4" xfId="40247" xr:uid="{00000000-0005-0000-0000-00001EAF0000}"/>
    <cellStyle name="Output 2 4 10 5" xfId="48642" xr:uid="{00000000-0005-0000-0000-00001FAF0000}"/>
    <cellStyle name="Output 2 4 10 6" xfId="53089" xr:uid="{00000000-0005-0000-0000-000020AF0000}"/>
    <cellStyle name="Output 2 4 10 7" xfId="57278" xr:uid="{00000000-0005-0000-0000-000021AF0000}"/>
    <cellStyle name="Output 2 4 10 8" xfId="23098" xr:uid="{00000000-0005-0000-0000-000022AF0000}"/>
    <cellStyle name="Output 2 4 11" xfId="23413" xr:uid="{00000000-0005-0000-0000-000023AF0000}"/>
    <cellStyle name="Output 2 4 11 2" xfId="31830" xr:uid="{00000000-0005-0000-0000-000024AF0000}"/>
    <cellStyle name="Output 2 4 11 3" xfId="36273" xr:uid="{00000000-0005-0000-0000-000025AF0000}"/>
    <cellStyle name="Output 2 4 11 4" xfId="40452" xr:uid="{00000000-0005-0000-0000-000026AF0000}"/>
    <cellStyle name="Output 2 4 11 5" xfId="48865" xr:uid="{00000000-0005-0000-0000-000027AF0000}"/>
    <cellStyle name="Output 2 4 11 6" xfId="53304" xr:uid="{00000000-0005-0000-0000-000028AF0000}"/>
    <cellStyle name="Output 2 4 11 7" xfId="57483" xr:uid="{00000000-0005-0000-0000-000029AF0000}"/>
    <cellStyle name="Output 2 4 12" xfId="23998" xr:uid="{00000000-0005-0000-0000-00002AAF0000}"/>
    <cellStyle name="Output 2 4 13" xfId="24409" xr:uid="{00000000-0005-0000-0000-00002BAF0000}"/>
    <cellStyle name="Output 2 4 14" xfId="31730" xr:uid="{00000000-0005-0000-0000-00002CAF0000}"/>
    <cellStyle name="Output 2 4 15" xfId="41035" xr:uid="{00000000-0005-0000-0000-00002DAF0000}"/>
    <cellStyle name="Output 2 4 16" xfId="44169" xr:uid="{00000000-0005-0000-0000-00002EAF0000}"/>
    <cellStyle name="Output 2 4 17" xfId="41157" xr:uid="{00000000-0005-0000-0000-00002FAF0000}"/>
    <cellStyle name="Output 2 4 18" xfId="10992" xr:uid="{00000000-0005-0000-0000-000030AF0000}"/>
    <cellStyle name="Output 2 4 2" xfId="2200" xr:uid="{00000000-0005-0000-0000-000031AF0000}"/>
    <cellStyle name="Output 2 4 2 10" xfId="12358" xr:uid="{00000000-0005-0000-0000-000032AF0000}"/>
    <cellStyle name="Output 2 4 2 2" xfId="5071" xr:uid="{00000000-0005-0000-0000-000033AF0000}"/>
    <cellStyle name="Output 2 4 2 2 10" xfId="15112" xr:uid="{00000000-0005-0000-0000-000034AF0000}"/>
    <cellStyle name="Output 2 4 2 2 2" xfId="19992" xr:uid="{00000000-0005-0000-0000-000035AF0000}"/>
    <cellStyle name="Output 2 4 2 2 2 2" xfId="21887" xr:uid="{00000000-0005-0000-0000-000036AF0000}"/>
    <cellStyle name="Output 2 4 2 2 2 2 2" xfId="30621" xr:uid="{00000000-0005-0000-0000-000037AF0000}"/>
    <cellStyle name="Output 2 4 2 2 2 2 3" xfId="35093" xr:uid="{00000000-0005-0000-0000-000038AF0000}"/>
    <cellStyle name="Output 2 4 2 2 2 2 4" xfId="39330" xr:uid="{00000000-0005-0000-0000-000039AF0000}"/>
    <cellStyle name="Output 2 4 2 2 2 2 5" xfId="47657" xr:uid="{00000000-0005-0000-0000-00003AAF0000}"/>
    <cellStyle name="Output 2 4 2 2 2 2 6" xfId="52128" xr:uid="{00000000-0005-0000-0000-00003BAF0000}"/>
    <cellStyle name="Output 2 4 2 2 2 2 7" xfId="56361" xr:uid="{00000000-0005-0000-0000-00003CAF0000}"/>
    <cellStyle name="Output 2 4 2 2 2 3" xfId="28726" xr:uid="{00000000-0005-0000-0000-00003DAF0000}"/>
    <cellStyle name="Output 2 4 2 2 2 4" xfId="33198" xr:uid="{00000000-0005-0000-0000-00003EAF0000}"/>
    <cellStyle name="Output 2 4 2 2 2 5" xfId="37435" xr:uid="{00000000-0005-0000-0000-00003FAF0000}"/>
    <cellStyle name="Output 2 4 2 2 2 6" xfId="45762" xr:uid="{00000000-0005-0000-0000-000040AF0000}"/>
    <cellStyle name="Output 2 4 2 2 2 7" xfId="50233" xr:uid="{00000000-0005-0000-0000-000041AF0000}"/>
    <cellStyle name="Output 2 4 2 2 2 8" xfId="54466" xr:uid="{00000000-0005-0000-0000-000042AF0000}"/>
    <cellStyle name="Output 2 4 2 2 3" xfId="19026" xr:uid="{00000000-0005-0000-0000-000043AF0000}"/>
    <cellStyle name="Output 2 4 2 2 3 2" xfId="27761" xr:uid="{00000000-0005-0000-0000-000044AF0000}"/>
    <cellStyle name="Output 2 4 2 2 3 3" xfId="32233" xr:uid="{00000000-0005-0000-0000-000045AF0000}"/>
    <cellStyle name="Output 2 4 2 2 3 4" xfId="36470" xr:uid="{00000000-0005-0000-0000-000046AF0000}"/>
    <cellStyle name="Output 2 4 2 2 3 5" xfId="44797" xr:uid="{00000000-0005-0000-0000-000047AF0000}"/>
    <cellStyle name="Output 2 4 2 2 3 6" xfId="49268" xr:uid="{00000000-0005-0000-0000-000048AF0000}"/>
    <cellStyle name="Output 2 4 2 2 3 7" xfId="53501" xr:uid="{00000000-0005-0000-0000-000049AF0000}"/>
    <cellStyle name="Output 2 4 2 2 4" xfId="25813" xr:uid="{00000000-0005-0000-0000-00004AAF0000}"/>
    <cellStyle name="Output 2 4 2 2 5" xfId="27055" xr:uid="{00000000-0005-0000-0000-00004BAF0000}"/>
    <cellStyle name="Output 2 4 2 2 6" xfId="27221" xr:uid="{00000000-0005-0000-0000-00004CAF0000}"/>
    <cellStyle name="Output 2 4 2 2 7" xfId="42888" xr:uid="{00000000-0005-0000-0000-00004DAF0000}"/>
    <cellStyle name="Output 2 4 2 2 8" xfId="41514" xr:uid="{00000000-0005-0000-0000-00004EAF0000}"/>
    <cellStyle name="Output 2 4 2 2 9" xfId="40556" xr:uid="{00000000-0005-0000-0000-00004FAF0000}"/>
    <cellStyle name="Output 2 4 2 3" xfId="7734" xr:uid="{00000000-0005-0000-0000-000050AF0000}"/>
    <cellStyle name="Output 2 4 2 3 10" xfId="17774" xr:uid="{00000000-0005-0000-0000-000051AF0000}"/>
    <cellStyle name="Output 2 4 2 3 2" xfId="21021" xr:uid="{00000000-0005-0000-0000-000052AF0000}"/>
    <cellStyle name="Output 2 4 2 3 2 2" xfId="22597" xr:uid="{00000000-0005-0000-0000-000053AF0000}"/>
    <cellStyle name="Output 2 4 2 3 2 2 2" xfId="31331" xr:uid="{00000000-0005-0000-0000-000054AF0000}"/>
    <cellStyle name="Output 2 4 2 3 2 2 3" xfId="35803" xr:uid="{00000000-0005-0000-0000-000055AF0000}"/>
    <cellStyle name="Output 2 4 2 3 2 2 4" xfId="40040" xr:uid="{00000000-0005-0000-0000-000056AF0000}"/>
    <cellStyle name="Output 2 4 2 3 2 2 5" xfId="48367" xr:uid="{00000000-0005-0000-0000-000057AF0000}"/>
    <cellStyle name="Output 2 4 2 3 2 2 6" xfId="52838" xr:uid="{00000000-0005-0000-0000-000058AF0000}"/>
    <cellStyle name="Output 2 4 2 3 2 2 7" xfId="57071" xr:uid="{00000000-0005-0000-0000-000059AF0000}"/>
    <cellStyle name="Output 2 4 2 3 2 3" xfId="29755" xr:uid="{00000000-0005-0000-0000-00005AAF0000}"/>
    <cellStyle name="Output 2 4 2 3 2 4" xfId="34227" xr:uid="{00000000-0005-0000-0000-00005BAF0000}"/>
    <cellStyle name="Output 2 4 2 3 2 5" xfId="38464" xr:uid="{00000000-0005-0000-0000-00005CAF0000}"/>
    <cellStyle name="Output 2 4 2 3 2 6" xfId="46791" xr:uid="{00000000-0005-0000-0000-00005DAF0000}"/>
    <cellStyle name="Output 2 4 2 3 2 7" xfId="51262" xr:uid="{00000000-0005-0000-0000-00005EAF0000}"/>
    <cellStyle name="Output 2 4 2 3 2 8" xfId="55495" xr:uid="{00000000-0005-0000-0000-00005FAF0000}"/>
    <cellStyle name="Output 2 4 2 3 3" xfId="21245" xr:uid="{00000000-0005-0000-0000-000060AF0000}"/>
    <cellStyle name="Output 2 4 2 3 3 2" xfId="29979" xr:uid="{00000000-0005-0000-0000-000061AF0000}"/>
    <cellStyle name="Output 2 4 2 3 3 3" xfId="34451" xr:uid="{00000000-0005-0000-0000-000062AF0000}"/>
    <cellStyle name="Output 2 4 2 3 3 4" xfId="38688" xr:uid="{00000000-0005-0000-0000-000063AF0000}"/>
    <cellStyle name="Output 2 4 2 3 3 5" xfId="47015" xr:uid="{00000000-0005-0000-0000-000064AF0000}"/>
    <cellStyle name="Output 2 4 2 3 3 6" xfId="51486" xr:uid="{00000000-0005-0000-0000-000065AF0000}"/>
    <cellStyle name="Output 2 4 2 3 3 7" xfId="55719" xr:uid="{00000000-0005-0000-0000-000066AF0000}"/>
    <cellStyle name="Output 2 4 2 3 4" xfId="27202" xr:uid="{00000000-0005-0000-0000-000067AF0000}"/>
    <cellStyle name="Output 2 4 2 3 5" xfId="26597" xr:uid="{00000000-0005-0000-0000-000068AF0000}"/>
    <cellStyle name="Output 2 4 2 3 6" xfId="36326" xr:uid="{00000000-0005-0000-0000-000069AF0000}"/>
    <cellStyle name="Output 2 4 2 3 7" xfId="44261" xr:uid="{00000000-0005-0000-0000-00006AAF0000}"/>
    <cellStyle name="Output 2 4 2 3 8" xfId="40545" xr:uid="{00000000-0005-0000-0000-00006BAF0000}"/>
    <cellStyle name="Output 2 4 2 3 9" xfId="53357" xr:uid="{00000000-0005-0000-0000-00006CAF0000}"/>
    <cellStyle name="Output 2 4 2 4" xfId="24504" xr:uid="{00000000-0005-0000-0000-00006DAF0000}"/>
    <cellStyle name="Output 2 4 2 5" xfId="27089" xr:uid="{00000000-0005-0000-0000-00006EAF0000}"/>
    <cellStyle name="Output 2 4 2 6" xfId="26759" xr:uid="{00000000-0005-0000-0000-00006FAF0000}"/>
    <cellStyle name="Output 2 4 2 7" xfId="41567" xr:uid="{00000000-0005-0000-0000-000070AF0000}"/>
    <cellStyle name="Output 2 4 2 8" xfId="41546" xr:uid="{00000000-0005-0000-0000-000071AF0000}"/>
    <cellStyle name="Output 2 4 2 9" xfId="44661" xr:uid="{00000000-0005-0000-0000-000072AF0000}"/>
    <cellStyle name="Output 2 4 3" xfId="5263" xr:uid="{00000000-0005-0000-0000-000073AF0000}"/>
    <cellStyle name="Output 2 4 3 10" xfId="15304" xr:uid="{00000000-0005-0000-0000-000074AF0000}"/>
    <cellStyle name="Output 2 4 3 2" xfId="20184" xr:uid="{00000000-0005-0000-0000-000075AF0000}"/>
    <cellStyle name="Output 2 4 3 2 2" xfId="22079" xr:uid="{00000000-0005-0000-0000-000076AF0000}"/>
    <cellStyle name="Output 2 4 3 2 2 2" xfId="30813" xr:uid="{00000000-0005-0000-0000-000077AF0000}"/>
    <cellStyle name="Output 2 4 3 2 2 3" xfId="35285" xr:uid="{00000000-0005-0000-0000-000078AF0000}"/>
    <cellStyle name="Output 2 4 3 2 2 4" xfId="39522" xr:uid="{00000000-0005-0000-0000-000079AF0000}"/>
    <cellStyle name="Output 2 4 3 2 2 5" xfId="47849" xr:uid="{00000000-0005-0000-0000-00007AAF0000}"/>
    <cellStyle name="Output 2 4 3 2 2 6" xfId="52320" xr:uid="{00000000-0005-0000-0000-00007BAF0000}"/>
    <cellStyle name="Output 2 4 3 2 2 7" xfId="56553" xr:uid="{00000000-0005-0000-0000-00007CAF0000}"/>
    <cellStyle name="Output 2 4 3 2 3" xfId="28918" xr:uid="{00000000-0005-0000-0000-00007DAF0000}"/>
    <cellStyle name="Output 2 4 3 2 4" xfId="33390" xr:uid="{00000000-0005-0000-0000-00007EAF0000}"/>
    <cellStyle name="Output 2 4 3 2 5" xfId="37627" xr:uid="{00000000-0005-0000-0000-00007FAF0000}"/>
    <cellStyle name="Output 2 4 3 2 6" xfId="45954" xr:uid="{00000000-0005-0000-0000-000080AF0000}"/>
    <cellStyle name="Output 2 4 3 2 7" xfId="50425" xr:uid="{00000000-0005-0000-0000-000081AF0000}"/>
    <cellStyle name="Output 2 4 3 2 8" xfId="54658" xr:uid="{00000000-0005-0000-0000-000082AF0000}"/>
    <cellStyle name="Output 2 4 3 3" xfId="20987" xr:uid="{00000000-0005-0000-0000-000083AF0000}"/>
    <cellStyle name="Output 2 4 3 3 2" xfId="29721" xr:uid="{00000000-0005-0000-0000-000084AF0000}"/>
    <cellStyle name="Output 2 4 3 3 3" xfId="34193" xr:uid="{00000000-0005-0000-0000-000085AF0000}"/>
    <cellStyle name="Output 2 4 3 3 4" xfId="38430" xr:uid="{00000000-0005-0000-0000-000086AF0000}"/>
    <cellStyle name="Output 2 4 3 3 5" xfId="46757" xr:uid="{00000000-0005-0000-0000-000087AF0000}"/>
    <cellStyle name="Output 2 4 3 3 6" xfId="51228" xr:uid="{00000000-0005-0000-0000-000088AF0000}"/>
    <cellStyle name="Output 2 4 3 3 7" xfId="55461" xr:uid="{00000000-0005-0000-0000-000089AF0000}"/>
    <cellStyle name="Output 2 4 3 4" xfId="26005" xr:uid="{00000000-0005-0000-0000-00008AAF0000}"/>
    <cellStyle name="Output 2 4 3 5" xfId="27344" xr:uid="{00000000-0005-0000-0000-00008BAF0000}"/>
    <cellStyle name="Output 2 4 3 6" xfId="27286" xr:uid="{00000000-0005-0000-0000-00008CAF0000}"/>
    <cellStyle name="Output 2 4 3 7" xfId="43080" xr:uid="{00000000-0005-0000-0000-00008DAF0000}"/>
    <cellStyle name="Output 2 4 3 8" xfId="42377" xr:uid="{00000000-0005-0000-0000-00008EAF0000}"/>
    <cellStyle name="Output 2 4 3 9" xfId="43838" xr:uid="{00000000-0005-0000-0000-00008FAF0000}"/>
    <cellStyle name="Output 2 4 4" xfId="3400" xr:uid="{00000000-0005-0000-0000-000090AF0000}"/>
    <cellStyle name="Output 2 4 4 10" xfId="13550" xr:uid="{00000000-0005-0000-0000-000091AF0000}"/>
    <cellStyle name="Output 2 4 4 2" xfId="19376" xr:uid="{00000000-0005-0000-0000-000092AF0000}"/>
    <cellStyle name="Output 2 4 4 2 2" xfId="21458" xr:uid="{00000000-0005-0000-0000-000093AF0000}"/>
    <cellStyle name="Output 2 4 4 2 2 2" xfId="30192" xr:uid="{00000000-0005-0000-0000-000094AF0000}"/>
    <cellStyle name="Output 2 4 4 2 2 3" xfId="34664" xr:uid="{00000000-0005-0000-0000-000095AF0000}"/>
    <cellStyle name="Output 2 4 4 2 2 4" xfId="38901" xr:uid="{00000000-0005-0000-0000-000096AF0000}"/>
    <cellStyle name="Output 2 4 4 2 2 5" xfId="47228" xr:uid="{00000000-0005-0000-0000-000097AF0000}"/>
    <cellStyle name="Output 2 4 4 2 2 6" xfId="51699" xr:uid="{00000000-0005-0000-0000-000098AF0000}"/>
    <cellStyle name="Output 2 4 4 2 2 7" xfId="55932" xr:uid="{00000000-0005-0000-0000-000099AF0000}"/>
    <cellStyle name="Output 2 4 4 2 3" xfId="28111" xr:uid="{00000000-0005-0000-0000-00009AAF0000}"/>
    <cellStyle name="Output 2 4 4 2 4" xfId="32583" xr:uid="{00000000-0005-0000-0000-00009BAF0000}"/>
    <cellStyle name="Output 2 4 4 2 5" xfId="36820" xr:uid="{00000000-0005-0000-0000-00009CAF0000}"/>
    <cellStyle name="Output 2 4 4 2 6" xfId="45147" xr:uid="{00000000-0005-0000-0000-00009DAF0000}"/>
    <cellStyle name="Output 2 4 4 2 7" xfId="49618" xr:uid="{00000000-0005-0000-0000-00009EAF0000}"/>
    <cellStyle name="Output 2 4 4 2 8" xfId="53851" xr:uid="{00000000-0005-0000-0000-00009FAF0000}"/>
    <cellStyle name="Output 2 4 4 3" xfId="19241" xr:uid="{00000000-0005-0000-0000-0000A0AF0000}"/>
    <cellStyle name="Output 2 4 4 3 2" xfId="27976" xr:uid="{00000000-0005-0000-0000-0000A1AF0000}"/>
    <cellStyle name="Output 2 4 4 3 3" xfId="32448" xr:uid="{00000000-0005-0000-0000-0000A2AF0000}"/>
    <cellStyle name="Output 2 4 4 3 4" xfId="36685" xr:uid="{00000000-0005-0000-0000-0000A3AF0000}"/>
    <cellStyle name="Output 2 4 4 3 5" xfId="45012" xr:uid="{00000000-0005-0000-0000-0000A4AF0000}"/>
    <cellStyle name="Output 2 4 4 3 6" xfId="49483" xr:uid="{00000000-0005-0000-0000-0000A5AF0000}"/>
    <cellStyle name="Output 2 4 4 3 7" xfId="53716" xr:uid="{00000000-0005-0000-0000-0000A6AF0000}"/>
    <cellStyle name="Output 2 4 4 4" xfId="24970" xr:uid="{00000000-0005-0000-0000-0000A7AF0000}"/>
    <cellStyle name="Output 2 4 4 5" xfId="23612" xr:uid="{00000000-0005-0000-0000-0000A8AF0000}"/>
    <cellStyle name="Output 2 4 4 6" xfId="27583" xr:uid="{00000000-0005-0000-0000-0000A9AF0000}"/>
    <cellStyle name="Output 2 4 4 7" xfId="42021" xr:uid="{00000000-0005-0000-0000-0000AAAF0000}"/>
    <cellStyle name="Output 2 4 4 8" xfId="40517" xr:uid="{00000000-0005-0000-0000-0000ABAF0000}"/>
    <cellStyle name="Output 2 4 4 9" xfId="44551" xr:uid="{00000000-0005-0000-0000-0000ACAF0000}"/>
    <cellStyle name="Output 2 4 5" xfId="5107" xr:uid="{00000000-0005-0000-0000-0000ADAF0000}"/>
    <cellStyle name="Output 2 4 5 10" xfId="15148" xr:uid="{00000000-0005-0000-0000-0000AEAF0000}"/>
    <cellStyle name="Output 2 4 5 2" xfId="20028" xr:uid="{00000000-0005-0000-0000-0000AFAF0000}"/>
    <cellStyle name="Output 2 4 5 2 2" xfId="21923" xr:uid="{00000000-0005-0000-0000-0000B0AF0000}"/>
    <cellStyle name="Output 2 4 5 2 2 2" xfId="30657" xr:uid="{00000000-0005-0000-0000-0000B1AF0000}"/>
    <cellStyle name="Output 2 4 5 2 2 3" xfId="35129" xr:uid="{00000000-0005-0000-0000-0000B2AF0000}"/>
    <cellStyle name="Output 2 4 5 2 2 4" xfId="39366" xr:uid="{00000000-0005-0000-0000-0000B3AF0000}"/>
    <cellStyle name="Output 2 4 5 2 2 5" xfId="47693" xr:uid="{00000000-0005-0000-0000-0000B4AF0000}"/>
    <cellStyle name="Output 2 4 5 2 2 6" xfId="52164" xr:uid="{00000000-0005-0000-0000-0000B5AF0000}"/>
    <cellStyle name="Output 2 4 5 2 2 7" xfId="56397" xr:uid="{00000000-0005-0000-0000-0000B6AF0000}"/>
    <cellStyle name="Output 2 4 5 2 3" xfId="28762" xr:uid="{00000000-0005-0000-0000-0000B7AF0000}"/>
    <cellStyle name="Output 2 4 5 2 4" xfId="33234" xr:uid="{00000000-0005-0000-0000-0000B8AF0000}"/>
    <cellStyle name="Output 2 4 5 2 5" xfId="37471" xr:uid="{00000000-0005-0000-0000-0000B9AF0000}"/>
    <cellStyle name="Output 2 4 5 2 6" xfId="45798" xr:uid="{00000000-0005-0000-0000-0000BAAF0000}"/>
    <cellStyle name="Output 2 4 5 2 7" xfId="50269" xr:uid="{00000000-0005-0000-0000-0000BBAF0000}"/>
    <cellStyle name="Output 2 4 5 2 8" xfId="54502" xr:uid="{00000000-0005-0000-0000-0000BCAF0000}"/>
    <cellStyle name="Output 2 4 5 3" xfId="20733" xr:uid="{00000000-0005-0000-0000-0000BDAF0000}"/>
    <cellStyle name="Output 2 4 5 3 2" xfId="29467" xr:uid="{00000000-0005-0000-0000-0000BEAF0000}"/>
    <cellStyle name="Output 2 4 5 3 3" xfId="33939" xr:uid="{00000000-0005-0000-0000-0000BFAF0000}"/>
    <cellStyle name="Output 2 4 5 3 4" xfId="38176" xr:uid="{00000000-0005-0000-0000-0000C0AF0000}"/>
    <cellStyle name="Output 2 4 5 3 5" xfId="46503" xr:uid="{00000000-0005-0000-0000-0000C1AF0000}"/>
    <cellStyle name="Output 2 4 5 3 6" xfId="50974" xr:uid="{00000000-0005-0000-0000-0000C2AF0000}"/>
    <cellStyle name="Output 2 4 5 3 7" xfId="55207" xr:uid="{00000000-0005-0000-0000-0000C3AF0000}"/>
    <cellStyle name="Output 2 4 5 4" xfId="25849" xr:uid="{00000000-0005-0000-0000-0000C4AF0000}"/>
    <cellStyle name="Output 2 4 5 5" xfId="26840" xr:uid="{00000000-0005-0000-0000-0000C5AF0000}"/>
    <cellStyle name="Output 2 4 5 6" xfId="24467" xr:uid="{00000000-0005-0000-0000-0000C6AF0000}"/>
    <cellStyle name="Output 2 4 5 7" xfId="42924" xr:uid="{00000000-0005-0000-0000-0000C7AF0000}"/>
    <cellStyle name="Output 2 4 5 8" xfId="41290" xr:uid="{00000000-0005-0000-0000-0000C8AF0000}"/>
    <cellStyle name="Output 2 4 5 9" xfId="49043" xr:uid="{00000000-0005-0000-0000-0000C9AF0000}"/>
    <cellStyle name="Output 2 4 6" xfId="5401" xr:uid="{00000000-0005-0000-0000-0000CAAF0000}"/>
    <cellStyle name="Output 2 4 6 10" xfId="15442" xr:uid="{00000000-0005-0000-0000-0000CBAF0000}"/>
    <cellStyle name="Output 2 4 6 2" xfId="20322" xr:uid="{00000000-0005-0000-0000-0000CCAF0000}"/>
    <cellStyle name="Output 2 4 6 2 2" xfId="22217" xr:uid="{00000000-0005-0000-0000-0000CDAF0000}"/>
    <cellStyle name="Output 2 4 6 2 2 2" xfId="30951" xr:uid="{00000000-0005-0000-0000-0000CEAF0000}"/>
    <cellStyle name="Output 2 4 6 2 2 3" xfId="35423" xr:uid="{00000000-0005-0000-0000-0000CFAF0000}"/>
    <cellStyle name="Output 2 4 6 2 2 4" xfId="39660" xr:uid="{00000000-0005-0000-0000-0000D0AF0000}"/>
    <cellStyle name="Output 2 4 6 2 2 5" xfId="47987" xr:uid="{00000000-0005-0000-0000-0000D1AF0000}"/>
    <cellStyle name="Output 2 4 6 2 2 6" xfId="52458" xr:uid="{00000000-0005-0000-0000-0000D2AF0000}"/>
    <cellStyle name="Output 2 4 6 2 2 7" xfId="56691" xr:uid="{00000000-0005-0000-0000-0000D3AF0000}"/>
    <cellStyle name="Output 2 4 6 2 3" xfId="29056" xr:uid="{00000000-0005-0000-0000-0000D4AF0000}"/>
    <cellStyle name="Output 2 4 6 2 4" xfId="33528" xr:uid="{00000000-0005-0000-0000-0000D5AF0000}"/>
    <cellStyle name="Output 2 4 6 2 5" xfId="37765" xr:uid="{00000000-0005-0000-0000-0000D6AF0000}"/>
    <cellStyle name="Output 2 4 6 2 6" xfId="46092" xr:uid="{00000000-0005-0000-0000-0000D7AF0000}"/>
    <cellStyle name="Output 2 4 6 2 7" xfId="50563" xr:uid="{00000000-0005-0000-0000-0000D8AF0000}"/>
    <cellStyle name="Output 2 4 6 2 8" xfId="54796" xr:uid="{00000000-0005-0000-0000-0000D9AF0000}"/>
    <cellStyle name="Output 2 4 6 3" xfId="19616" xr:uid="{00000000-0005-0000-0000-0000DAAF0000}"/>
    <cellStyle name="Output 2 4 6 3 2" xfId="28350" xr:uid="{00000000-0005-0000-0000-0000DBAF0000}"/>
    <cellStyle name="Output 2 4 6 3 3" xfId="32822" xr:uid="{00000000-0005-0000-0000-0000DCAF0000}"/>
    <cellStyle name="Output 2 4 6 3 4" xfId="37059" xr:uid="{00000000-0005-0000-0000-0000DDAF0000}"/>
    <cellStyle name="Output 2 4 6 3 5" xfId="45386" xr:uid="{00000000-0005-0000-0000-0000DEAF0000}"/>
    <cellStyle name="Output 2 4 6 3 6" xfId="49857" xr:uid="{00000000-0005-0000-0000-0000DFAF0000}"/>
    <cellStyle name="Output 2 4 6 3 7" xfId="54090" xr:uid="{00000000-0005-0000-0000-0000E0AF0000}"/>
    <cellStyle name="Output 2 4 6 4" xfId="26143" xr:uid="{00000000-0005-0000-0000-0000E1AF0000}"/>
    <cellStyle name="Output 2 4 6 5" xfId="25007" xr:uid="{00000000-0005-0000-0000-0000E2AF0000}"/>
    <cellStyle name="Output 2 4 6 6" xfId="26893" xr:uid="{00000000-0005-0000-0000-0000E3AF0000}"/>
    <cellStyle name="Output 2 4 6 7" xfId="43218" xr:uid="{00000000-0005-0000-0000-0000E4AF0000}"/>
    <cellStyle name="Output 2 4 6 8" xfId="43398" xr:uid="{00000000-0005-0000-0000-0000E5AF0000}"/>
    <cellStyle name="Output 2 4 6 9" xfId="42569" xr:uid="{00000000-0005-0000-0000-0000E6AF0000}"/>
    <cellStyle name="Output 2 4 7" xfId="5104" xr:uid="{00000000-0005-0000-0000-0000E7AF0000}"/>
    <cellStyle name="Output 2 4 7 10" xfId="15145" xr:uid="{00000000-0005-0000-0000-0000E8AF0000}"/>
    <cellStyle name="Output 2 4 7 2" xfId="20025" xr:uid="{00000000-0005-0000-0000-0000E9AF0000}"/>
    <cellStyle name="Output 2 4 7 2 2" xfId="21920" xr:uid="{00000000-0005-0000-0000-0000EAAF0000}"/>
    <cellStyle name="Output 2 4 7 2 2 2" xfId="30654" xr:uid="{00000000-0005-0000-0000-0000EBAF0000}"/>
    <cellStyle name="Output 2 4 7 2 2 3" xfId="35126" xr:uid="{00000000-0005-0000-0000-0000ECAF0000}"/>
    <cellStyle name="Output 2 4 7 2 2 4" xfId="39363" xr:uid="{00000000-0005-0000-0000-0000EDAF0000}"/>
    <cellStyle name="Output 2 4 7 2 2 5" xfId="47690" xr:uid="{00000000-0005-0000-0000-0000EEAF0000}"/>
    <cellStyle name="Output 2 4 7 2 2 6" xfId="52161" xr:uid="{00000000-0005-0000-0000-0000EFAF0000}"/>
    <cellStyle name="Output 2 4 7 2 2 7" xfId="56394" xr:uid="{00000000-0005-0000-0000-0000F0AF0000}"/>
    <cellStyle name="Output 2 4 7 2 3" xfId="28759" xr:uid="{00000000-0005-0000-0000-0000F1AF0000}"/>
    <cellStyle name="Output 2 4 7 2 4" xfId="33231" xr:uid="{00000000-0005-0000-0000-0000F2AF0000}"/>
    <cellStyle name="Output 2 4 7 2 5" xfId="37468" xr:uid="{00000000-0005-0000-0000-0000F3AF0000}"/>
    <cellStyle name="Output 2 4 7 2 6" xfId="45795" xr:uid="{00000000-0005-0000-0000-0000F4AF0000}"/>
    <cellStyle name="Output 2 4 7 2 7" xfId="50266" xr:uid="{00000000-0005-0000-0000-0000F5AF0000}"/>
    <cellStyle name="Output 2 4 7 2 8" xfId="54499" xr:uid="{00000000-0005-0000-0000-0000F6AF0000}"/>
    <cellStyle name="Output 2 4 7 3" xfId="19179" xr:uid="{00000000-0005-0000-0000-0000F7AF0000}"/>
    <cellStyle name="Output 2 4 7 3 2" xfId="27914" xr:uid="{00000000-0005-0000-0000-0000F8AF0000}"/>
    <cellStyle name="Output 2 4 7 3 3" xfId="32386" xr:uid="{00000000-0005-0000-0000-0000F9AF0000}"/>
    <cellStyle name="Output 2 4 7 3 4" xfId="36623" xr:uid="{00000000-0005-0000-0000-0000FAAF0000}"/>
    <cellStyle name="Output 2 4 7 3 5" xfId="44950" xr:uid="{00000000-0005-0000-0000-0000FBAF0000}"/>
    <cellStyle name="Output 2 4 7 3 6" xfId="49421" xr:uid="{00000000-0005-0000-0000-0000FCAF0000}"/>
    <cellStyle name="Output 2 4 7 3 7" xfId="53654" xr:uid="{00000000-0005-0000-0000-0000FDAF0000}"/>
    <cellStyle name="Output 2 4 7 4" xfId="25846" xr:uid="{00000000-0005-0000-0000-0000FEAF0000}"/>
    <cellStyle name="Output 2 4 7 5" xfId="27462" xr:uid="{00000000-0005-0000-0000-0000FFAF0000}"/>
    <cellStyle name="Output 2 4 7 6" xfId="24948" xr:uid="{00000000-0005-0000-0000-000000B00000}"/>
    <cellStyle name="Output 2 4 7 7" xfId="42921" xr:uid="{00000000-0005-0000-0000-000001B00000}"/>
    <cellStyle name="Output 2 4 7 8" xfId="42492" xr:uid="{00000000-0005-0000-0000-000002B00000}"/>
    <cellStyle name="Output 2 4 7 9" xfId="41344" xr:uid="{00000000-0005-0000-0000-000003B00000}"/>
    <cellStyle name="Output 2 4 8" xfId="3903" xr:uid="{00000000-0005-0000-0000-000004B00000}"/>
    <cellStyle name="Output 2 4 8 10" xfId="13948" xr:uid="{00000000-0005-0000-0000-000005B00000}"/>
    <cellStyle name="Output 2 4 8 2" xfId="19497" xr:uid="{00000000-0005-0000-0000-000006B00000}"/>
    <cellStyle name="Output 2 4 8 2 2" xfId="21524" xr:uid="{00000000-0005-0000-0000-000007B00000}"/>
    <cellStyle name="Output 2 4 8 2 2 2" xfId="30258" xr:uid="{00000000-0005-0000-0000-000008B00000}"/>
    <cellStyle name="Output 2 4 8 2 2 3" xfId="34730" xr:uid="{00000000-0005-0000-0000-000009B00000}"/>
    <cellStyle name="Output 2 4 8 2 2 4" xfId="38967" xr:uid="{00000000-0005-0000-0000-00000AB00000}"/>
    <cellStyle name="Output 2 4 8 2 2 5" xfId="47294" xr:uid="{00000000-0005-0000-0000-00000BB00000}"/>
    <cellStyle name="Output 2 4 8 2 2 6" xfId="51765" xr:uid="{00000000-0005-0000-0000-00000CB00000}"/>
    <cellStyle name="Output 2 4 8 2 2 7" xfId="55998" xr:uid="{00000000-0005-0000-0000-00000DB00000}"/>
    <cellStyle name="Output 2 4 8 2 3" xfId="28232" xr:uid="{00000000-0005-0000-0000-00000EB00000}"/>
    <cellStyle name="Output 2 4 8 2 4" xfId="32704" xr:uid="{00000000-0005-0000-0000-00000FB00000}"/>
    <cellStyle name="Output 2 4 8 2 5" xfId="36941" xr:uid="{00000000-0005-0000-0000-000010B00000}"/>
    <cellStyle name="Output 2 4 8 2 6" xfId="45268" xr:uid="{00000000-0005-0000-0000-000011B00000}"/>
    <cellStyle name="Output 2 4 8 2 7" xfId="49739" xr:uid="{00000000-0005-0000-0000-000012B00000}"/>
    <cellStyle name="Output 2 4 8 2 8" xfId="53972" xr:uid="{00000000-0005-0000-0000-000013B00000}"/>
    <cellStyle name="Output 2 4 8 3" xfId="19290" xr:uid="{00000000-0005-0000-0000-000014B00000}"/>
    <cellStyle name="Output 2 4 8 3 2" xfId="28025" xr:uid="{00000000-0005-0000-0000-000015B00000}"/>
    <cellStyle name="Output 2 4 8 3 3" xfId="32497" xr:uid="{00000000-0005-0000-0000-000016B00000}"/>
    <cellStyle name="Output 2 4 8 3 4" xfId="36734" xr:uid="{00000000-0005-0000-0000-000017B00000}"/>
    <cellStyle name="Output 2 4 8 3 5" xfId="45061" xr:uid="{00000000-0005-0000-0000-000018B00000}"/>
    <cellStyle name="Output 2 4 8 3 6" xfId="49532" xr:uid="{00000000-0005-0000-0000-000019B00000}"/>
    <cellStyle name="Output 2 4 8 3 7" xfId="53765" xr:uid="{00000000-0005-0000-0000-00001AB00000}"/>
    <cellStyle name="Output 2 4 8 4" xfId="25169" xr:uid="{00000000-0005-0000-0000-00001BB00000}"/>
    <cellStyle name="Output 2 4 8 5" xfId="27371" xr:uid="{00000000-0005-0000-0000-00001CB00000}"/>
    <cellStyle name="Output 2 4 8 6" xfId="27287" xr:uid="{00000000-0005-0000-0000-00001DB00000}"/>
    <cellStyle name="Output 2 4 8 7" xfId="42233" xr:uid="{00000000-0005-0000-0000-00001EB00000}"/>
    <cellStyle name="Output 2 4 8 8" xfId="42403" xr:uid="{00000000-0005-0000-0000-00001FB00000}"/>
    <cellStyle name="Output 2 4 8 9" xfId="44021" xr:uid="{00000000-0005-0000-0000-000020B00000}"/>
    <cellStyle name="Output 2 4 9" xfId="6332" xr:uid="{00000000-0005-0000-0000-000021B00000}"/>
    <cellStyle name="Output 2 4 9 10" xfId="16372" xr:uid="{00000000-0005-0000-0000-000022B00000}"/>
    <cellStyle name="Output 2 4 9 2" xfId="20762" xr:uid="{00000000-0005-0000-0000-000023B00000}"/>
    <cellStyle name="Output 2 4 9 2 2" xfId="22569" xr:uid="{00000000-0005-0000-0000-000024B00000}"/>
    <cellStyle name="Output 2 4 9 2 2 2" xfId="31303" xr:uid="{00000000-0005-0000-0000-000025B00000}"/>
    <cellStyle name="Output 2 4 9 2 2 3" xfId="35775" xr:uid="{00000000-0005-0000-0000-000026B00000}"/>
    <cellStyle name="Output 2 4 9 2 2 4" xfId="40012" xr:uid="{00000000-0005-0000-0000-000027B00000}"/>
    <cellStyle name="Output 2 4 9 2 2 5" xfId="48339" xr:uid="{00000000-0005-0000-0000-000028B00000}"/>
    <cellStyle name="Output 2 4 9 2 2 6" xfId="52810" xr:uid="{00000000-0005-0000-0000-000029B00000}"/>
    <cellStyle name="Output 2 4 9 2 2 7" xfId="57043" xr:uid="{00000000-0005-0000-0000-00002AB00000}"/>
    <cellStyle name="Output 2 4 9 2 3" xfId="29496" xr:uid="{00000000-0005-0000-0000-00002BB00000}"/>
    <cellStyle name="Output 2 4 9 2 4" xfId="33968" xr:uid="{00000000-0005-0000-0000-00002CB00000}"/>
    <cellStyle name="Output 2 4 9 2 5" xfId="38205" xr:uid="{00000000-0005-0000-0000-00002DB00000}"/>
    <cellStyle name="Output 2 4 9 2 6" xfId="46532" xr:uid="{00000000-0005-0000-0000-00002EB00000}"/>
    <cellStyle name="Output 2 4 9 2 7" xfId="51003" xr:uid="{00000000-0005-0000-0000-00002FB00000}"/>
    <cellStyle name="Output 2 4 9 2 8" xfId="55236" xr:uid="{00000000-0005-0000-0000-000030B00000}"/>
    <cellStyle name="Output 2 4 9 3" xfId="19202" xr:uid="{00000000-0005-0000-0000-000031B00000}"/>
    <cellStyle name="Output 2 4 9 3 2" xfId="27937" xr:uid="{00000000-0005-0000-0000-000032B00000}"/>
    <cellStyle name="Output 2 4 9 3 3" xfId="32409" xr:uid="{00000000-0005-0000-0000-000033B00000}"/>
    <cellStyle name="Output 2 4 9 3 4" xfId="36646" xr:uid="{00000000-0005-0000-0000-000034B00000}"/>
    <cellStyle name="Output 2 4 9 3 5" xfId="44973" xr:uid="{00000000-0005-0000-0000-000035B00000}"/>
    <cellStyle name="Output 2 4 9 3 6" xfId="49444" xr:uid="{00000000-0005-0000-0000-000036B00000}"/>
    <cellStyle name="Output 2 4 9 3 7" xfId="53677" xr:uid="{00000000-0005-0000-0000-000037B00000}"/>
    <cellStyle name="Output 2 4 9 4" xfId="26693" xr:uid="{00000000-0005-0000-0000-000038B00000}"/>
    <cellStyle name="Output 2 4 9 5" xfId="23894" xr:uid="{00000000-0005-0000-0000-000039B00000}"/>
    <cellStyle name="Output 2 4 9 6" xfId="24960" xr:uid="{00000000-0005-0000-0000-00003AB00000}"/>
    <cellStyle name="Output 2 4 9 7" xfId="43754" xr:uid="{00000000-0005-0000-0000-00003BB00000}"/>
    <cellStyle name="Output 2 4 9 8" xfId="40636" xr:uid="{00000000-0005-0000-0000-00003CB00000}"/>
    <cellStyle name="Output 2 4 9 9" xfId="41837" xr:uid="{00000000-0005-0000-0000-00003DB00000}"/>
    <cellStyle name="Output 2 5" xfId="1644" xr:uid="{00000000-0005-0000-0000-00003EB00000}"/>
    <cellStyle name="Output 2 5 10" xfId="23408" xr:uid="{00000000-0005-0000-0000-00003FB00000}"/>
    <cellStyle name="Output 2 5 10 2" xfId="31826" xr:uid="{00000000-0005-0000-0000-000040B00000}"/>
    <cellStyle name="Output 2 5 10 3" xfId="36271" xr:uid="{00000000-0005-0000-0000-000041B00000}"/>
    <cellStyle name="Output 2 5 10 4" xfId="40450" xr:uid="{00000000-0005-0000-0000-000042B00000}"/>
    <cellStyle name="Output 2 5 10 5" xfId="48862" xr:uid="{00000000-0005-0000-0000-000043B00000}"/>
    <cellStyle name="Output 2 5 10 6" xfId="53302" xr:uid="{00000000-0005-0000-0000-000044B00000}"/>
    <cellStyle name="Output 2 5 10 7" xfId="57481" xr:uid="{00000000-0005-0000-0000-000045B00000}"/>
    <cellStyle name="Output 2 5 11" xfId="24297" xr:uid="{00000000-0005-0000-0000-000046B00000}"/>
    <cellStyle name="Output 2 5 12" xfId="31396" xr:uid="{00000000-0005-0000-0000-000047B00000}"/>
    <cellStyle name="Output 2 5 13" xfId="27436" xr:uid="{00000000-0005-0000-0000-000048B00000}"/>
    <cellStyle name="Output 2 5 14" xfId="41361" xr:uid="{00000000-0005-0000-0000-000049B00000}"/>
    <cellStyle name="Output 2 5 15" xfId="48452" xr:uid="{00000000-0005-0000-0000-00004AB00000}"/>
    <cellStyle name="Output 2 5 16" xfId="41312" xr:uid="{00000000-0005-0000-0000-00004BB00000}"/>
    <cellStyle name="Output 2 5 17" xfId="11802" xr:uid="{00000000-0005-0000-0000-00004CB00000}"/>
    <cellStyle name="Output 2 5 2" xfId="3098" xr:uid="{00000000-0005-0000-0000-00004DB00000}"/>
    <cellStyle name="Output 2 5 2 10" xfId="43771" xr:uid="{00000000-0005-0000-0000-00004EB00000}"/>
    <cellStyle name="Output 2 5 2 11" xfId="13248" xr:uid="{00000000-0005-0000-0000-00004FB00000}"/>
    <cellStyle name="Output 2 5 2 2" xfId="8600" xr:uid="{00000000-0005-0000-0000-000050B00000}"/>
    <cellStyle name="Output 2 5 2 2 10" xfId="18640" xr:uid="{00000000-0005-0000-0000-000051B00000}"/>
    <cellStyle name="Output 2 5 2 2 2" xfId="21178" xr:uid="{00000000-0005-0000-0000-000052B00000}"/>
    <cellStyle name="Output 2 5 2 2 2 2" xfId="22617" xr:uid="{00000000-0005-0000-0000-000053B00000}"/>
    <cellStyle name="Output 2 5 2 2 2 2 2" xfId="31351" xr:uid="{00000000-0005-0000-0000-000054B00000}"/>
    <cellStyle name="Output 2 5 2 2 2 2 3" xfId="35823" xr:uid="{00000000-0005-0000-0000-000055B00000}"/>
    <cellStyle name="Output 2 5 2 2 2 2 4" xfId="40060" xr:uid="{00000000-0005-0000-0000-000056B00000}"/>
    <cellStyle name="Output 2 5 2 2 2 2 5" xfId="48387" xr:uid="{00000000-0005-0000-0000-000057B00000}"/>
    <cellStyle name="Output 2 5 2 2 2 2 6" xfId="52858" xr:uid="{00000000-0005-0000-0000-000058B00000}"/>
    <cellStyle name="Output 2 5 2 2 2 2 7" xfId="57091" xr:uid="{00000000-0005-0000-0000-000059B00000}"/>
    <cellStyle name="Output 2 5 2 2 2 3" xfId="29912" xr:uid="{00000000-0005-0000-0000-00005AB00000}"/>
    <cellStyle name="Output 2 5 2 2 2 4" xfId="34384" xr:uid="{00000000-0005-0000-0000-00005BB00000}"/>
    <cellStyle name="Output 2 5 2 2 2 5" xfId="38621" xr:uid="{00000000-0005-0000-0000-00005CB00000}"/>
    <cellStyle name="Output 2 5 2 2 2 6" xfId="46948" xr:uid="{00000000-0005-0000-0000-00005DB00000}"/>
    <cellStyle name="Output 2 5 2 2 2 7" xfId="51419" xr:uid="{00000000-0005-0000-0000-00005EB00000}"/>
    <cellStyle name="Output 2 5 2 2 2 8" xfId="55652" xr:uid="{00000000-0005-0000-0000-00005FB00000}"/>
    <cellStyle name="Output 2 5 2 2 3" xfId="21265" xr:uid="{00000000-0005-0000-0000-000060B00000}"/>
    <cellStyle name="Output 2 5 2 2 3 2" xfId="29999" xr:uid="{00000000-0005-0000-0000-000061B00000}"/>
    <cellStyle name="Output 2 5 2 2 3 3" xfId="34471" xr:uid="{00000000-0005-0000-0000-000062B00000}"/>
    <cellStyle name="Output 2 5 2 2 3 4" xfId="38708" xr:uid="{00000000-0005-0000-0000-000063B00000}"/>
    <cellStyle name="Output 2 5 2 2 3 5" xfId="47035" xr:uid="{00000000-0005-0000-0000-000064B00000}"/>
    <cellStyle name="Output 2 5 2 2 3 6" xfId="51506" xr:uid="{00000000-0005-0000-0000-000065B00000}"/>
    <cellStyle name="Output 2 5 2 2 3 7" xfId="55739" xr:uid="{00000000-0005-0000-0000-000066B00000}"/>
    <cellStyle name="Output 2 5 2 2 4" xfId="27541" xr:uid="{00000000-0005-0000-0000-000067B00000}"/>
    <cellStyle name="Output 2 5 2 2 5" xfId="32063" xr:uid="{00000000-0005-0000-0000-000068B00000}"/>
    <cellStyle name="Output 2 5 2 2 6" xfId="36346" xr:uid="{00000000-0005-0000-0000-000069B00000}"/>
    <cellStyle name="Output 2 5 2 2 7" xfId="44579" xr:uid="{00000000-0005-0000-0000-00006AB00000}"/>
    <cellStyle name="Output 2 5 2 2 8" xfId="49090" xr:uid="{00000000-0005-0000-0000-00006BB00000}"/>
    <cellStyle name="Output 2 5 2 2 9" xfId="53377" xr:uid="{00000000-0005-0000-0000-00006CB00000}"/>
    <cellStyle name="Output 2 5 2 3" xfId="19311" xr:uid="{00000000-0005-0000-0000-00006DB00000}"/>
    <cellStyle name="Output 2 5 2 3 2" xfId="21442" xr:uid="{00000000-0005-0000-0000-00006EB00000}"/>
    <cellStyle name="Output 2 5 2 3 2 2" xfId="30176" xr:uid="{00000000-0005-0000-0000-00006FB00000}"/>
    <cellStyle name="Output 2 5 2 3 2 3" xfId="34648" xr:uid="{00000000-0005-0000-0000-000070B00000}"/>
    <cellStyle name="Output 2 5 2 3 2 4" xfId="38885" xr:uid="{00000000-0005-0000-0000-000071B00000}"/>
    <cellStyle name="Output 2 5 2 3 2 5" xfId="47212" xr:uid="{00000000-0005-0000-0000-000072B00000}"/>
    <cellStyle name="Output 2 5 2 3 2 6" xfId="51683" xr:uid="{00000000-0005-0000-0000-000073B00000}"/>
    <cellStyle name="Output 2 5 2 3 2 7" xfId="55916" xr:uid="{00000000-0005-0000-0000-000074B00000}"/>
    <cellStyle name="Output 2 5 2 3 3" xfId="28046" xr:uid="{00000000-0005-0000-0000-000075B00000}"/>
    <cellStyle name="Output 2 5 2 3 4" xfId="32518" xr:uid="{00000000-0005-0000-0000-000076B00000}"/>
    <cellStyle name="Output 2 5 2 3 5" xfId="36755" xr:uid="{00000000-0005-0000-0000-000077B00000}"/>
    <cellStyle name="Output 2 5 2 3 6" xfId="45082" xr:uid="{00000000-0005-0000-0000-000078B00000}"/>
    <cellStyle name="Output 2 5 2 3 7" xfId="49553" xr:uid="{00000000-0005-0000-0000-000079B00000}"/>
    <cellStyle name="Output 2 5 2 3 8" xfId="53786" xr:uid="{00000000-0005-0000-0000-00007AB00000}"/>
    <cellStyle name="Output 2 5 2 4" xfId="10977" xr:uid="{00000000-0005-0000-0000-00007BB00000}"/>
    <cellStyle name="Output 2 5 2 4 2" xfId="23986" xr:uid="{00000000-0005-0000-0000-00007CB00000}"/>
    <cellStyle name="Output 2 5 2 4 3" xfId="24727" xr:uid="{00000000-0005-0000-0000-00007DB00000}"/>
    <cellStyle name="Output 2 5 2 4 4" xfId="27019" xr:uid="{00000000-0005-0000-0000-00007EB00000}"/>
    <cellStyle name="Output 2 5 2 4 5" xfId="41024" xr:uid="{00000000-0005-0000-0000-00007FB00000}"/>
    <cellStyle name="Output 2 5 2 4 6" xfId="44462" xr:uid="{00000000-0005-0000-0000-000080B00000}"/>
    <cellStyle name="Output 2 5 2 4 7" xfId="48909" xr:uid="{00000000-0005-0000-0000-000081B00000}"/>
    <cellStyle name="Output 2 5 2 5" xfId="24856" xr:uid="{00000000-0005-0000-0000-000082B00000}"/>
    <cellStyle name="Output 2 5 2 6" xfId="25146" xr:uid="{00000000-0005-0000-0000-000083B00000}"/>
    <cellStyle name="Output 2 5 2 7" xfId="23877" xr:uid="{00000000-0005-0000-0000-000084B00000}"/>
    <cellStyle name="Output 2 5 2 8" xfId="41909" xr:uid="{00000000-0005-0000-0000-000085B00000}"/>
    <cellStyle name="Output 2 5 2 9" xfId="44062" xr:uid="{00000000-0005-0000-0000-000086B00000}"/>
    <cellStyle name="Output 2 5 3" xfId="4760" xr:uid="{00000000-0005-0000-0000-000087B00000}"/>
    <cellStyle name="Output 2 5 3 10" xfId="14801" xr:uid="{00000000-0005-0000-0000-000088B00000}"/>
    <cellStyle name="Output 2 5 3 2" xfId="19681" xr:uid="{00000000-0005-0000-0000-000089B00000}"/>
    <cellStyle name="Output 2 5 3 2 2" xfId="21576" xr:uid="{00000000-0005-0000-0000-00008AB00000}"/>
    <cellStyle name="Output 2 5 3 2 2 2" xfId="30310" xr:uid="{00000000-0005-0000-0000-00008BB00000}"/>
    <cellStyle name="Output 2 5 3 2 2 3" xfId="34782" xr:uid="{00000000-0005-0000-0000-00008CB00000}"/>
    <cellStyle name="Output 2 5 3 2 2 4" xfId="39019" xr:uid="{00000000-0005-0000-0000-00008DB00000}"/>
    <cellStyle name="Output 2 5 3 2 2 5" xfId="47346" xr:uid="{00000000-0005-0000-0000-00008EB00000}"/>
    <cellStyle name="Output 2 5 3 2 2 6" xfId="51817" xr:uid="{00000000-0005-0000-0000-00008FB00000}"/>
    <cellStyle name="Output 2 5 3 2 2 7" xfId="56050" xr:uid="{00000000-0005-0000-0000-000090B00000}"/>
    <cellStyle name="Output 2 5 3 2 3" xfId="28415" xr:uid="{00000000-0005-0000-0000-000091B00000}"/>
    <cellStyle name="Output 2 5 3 2 4" xfId="32887" xr:uid="{00000000-0005-0000-0000-000092B00000}"/>
    <cellStyle name="Output 2 5 3 2 5" xfId="37124" xr:uid="{00000000-0005-0000-0000-000093B00000}"/>
    <cellStyle name="Output 2 5 3 2 6" xfId="45451" xr:uid="{00000000-0005-0000-0000-000094B00000}"/>
    <cellStyle name="Output 2 5 3 2 7" xfId="49922" xr:uid="{00000000-0005-0000-0000-000095B00000}"/>
    <cellStyle name="Output 2 5 3 2 8" xfId="54155" xr:uid="{00000000-0005-0000-0000-000096B00000}"/>
    <cellStyle name="Output 2 5 3 3" xfId="20893" xr:uid="{00000000-0005-0000-0000-000097B00000}"/>
    <cellStyle name="Output 2 5 3 3 2" xfId="29627" xr:uid="{00000000-0005-0000-0000-000098B00000}"/>
    <cellStyle name="Output 2 5 3 3 3" xfId="34099" xr:uid="{00000000-0005-0000-0000-000099B00000}"/>
    <cellStyle name="Output 2 5 3 3 4" xfId="38336" xr:uid="{00000000-0005-0000-0000-00009AB00000}"/>
    <cellStyle name="Output 2 5 3 3 5" xfId="46663" xr:uid="{00000000-0005-0000-0000-00009BB00000}"/>
    <cellStyle name="Output 2 5 3 3 6" xfId="51134" xr:uid="{00000000-0005-0000-0000-00009CB00000}"/>
    <cellStyle name="Output 2 5 3 3 7" xfId="55367" xr:uid="{00000000-0005-0000-0000-00009DB00000}"/>
    <cellStyle name="Output 2 5 3 4" xfId="25502" xr:uid="{00000000-0005-0000-0000-00009EB00000}"/>
    <cellStyle name="Output 2 5 3 5" xfId="26646" xr:uid="{00000000-0005-0000-0000-00009FB00000}"/>
    <cellStyle name="Output 2 5 3 6" xfId="26419" xr:uid="{00000000-0005-0000-0000-0000A0B00000}"/>
    <cellStyle name="Output 2 5 3 7" xfId="42577" xr:uid="{00000000-0005-0000-0000-0000A1B00000}"/>
    <cellStyle name="Output 2 5 3 8" xfId="40596" xr:uid="{00000000-0005-0000-0000-0000A2B00000}"/>
    <cellStyle name="Output 2 5 3 9" xfId="41329" xr:uid="{00000000-0005-0000-0000-0000A3B00000}"/>
    <cellStyle name="Output 2 5 4" xfId="5293" xr:uid="{00000000-0005-0000-0000-0000A4B00000}"/>
    <cellStyle name="Output 2 5 4 10" xfId="15334" xr:uid="{00000000-0005-0000-0000-0000A5B00000}"/>
    <cellStyle name="Output 2 5 4 2" xfId="20214" xr:uid="{00000000-0005-0000-0000-0000A6B00000}"/>
    <cellStyle name="Output 2 5 4 2 2" xfId="22109" xr:uid="{00000000-0005-0000-0000-0000A7B00000}"/>
    <cellStyle name="Output 2 5 4 2 2 2" xfId="30843" xr:uid="{00000000-0005-0000-0000-0000A8B00000}"/>
    <cellStyle name="Output 2 5 4 2 2 3" xfId="35315" xr:uid="{00000000-0005-0000-0000-0000A9B00000}"/>
    <cellStyle name="Output 2 5 4 2 2 4" xfId="39552" xr:uid="{00000000-0005-0000-0000-0000AAB00000}"/>
    <cellStyle name="Output 2 5 4 2 2 5" xfId="47879" xr:uid="{00000000-0005-0000-0000-0000ABB00000}"/>
    <cellStyle name="Output 2 5 4 2 2 6" xfId="52350" xr:uid="{00000000-0005-0000-0000-0000ACB00000}"/>
    <cellStyle name="Output 2 5 4 2 2 7" xfId="56583" xr:uid="{00000000-0005-0000-0000-0000ADB00000}"/>
    <cellStyle name="Output 2 5 4 2 3" xfId="28948" xr:uid="{00000000-0005-0000-0000-0000AEB00000}"/>
    <cellStyle name="Output 2 5 4 2 4" xfId="33420" xr:uid="{00000000-0005-0000-0000-0000AFB00000}"/>
    <cellStyle name="Output 2 5 4 2 5" xfId="37657" xr:uid="{00000000-0005-0000-0000-0000B0B00000}"/>
    <cellStyle name="Output 2 5 4 2 6" xfId="45984" xr:uid="{00000000-0005-0000-0000-0000B1B00000}"/>
    <cellStyle name="Output 2 5 4 2 7" xfId="50455" xr:uid="{00000000-0005-0000-0000-0000B2B00000}"/>
    <cellStyle name="Output 2 5 4 2 8" xfId="54688" xr:uid="{00000000-0005-0000-0000-0000B3B00000}"/>
    <cellStyle name="Output 2 5 4 3" xfId="21133" xr:uid="{00000000-0005-0000-0000-0000B4B00000}"/>
    <cellStyle name="Output 2 5 4 3 2" xfId="29867" xr:uid="{00000000-0005-0000-0000-0000B5B00000}"/>
    <cellStyle name="Output 2 5 4 3 3" xfId="34339" xr:uid="{00000000-0005-0000-0000-0000B6B00000}"/>
    <cellStyle name="Output 2 5 4 3 4" xfId="38576" xr:uid="{00000000-0005-0000-0000-0000B7B00000}"/>
    <cellStyle name="Output 2 5 4 3 5" xfId="46903" xr:uid="{00000000-0005-0000-0000-0000B8B00000}"/>
    <cellStyle name="Output 2 5 4 3 6" xfId="51374" xr:uid="{00000000-0005-0000-0000-0000B9B00000}"/>
    <cellStyle name="Output 2 5 4 3 7" xfId="55607" xr:uid="{00000000-0005-0000-0000-0000BAB00000}"/>
    <cellStyle name="Output 2 5 4 4" xfId="26035" xr:uid="{00000000-0005-0000-0000-0000BBB00000}"/>
    <cellStyle name="Output 2 5 4 5" xfId="27250" xr:uid="{00000000-0005-0000-0000-0000BCB00000}"/>
    <cellStyle name="Output 2 5 4 6" xfId="23522" xr:uid="{00000000-0005-0000-0000-0000BDB00000}"/>
    <cellStyle name="Output 2 5 4 7" xfId="43110" xr:uid="{00000000-0005-0000-0000-0000BEB00000}"/>
    <cellStyle name="Output 2 5 4 8" xfId="42285" xr:uid="{00000000-0005-0000-0000-0000BFB00000}"/>
    <cellStyle name="Output 2 5 4 9" xfId="41631" xr:uid="{00000000-0005-0000-0000-0000C0B00000}"/>
    <cellStyle name="Output 2 5 5" xfId="4835" xr:uid="{00000000-0005-0000-0000-0000C1B00000}"/>
    <cellStyle name="Output 2 5 5 10" xfId="14876" xr:uid="{00000000-0005-0000-0000-0000C2B00000}"/>
    <cellStyle name="Output 2 5 5 2" xfId="19756" xr:uid="{00000000-0005-0000-0000-0000C3B00000}"/>
    <cellStyle name="Output 2 5 5 2 2" xfId="21651" xr:uid="{00000000-0005-0000-0000-0000C4B00000}"/>
    <cellStyle name="Output 2 5 5 2 2 2" xfId="30385" xr:uid="{00000000-0005-0000-0000-0000C5B00000}"/>
    <cellStyle name="Output 2 5 5 2 2 3" xfId="34857" xr:uid="{00000000-0005-0000-0000-0000C6B00000}"/>
    <cellStyle name="Output 2 5 5 2 2 4" xfId="39094" xr:uid="{00000000-0005-0000-0000-0000C7B00000}"/>
    <cellStyle name="Output 2 5 5 2 2 5" xfId="47421" xr:uid="{00000000-0005-0000-0000-0000C8B00000}"/>
    <cellStyle name="Output 2 5 5 2 2 6" xfId="51892" xr:uid="{00000000-0005-0000-0000-0000C9B00000}"/>
    <cellStyle name="Output 2 5 5 2 2 7" xfId="56125" xr:uid="{00000000-0005-0000-0000-0000CAB00000}"/>
    <cellStyle name="Output 2 5 5 2 3" xfId="28490" xr:uid="{00000000-0005-0000-0000-0000CBB00000}"/>
    <cellStyle name="Output 2 5 5 2 4" xfId="32962" xr:uid="{00000000-0005-0000-0000-0000CCB00000}"/>
    <cellStyle name="Output 2 5 5 2 5" xfId="37199" xr:uid="{00000000-0005-0000-0000-0000CDB00000}"/>
    <cellStyle name="Output 2 5 5 2 6" xfId="45526" xr:uid="{00000000-0005-0000-0000-0000CEB00000}"/>
    <cellStyle name="Output 2 5 5 2 7" xfId="49997" xr:uid="{00000000-0005-0000-0000-0000CFB00000}"/>
    <cellStyle name="Output 2 5 5 2 8" xfId="54230" xr:uid="{00000000-0005-0000-0000-0000D0B00000}"/>
    <cellStyle name="Output 2 5 5 3" xfId="21002" xr:uid="{00000000-0005-0000-0000-0000D1B00000}"/>
    <cellStyle name="Output 2 5 5 3 2" xfId="29736" xr:uid="{00000000-0005-0000-0000-0000D2B00000}"/>
    <cellStyle name="Output 2 5 5 3 3" xfId="34208" xr:uid="{00000000-0005-0000-0000-0000D3B00000}"/>
    <cellStyle name="Output 2 5 5 3 4" xfId="38445" xr:uid="{00000000-0005-0000-0000-0000D4B00000}"/>
    <cellStyle name="Output 2 5 5 3 5" xfId="46772" xr:uid="{00000000-0005-0000-0000-0000D5B00000}"/>
    <cellStyle name="Output 2 5 5 3 6" xfId="51243" xr:uid="{00000000-0005-0000-0000-0000D6B00000}"/>
    <cellStyle name="Output 2 5 5 3 7" xfId="55476" xr:uid="{00000000-0005-0000-0000-0000D7B00000}"/>
    <cellStyle name="Output 2 5 5 4" xfId="25577" xr:uid="{00000000-0005-0000-0000-0000D8B00000}"/>
    <cellStyle name="Output 2 5 5 5" xfId="27161" xr:uid="{00000000-0005-0000-0000-0000D9B00000}"/>
    <cellStyle name="Output 2 5 5 6" xfId="26364" xr:uid="{00000000-0005-0000-0000-0000DAB00000}"/>
    <cellStyle name="Output 2 5 5 7" xfId="42652" xr:uid="{00000000-0005-0000-0000-0000DBB00000}"/>
    <cellStyle name="Output 2 5 5 8" xfId="42077" xr:uid="{00000000-0005-0000-0000-0000DCB00000}"/>
    <cellStyle name="Output 2 5 5 9" xfId="41391" xr:uid="{00000000-0005-0000-0000-0000DDB00000}"/>
    <cellStyle name="Output 2 5 6" xfId="5079" xr:uid="{00000000-0005-0000-0000-0000DEB00000}"/>
    <cellStyle name="Output 2 5 6 10" xfId="15120" xr:uid="{00000000-0005-0000-0000-0000DFB00000}"/>
    <cellStyle name="Output 2 5 6 2" xfId="20000" xr:uid="{00000000-0005-0000-0000-0000E0B00000}"/>
    <cellStyle name="Output 2 5 6 2 2" xfId="21895" xr:uid="{00000000-0005-0000-0000-0000E1B00000}"/>
    <cellStyle name="Output 2 5 6 2 2 2" xfId="30629" xr:uid="{00000000-0005-0000-0000-0000E2B00000}"/>
    <cellStyle name="Output 2 5 6 2 2 3" xfId="35101" xr:uid="{00000000-0005-0000-0000-0000E3B00000}"/>
    <cellStyle name="Output 2 5 6 2 2 4" xfId="39338" xr:uid="{00000000-0005-0000-0000-0000E4B00000}"/>
    <cellStyle name="Output 2 5 6 2 2 5" xfId="47665" xr:uid="{00000000-0005-0000-0000-0000E5B00000}"/>
    <cellStyle name="Output 2 5 6 2 2 6" xfId="52136" xr:uid="{00000000-0005-0000-0000-0000E6B00000}"/>
    <cellStyle name="Output 2 5 6 2 2 7" xfId="56369" xr:uid="{00000000-0005-0000-0000-0000E7B00000}"/>
    <cellStyle name="Output 2 5 6 2 3" xfId="28734" xr:uid="{00000000-0005-0000-0000-0000E8B00000}"/>
    <cellStyle name="Output 2 5 6 2 4" xfId="33206" xr:uid="{00000000-0005-0000-0000-0000E9B00000}"/>
    <cellStyle name="Output 2 5 6 2 5" xfId="37443" xr:uid="{00000000-0005-0000-0000-0000EAB00000}"/>
    <cellStyle name="Output 2 5 6 2 6" xfId="45770" xr:uid="{00000000-0005-0000-0000-0000EBB00000}"/>
    <cellStyle name="Output 2 5 6 2 7" xfId="50241" xr:uid="{00000000-0005-0000-0000-0000ECB00000}"/>
    <cellStyle name="Output 2 5 6 2 8" xfId="54474" xr:uid="{00000000-0005-0000-0000-0000EDB00000}"/>
    <cellStyle name="Output 2 5 6 3" xfId="21048" xr:uid="{00000000-0005-0000-0000-0000EEB00000}"/>
    <cellStyle name="Output 2 5 6 3 2" xfId="29782" xr:uid="{00000000-0005-0000-0000-0000EFB00000}"/>
    <cellStyle name="Output 2 5 6 3 3" xfId="34254" xr:uid="{00000000-0005-0000-0000-0000F0B00000}"/>
    <cellStyle name="Output 2 5 6 3 4" xfId="38491" xr:uid="{00000000-0005-0000-0000-0000F1B00000}"/>
    <cellStyle name="Output 2 5 6 3 5" xfId="46818" xr:uid="{00000000-0005-0000-0000-0000F2B00000}"/>
    <cellStyle name="Output 2 5 6 3 6" xfId="51289" xr:uid="{00000000-0005-0000-0000-0000F3B00000}"/>
    <cellStyle name="Output 2 5 6 3 7" xfId="55522" xr:uid="{00000000-0005-0000-0000-0000F4B00000}"/>
    <cellStyle name="Output 2 5 6 4" xfId="25821" xr:uid="{00000000-0005-0000-0000-0000F5B00000}"/>
    <cellStyle name="Output 2 5 6 5" xfId="24233" xr:uid="{00000000-0005-0000-0000-0000F6B00000}"/>
    <cellStyle name="Output 2 5 6 6" xfId="24384" xr:uid="{00000000-0005-0000-0000-0000F7B00000}"/>
    <cellStyle name="Output 2 5 6 7" xfId="42896" xr:uid="{00000000-0005-0000-0000-0000F8B00000}"/>
    <cellStyle name="Output 2 5 6 8" xfId="41819" xr:uid="{00000000-0005-0000-0000-0000F9B00000}"/>
    <cellStyle name="Output 2 5 6 9" xfId="40713" xr:uid="{00000000-0005-0000-0000-0000FAB00000}"/>
    <cellStyle name="Output 2 5 7" xfId="5208" xr:uid="{00000000-0005-0000-0000-0000FBB00000}"/>
    <cellStyle name="Output 2 5 7 10" xfId="15249" xr:uid="{00000000-0005-0000-0000-0000FCB00000}"/>
    <cellStyle name="Output 2 5 7 2" xfId="20129" xr:uid="{00000000-0005-0000-0000-0000FDB00000}"/>
    <cellStyle name="Output 2 5 7 2 2" xfId="22024" xr:uid="{00000000-0005-0000-0000-0000FEB00000}"/>
    <cellStyle name="Output 2 5 7 2 2 2" xfId="30758" xr:uid="{00000000-0005-0000-0000-0000FFB00000}"/>
    <cellStyle name="Output 2 5 7 2 2 3" xfId="35230" xr:uid="{00000000-0005-0000-0000-000000B10000}"/>
    <cellStyle name="Output 2 5 7 2 2 4" xfId="39467" xr:uid="{00000000-0005-0000-0000-000001B10000}"/>
    <cellStyle name="Output 2 5 7 2 2 5" xfId="47794" xr:uid="{00000000-0005-0000-0000-000002B10000}"/>
    <cellStyle name="Output 2 5 7 2 2 6" xfId="52265" xr:uid="{00000000-0005-0000-0000-000003B10000}"/>
    <cellStyle name="Output 2 5 7 2 2 7" xfId="56498" xr:uid="{00000000-0005-0000-0000-000004B10000}"/>
    <cellStyle name="Output 2 5 7 2 3" xfId="28863" xr:uid="{00000000-0005-0000-0000-000005B10000}"/>
    <cellStyle name="Output 2 5 7 2 4" xfId="33335" xr:uid="{00000000-0005-0000-0000-000006B10000}"/>
    <cellStyle name="Output 2 5 7 2 5" xfId="37572" xr:uid="{00000000-0005-0000-0000-000007B10000}"/>
    <cellStyle name="Output 2 5 7 2 6" xfId="45899" xr:uid="{00000000-0005-0000-0000-000008B10000}"/>
    <cellStyle name="Output 2 5 7 2 7" xfId="50370" xr:uid="{00000000-0005-0000-0000-000009B10000}"/>
    <cellStyle name="Output 2 5 7 2 8" xfId="54603" xr:uid="{00000000-0005-0000-0000-00000AB10000}"/>
    <cellStyle name="Output 2 5 7 3" xfId="19521" xr:uid="{00000000-0005-0000-0000-00000BB10000}"/>
    <cellStyle name="Output 2 5 7 3 2" xfId="28256" xr:uid="{00000000-0005-0000-0000-00000CB10000}"/>
    <cellStyle name="Output 2 5 7 3 3" xfId="32728" xr:uid="{00000000-0005-0000-0000-00000DB10000}"/>
    <cellStyle name="Output 2 5 7 3 4" xfId="36965" xr:uid="{00000000-0005-0000-0000-00000EB10000}"/>
    <cellStyle name="Output 2 5 7 3 5" xfId="45292" xr:uid="{00000000-0005-0000-0000-00000FB10000}"/>
    <cellStyle name="Output 2 5 7 3 6" xfId="49763" xr:uid="{00000000-0005-0000-0000-000010B10000}"/>
    <cellStyle name="Output 2 5 7 3 7" xfId="53996" xr:uid="{00000000-0005-0000-0000-000011B10000}"/>
    <cellStyle name="Output 2 5 7 4" xfId="25950" xr:uid="{00000000-0005-0000-0000-000012B10000}"/>
    <cellStyle name="Output 2 5 7 5" xfId="24136" xr:uid="{00000000-0005-0000-0000-000013B10000}"/>
    <cellStyle name="Output 2 5 7 6" xfId="24202" xr:uid="{00000000-0005-0000-0000-000014B10000}"/>
    <cellStyle name="Output 2 5 7 7" xfId="43025" xr:uid="{00000000-0005-0000-0000-000015B10000}"/>
    <cellStyle name="Output 2 5 7 8" xfId="41713" xr:uid="{00000000-0005-0000-0000-000016B10000}"/>
    <cellStyle name="Output 2 5 7 9" xfId="41100" xr:uid="{00000000-0005-0000-0000-000017B10000}"/>
    <cellStyle name="Output 2 5 8" xfId="7188" xr:uid="{00000000-0005-0000-0000-000018B10000}"/>
    <cellStyle name="Output 2 5 8 10" xfId="17228" xr:uid="{00000000-0005-0000-0000-000019B10000}"/>
    <cellStyle name="Output 2 5 8 2" xfId="20910" xr:uid="{00000000-0005-0000-0000-00001AB10000}"/>
    <cellStyle name="Output 2 5 8 2 2" xfId="22579" xr:uid="{00000000-0005-0000-0000-00001BB10000}"/>
    <cellStyle name="Output 2 5 8 2 2 2" xfId="31313" xr:uid="{00000000-0005-0000-0000-00001CB10000}"/>
    <cellStyle name="Output 2 5 8 2 2 3" xfId="35785" xr:uid="{00000000-0005-0000-0000-00001DB10000}"/>
    <cellStyle name="Output 2 5 8 2 2 4" xfId="40022" xr:uid="{00000000-0005-0000-0000-00001EB10000}"/>
    <cellStyle name="Output 2 5 8 2 2 5" xfId="48349" xr:uid="{00000000-0005-0000-0000-00001FB10000}"/>
    <cellStyle name="Output 2 5 8 2 2 6" xfId="52820" xr:uid="{00000000-0005-0000-0000-000020B10000}"/>
    <cellStyle name="Output 2 5 8 2 2 7" xfId="57053" xr:uid="{00000000-0005-0000-0000-000021B10000}"/>
    <cellStyle name="Output 2 5 8 2 3" xfId="29644" xr:uid="{00000000-0005-0000-0000-000022B10000}"/>
    <cellStyle name="Output 2 5 8 2 4" xfId="34116" xr:uid="{00000000-0005-0000-0000-000023B10000}"/>
    <cellStyle name="Output 2 5 8 2 5" xfId="38353" xr:uid="{00000000-0005-0000-0000-000024B10000}"/>
    <cellStyle name="Output 2 5 8 2 6" xfId="46680" xr:uid="{00000000-0005-0000-0000-000025B10000}"/>
    <cellStyle name="Output 2 5 8 2 7" xfId="51151" xr:uid="{00000000-0005-0000-0000-000026B10000}"/>
    <cellStyle name="Output 2 5 8 2 8" xfId="55384" xr:uid="{00000000-0005-0000-0000-000027B10000}"/>
    <cellStyle name="Output 2 5 8 3" xfId="20915" xr:uid="{00000000-0005-0000-0000-000028B10000}"/>
    <cellStyle name="Output 2 5 8 3 2" xfId="29649" xr:uid="{00000000-0005-0000-0000-000029B10000}"/>
    <cellStyle name="Output 2 5 8 3 3" xfId="34121" xr:uid="{00000000-0005-0000-0000-00002AB10000}"/>
    <cellStyle name="Output 2 5 8 3 4" xfId="38358" xr:uid="{00000000-0005-0000-0000-00002BB10000}"/>
    <cellStyle name="Output 2 5 8 3 5" xfId="46685" xr:uid="{00000000-0005-0000-0000-00002CB10000}"/>
    <cellStyle name="Output 2 5 8 3 6" xfId="51156" xr:uid="{00000000-0005-0000-0000-00002DB10000}"/>
    <cellStyle name="Output 2 5 8 3 7" xfId="55389" xr:uid="{00000000-0005-0000-0000-00002EB10000}"/>
    <cellStyle name="Output 2 5 8 4" xfId="27005" xr:uid="{00000000-0005-0000-0000-00002FB10000}"/>
    <cellStyle name="Output 2 5 8 5" xfId="26602" xr:uid="{00000000-0005-0000-0000-000030B10000}"/>
    <cellStyle name="Output 2 5 8 6" xfId="27113" xr:uid="{00000000-0005-0000-0000-000031B10000}"/>
    <cellStyle name="Output 2 5 8 7" xfId="44060" xr:uid="{00000000-0005-0000-0000-000032B10000}"/>
    <cellStyle name="Output 2 5 8 8" xfId="41154" xr:uid="{00000000-0005-0000-0000-000033B10000}"/>
    <cellStyle name="Output 2 5 8 9" xfId="40691" xr:uid="{00000000-0005-0000-0000-000034B10000}"/>
    <cellStyle name="Output 2 5 9" xfId="10034" xr:uid="{00000000-0005-0000-0000-000035B10000}"/>
    <cellStyle name="Output 2 5 9 2" xfId="31586" xr:uid="{00000000-0005-0000-0000-000036B10000}"/>
    <cellStyle name="Output 2 5 9 3" xfId="36048" xr:uid="{00000000-0005-0000-0000-000037B10000}"/>
    <cellStyle name="Output 2 5 9 4" xfId="40237" xr:uid="{00000000-0005-0000-0000-000038B10000}"/>
    <cellStyle name="Output 2 5 9 5" xfId="48632" xr:uid="{00000000-0005-0000-0000-000039B10000}"/>
    <cellStyle name="Output 2 5 9 6" xfId="53079" xr:uid="{00000000-0005-0000-0000-00003AB10000}"/>
    <cellStyle name="Output 2 5 9 7" xfId="57268" xr:uid="{00000000-0005-0000-0000-00003BB10000}"/>
    <cellStyle name="Output 2 5 9 8" xfId="23088" xr:uid="{00000000-0005-0000-0000-00003CB10000}"/>
    <cellStyle name="Output 2 6" xfId="1924" xr:uid="{00000000-0005-0000-0000-00003DB10000}"/>
    <cellStyle name="Output 2 6 10" xfId="48959" xr:uid="{00000000-0005-0000-0000-00003EB10000}"/>
    <cellStyle name="Output 2 6 11" xfId="12082" xr:uid="{00000000-0005-0000-0000-00003FB10000}"/>
    <cellStyle name="Output 2 6 2" xfId="7458" xr:uid="{00000000-0005-0000-0000-000040B10000}"/>
    <cellStyle name="Output 2 6 2 10" xfId="17498" xr:uid="{00000000-0005-0000-0000-000041B10000}"/>
    <cellStyle name="Output 2 6 2 2" xfId="20964" xr:uid="{00000000-0005-0000-0000-000042B10000}"/>
    <cellStyle name="Output 2 6 2 2 2" xfId="22585" xr:uid="{00000000-0005-0000-0000-000043B10000}"/>
    <cellStyle name="Output 2 6 2 2 2 2" xfId="31319" xr:uid="{00000000-0005-0000-0000-000044B10000}"/>
    <cellStyle name="Output 2 6 2 2 2 3" xfId="35791" xr:uid="{00000000-0005-0000-0000-000045B10000}"/>
    <cellStyle name="Output 2 6 2 2 2 4" xfId="40028" xr:uid="{00000000-0005-0000-0000-000046B10000}"/>
    <cellStyle name="Output 2 6 2 2 2 5" xfId="48355" xr:uid="{00000000-0005-0000-0000-000047B10000}"/>
    <cellStyle name="Output 2 6 2 2 2 6" xfId="52826" xr:uid="{00000000-0005-0000-0000-000048B10000}"/>
    <cellStyle name="Output 2 6 2 2 2 7" xfId="57059" xr:uid="{00000000-0005-0000-0000-000049B10000}"/>
    <cellStyle name="Output 2 6 2 2 3" xfId="29698" xr:uid="{00000000-0005-0000-0000-00004AB10000}"/>
    <cellStyle name="Output 2 6 2 2 4" xfId="34170" xr:uid="{00000000-0005-0000-0000-00004BB10000}"/>
    <cellStyle name="Output 2 6 2 2 5" xfId="38407" xr:uid="{00000000-0005-0000-0000-00004CB10000}"/>
    <cellStyle name="Output 2 6 2 2 6" xfId="46734" xr:uid="{00000000-0005-0000-0000-00004DB10000}"/>
    <cellStyle name="Output 2 6 2 2 7" xfId="51205" xr:uid="{00000000-0005-0000-0000-00004EB10000}"/>
    <cellStyle name="Output 2 6 2 2 8" xfId="55438" xr:uid="{00000000-0005-0000-0000-00004FB10000}"/>
    <cellStyle name="Output 2 6 2 3" xfId="19499" xr:uid="{00000000-0005-0000-0000-000050B10000}"/>
    <cellStyle name="Output 2 6 2 3 2" xfId="28234" xr:uid="{00000000-0005-0000-0000-000051B10000}"/>
    <cellStyle name="Output 2 6 2 3 3" xfId="32706" xr:uid="{00000000-0005-0000-0000-000052B10000}"/>
    <cellStyle name="Output 2 6 2 3 4" xfId="36943" xr:uid="{00000000-0005-0000-0000-000053B10000}"/>
    <cellStyle name="Output 2 6 2 3 5" xfId="45270" xr:uid="{00000000-0005-0000-0000-000054B10000}"/>
    <cellStyle name="Output 2 6 2 3 6" xfId="49741" xr:uid="{00000000-0005-0000-0000-000055B10000}"/>
    <cellStyle name="Output 2 6 2 3 7" xfId="53974" xr:uid="{00000000-0005-0000-0000-000056B10000}"/>
    <cellStyle name="Output 2 6 2 4" xfId="27105" xr:uid="{00000000-0005-0000-0000-000057B10000}"/>
    <cellStyle name="Output 2 6 2 5" xfId="24981" xr:uid="{00000000-0005-0000-0000-000058B10000}"/>
    <cellStyle name="Output 2 6 2 6" xfId="24321" xr:uid="{00000000-0005-0000-0000-000059B10000}"/>
    <cellStyle name="Output 2 6 2 7" xfId="44161" xr:uid="{00000000-0005-0000-0000-00005AB10000}"/>
    <cellStyle name="Output 2 6 2 8" xfId="40547" xr:uid="{00000000-0005-0000-0000-00005BB10000}"/>
    <cellStyle name="Output 2 6 2 9" xfId="44285" xr:uid="{00000000-0005-0000-0000-00005CB10000}"/>
    <cellStyle name="Output 2 6 3" xfId="19101" xr:uid="{00000000-0005-0000-0000-00005DB10000}"/>
    <cellStyle name="Output 2 6 3 2" xfId="21418" xr:uid="{00000000-0005-0000-0000-00005EB10000}"/>
    <cellStyle name="Output 2 6 3 2 2" xfId="30152" xr:uid="{00000000-0005-0000-0000-00005FB10000}"/>
    <cellStyle name="Output 2 6 3 2 3" xfId="34624" xr:uid="{00000000-0005-0000-0000-000060B10000}"/>
    <cellStyle name="Output 2 6 3 2 4" xfId="38861" xr:uid="{00000000-0005-0000-0000-000061B10000}"/>
    <cellStyle name="Output 2 6 3 2 5" xfId="47188" xr:uid="{00000000-0005-0000-0000-000062B10000}"/>
    <cellStyle name="Output 2 6 3 2 6" xfId="51659" xr:uid="{00000000-0005-0000-0000-000063B10000}"/>
    <cellStyle name="Output 2 6 3 2 7" xfId="55892" xr:uid="{00000000-0005-0000-0000-000064B10000}"/>
    <cellStyle name="Output 2 6 3 3" xfId="27836" xr:uid="{00000000-0005-0000-0000-000065B10000}"/>
    <cellStyle name="Output 2 6 3 4" xfId="32308" xr:uid="{00000000-0005-0000-0000-000066B10000}"/>
    <cellStyle name="Output 2 6 3 5" xfId="36545" xr:uid="{00000000-0005-0000-0000-000067B10000}"/>
    <cellStyle name="Output 2 6 3 6" xfId="44872" xr:uid="{00000000-0005-0000-0000-000068B10000}"/>
    <cellStyle name="Output 2 6 3 7" xfId="49343" xr:uid="{00000000-0005-0000-0000-000069B10000}"/>
    <cellStyle name="Output 2 6 3 8" xfId="53576" xr:uid="{00000000-0005-0000-0000-00006AB10000}"/>
    <cellStyle name="Output 2 6 4" xfId="19049" xr:uid="{00000000-0005-0000-0000-00006BB10000}"/>
    <cellStyle name="Output 2 6 4 2" xfId="27784" xr:uid="{00000000-0005-0000-0000-00006CB10000}"/>
    <cellStyle name="Output 2 6 4 3" xfId="32256" xr:uid="{00000000-0005-0000-0000-00006DB10000}"/>
    <cellStyle name="Output 2 6 4 4" xfId="36493" xr:uid="{00000000-0005-0000-0000-00006EB10000}"/>
    <cellStyle name="Output 2 6 4 5" xfId="44820" xr:uid="{00000000-0005-0000-0000-00006FB10000}"/>
    <cellStyle name="Output 2 6 4 6" xfId="49291" xr:uid="{00000000-0005-0000-0000-000070B10000}"/>
    <cellStyle name="Output 2 6 4 7" xfId="53524" xr:uid="{00000000-0005-0000-0000-000071B10000}"/>
    <cellStyle name="Output 2 6 5" xfId="24401" xr:uid="{00000000-0005-0000-0000-000072B10000}"/>
    <cellStyle name="Output 2 6 6" xfId="25457" xr:uid="{00000000-0005-0000-0000-000073B10000}"/>
    <cellStyle name="Output 2 6 7" xfId="24935" xr:uid="{00000000-0005-0000-0000-000074B10000}"/>
    <cellStyle name="Output 2 6 8" xfId="41462" xr:uid="{00000000-0005-0000-0000-000075B10000}"/>
    <cellStyle name="Output 2 6 9" xfId="44031" xr:uid="{00000000-0005-0000-0000-000076B10000}"/>
    <cellStyle name="Output 2 7" xfId="6058" xr:uid="{00000000-0005-0000-0000-000077B10000}"/>
    <cellStyle name="Output 2 7 10" xfId="16098" xr:uid="{00000000-0005-0000-0000-000078B10000}"/>
    <cellStyle name="Output 2 7 2" xfId="20706" xr:uid="{00000000-0005-0000-0000-000079B10000}"/>
    <cellStyle name="Output 2 7 2 2" xfId="22558" xr:uid="{00000000-0005-0000-0000-00007AB10000}"/>
    <cellStyle name="Output 2 7 2 2 2" xfId="31292" xr:uid="{00000000-0005-0000-0000-00007BB10000}"/>
    <cellStyle name="Output 2 7 2 2 3" xfId="35764" xr:uid="{00000000-0005-0000-0000-00007CB10000}"/>
    <cellStyle name="Output 2 7 2 2 4" xfId="40001" xr:uid="{00000000-0005-0000-0000-00007DB10000}"/>
    <cellStyle name="Output 2 7 2 2 5" xfId="48328" xr:uid="{00000000-0005-0000-0000-00007EB10000}"/>
    <cellStyle name="Output 2 7 2 2 6" xfId="52799" xr:uid="{00000000-0005-0000-0000-00007FB10000}"/>
    <cellStyle name="Output 2 7 2 2 7" xfId="57032" xr:uid="{00000000-0005-0000-0000-000080B10000}"/>
    <cellStyle name="Output 2 7 2 3" xfId="29440" xr:uid="{00000000-0005-0000-0000-000081B10000}"/>
    <cellStyle name="Output 2 7 2 4" xfId="33912" xr:uid="{00000000-0005-0000-0000-000082B10000}"/>
    <cellStyle name="Output 2 7 2 5" xfId="38149" xr:uid="{00000000-0005-0000-0000-000083B10000}"/>
    <cellStyle name="Output 2 7 2 6" xfId="46476" xr:uid="{00000000-0005-0000-0000-000084B10000}"/>
    <cellStyle name="Output 2 7 2 7" xfId="50947" xr:uid="{00000000-0005-0000-0000-000085B10000}"/>
    <cellStyle name="Output 2 7 2 8" xfId="55180" xr:uid="{00000000-0005-0000-0000-000086B10000}"/>
    <cellStyle name="Output 2 7 3" xfId="20769" xr:uid="{00000000-0005-0000-0000-000087B10000}"/>
    <cellStyle name="Output 2 7 3 2" xfId="29503" xr:uid="{00000000-0005-0000-0000-000088B10000}"/>
    <cellStyle name="Output 2 7 3 3" xfId="33975" xr:uid="{00000000-0005-0000-0000-000089B10000}"/>
    <cellStyle name="Output 2 7 3 4" xfId="38212" xr:uid="{00000000-0005-0000-0000-00008AB10000}"/>
    <cellStyle name="Output 2 7 3 5" xfId="46539" xr:uid="{00000000-0005-0000-0000-00008BB10000}"/>
    <cellStyle name="Output 2 7 3 6" xfId="51010" xr:uid="{00000000-0005-0000-0000-00008CB10000}"/>
    <cellStyle name="Output 2 7 3 7" xfId="55243" xr:uid="{00000000-0005-0000-0000-00008DB10000}"/>
    <cellStyle name="Output 2 7 4" xfId="26591" xr:uid="{00000000-0005-0000-0000-00008EB10000}"/>
    <cellStyle name="Output 2 7 5" xfId="25386" xr:uid="{00000000-0005-0000-0000-00008FB10000}"/>
    <cellStyle name="Output 2 7 6" xfId="31934" xr:uid="{00000000-0005-0000-0000-000090B10000}"/>
    <cellStyle name="Output 2 7 7" xfId="43662" xr:uid="{00000000-0005-0000-0000-000091B10000}"/>
    <cellStyle name="Output 2 7 8" xfId="43963" xr:uid="{00000000-0005-0000-0000-000092B10000}"/>
    <cellStyle name="Output 2 7 9" xfId="41766" xr:uid="{00000000-0005-0000-0000-000093B10000}"/>
    <cellStyle name="Output 2 8" xfId="10868" xr:uid="{00000000-0005-0000-0000-000094B10000}"/>
    <cellStyle name="Output 2 8 2" xfId="21280" xr:uid="{00000000-0005-0000-0000-000095B10000}"/>
    <cellStyle name="Output 2 8 2 2" xfId="30014" xr:uid="{00000000-0005-0000-0000-000096B10000}"/>
    <cellStyle name="Output 2 8 2 3" xfId="34486" xr:uid="{00000000-0005-0000-0000-000097B10000}"/>
    <cellStyle name="Output 2 8 2 4" xfId="38723" xr:uid="{00000000-0005-0000-0000-000098B10000}"/>
    <cellStyle name="Output 2 8 2 5" xfId="47050" xr:uid="{00000000-0005-0000-0000-000099B10000}"/>
    <cellStyle name="Output 2 8 2 6" xfId="51521" xr:uid="{00000000-0005-0000-0000-00009AB10000}"/>
    <cellStyle name="Output 2 8 2 7" xfId="55754" xr:uid="{00000000-0005-0000-0000-00009BB10000}"/>
    <cellStyle name="Output 2 8 3" xfId="23910" xr:uid="{00000000-0005-0000-0000-00009CB10000}"/>
    <cellStyle name="Output 2 8 4" xfId="31726" xr:uid="{00000000-0005-0000-0000-00009DB10000}"/>
    <cellStyle name="Output 2 8 5" xfId="35865" xr:uid="{00000000-0005-0000-0000-00009EB10000}"/>
    <cellStyle name="Output 2 8 6" xfId="40949" xr:uid="{00000000-0005-0000-0000-00009FB10000}"/>
    <cellStyle name="Output 2 8 7" xfId="48785" xr:uid="{00000000-0005-0000-0000-0000A0B10000}"/>
    <cellStyle name="Output 2 8 8" xfId="52881" xr:uid="{00000000-0005-0000-0000-0000A1B10000}"/>
    <cellStyle name="Output 3" xfId="566" xr:uid="{00000000-0005-0000-0000-0000A2B10000}"/>
    <cellStyle name="Percent 2" xfId="32" xr:uid="{00000000-0005-0000-0000-0000A3B10000}"/>
    <cellStyle name="Percent 2 2" xfId="178" xr:uid="{00000000-0005-0000-0000-0000A4B10000}"/>
    <cellStyle name="Percent 2 2 2" xfId="526" xr:uid="{00000000-0005-0000-0000-0000A5B10000}"/>
    <cellStyle name="Percent 2 3" xfId="169" xr:uid="{00000000-0005-0000-0000-0000A6B10000}"/>
    <cellStyle name="Percent 2 4" xfId="112" xr:uid="{00000000-0005-0000-0000-0000A7B10000}"/>
    <cellStyle name="Percent 2 5" xfId="23306" xr:uid="{00000000-0005-0000-0000-0000A8B10000}"/>
    <cellStyle name="Percent 3" xfId="120" xr:uid="{00000000-0005-0000-0000-0000A9B10000}"/>
    <cellStyle name="Percent 3 2" xfId="527" xr:uid="{00000000-0005-0000-0000-0000AAB10000}"/>
    <cellStyle name="Percent 3 3" xfId="23308" xr:uid="{00000000-0005-0000-0000-0000ABB10000}"/>
    <cellStyle name="Percent 4" xfId="23462" xr:uid="{00000000-0005-0000-0000-0000ACB10000}"/>
    <cellStyle name="Percent 4 2" xfId="57528" xr:uid="{00000000-0005-0000-0000-0000ADB10000}"/>
    <cellStyle name="Percent 5" xfId="57671" xr:uid="{00000000-0005-0000-0000-0000AEB10000}"/>
    <cellStyle name="RowLevel_1_N6+artabyuje" xfId="528" xr:uid="{00000000-0005-0000-0000-0000AFB10000}"/>
    <cellStyle name="SN_241" xfId="107" xr:uid="{00000000-0005-0000-0000-0000B0B10000}"/>
    <cellStyle name="Style 1" xfId="33" xr:uid="{00000000-0005-0000-0000-0000B1B10000}"/>
    <cellStyle name="Style 1 2" xfId="233" xr:uid="{00000000-0005-0000-0000-0000B2B10000}"/>
    <cellStyle name="Style 1 3" xfId="714" xr:uid="{00000000-0005-0000-0000-0000B3B10000}"/>
    <cellStyle name="Style 1_verchnakan_ax21-25_2018" xfId="234" xr:uid="{00000000-0005-0000-0000-0000B4B10000}"/>
    <cellStyle name="Title 2" xfId="102" xr:uid="{00000000-0005-0000-0000-0000B5B10000}"/>
    <cellStyle name="Title 2 2" xfId="235" xr:uid="{00000000-0005-0000-0000-0000B6B10000}"/>
    <cellStyle name="Title 2 3" xfId="170" xr:uid="{00000000-0005-0000-0000-0000B7B10000}"/>
    <cellStyle name="Title 3" xfId="567" xr:uid="{00000000-0005-0000-0000-0000B8B10000}"/>
    <cellStyle name="Total 2" xfId="103" xr:uid="{00000000-0005-0000-0000-0000B9B10000}"/>
    <cellStyle name="Total 2 2" xfId="236" xr:uid="{00000000-0005-0000-0000-0000BAB10000}"/>
    <cellStyle name="Total 2 2 10" xfId="4867" xr:uid="{00000000-0005-0000-0000-0000BBB10000}"/>
    <cellStyle name="Total 2 2 10 10" xfId="14908" xr:uid="{00000000-0005-0000-0000-0000BCB10000}"/>
    <cellStyle name="Total 2 2 10 2" xfId="19788" xr:uid="{00000000-0005-0000-0000-0000BDB10000}"/>
    <cellStyle name="Total 2 2 10 2 2" xfId="21683" xr:uid="{00000000-0005-0000-0000-0000BEB10000}"/>
    <cellStyle name="Total 2 2 10 2 2 2" xfId="30417" xr:uid="{00000000-0005-0000-0000-0000BFB10000}"/>
    <cellStyle name="Total 2 2 10 2 2 3" xfId="34889" xr:uid="{00000000-0005-0000-0000-0000C0B10000}"/>
    <cellStyle name="Total 2 2 10 2 2 4" xfId="39126" xr:uid="{00000000-0005-0000-0000-0000C1B10000}"/>
    <cellStyle name="Total 2 2 10 2 2 5" xfId="47453" xr:uid="{00000000-0005-0000-0000-0000C2B10000}"/>
    <cellStyle name="Total 2 2 10 2 2 6" xfId="51924" xr:uid="{00000000-0005-0000-0000-0000C3B10000}"/>
    <cellStyle name="Total 2 2 10 2 2 7" xfId="56157" xr:uid="{00000000-0005-0000-0000-0000C4B10000}"/>
    <cellStyle name="Total 2 2 10 2 3" xfId="28522" xr:uid="{00000000-0005-0000-0000-0000C5B10000}"/>
    <cellStyle name="Total 2 2 10 2 4" xfId="32994" xr:uid="{00000000-0005-0000-0000-0000C6B10000}"/>
    <cellStyle name="Total 2 2 10 2 5" xfId="37231" xr:uid="{00000000-0005-0000-0000-0000C7B10000}"/>
    <cellStyle name="Total 2 2 10 2 6" xfId="45558" xr:uid="{00000000-0005-0000-0000-0000C8B10000}"/>
    <cellStyle name="Total 2 2 10 2 7" xfId="50029" xr:uid="{00000000-0005-0000-0000-0000C9B10000}"/>
    <cellStyle name="Total 2 2 10 2 8" xfId="54262" xr:uid="{00000000-0005-0000-0000-0000CAB10000}"/>
    <cellStyle name="Total 2 2 10 3" xfId="19282" xr:uid="{00000000-0005-0000-0000-0000CBB10000}"/>
    <cellStyle name="Total 2 2 10 3 2" xfId="28017" xr:uid="{00000000-0005-0000-0000-0000CCB10000}"/>
    <cellStyle name="Total 2 2 10 3 3" xfId="32489" xr:uid="{00000000-0005-0000-0000-0000CDB10000}"/>
    <cellStyle name="Total 2 2 10 3 4" xfId="36726" xr:uid="{00000000-0005-0000-0000-0000CEB10000}"/>
    <cellStyle name="Total 2 2 10 3 5" xfId="45053" xr:uid="{00000000-0005-0000-0000-0000CFB10000}"/>
    <cellStyle name="Total 2 2 10 3 6" xfId="49524" xr:uid="{00000000-0005-0000-0000-0000D0B10000}"/>
    <cellStyle name="Total 2 2 10 3 7" xfId="53757" xr:uid="{00000000-0005-0000-0000-0000D1B10000}"/>
    <cellStyle name="Total 2 2 10 4" xfId="25609" xr:uid="{00000000-0005-0000-0000-0000D2B10000}"/>
    <cellStyle name="Total 2 2 10 5" xfId="27095" xr:uid="{00000000-0005-0000-0000-0000D3B10000}"/>
    <cellStyle name="Total 2 2 10 6" xfId="24417" xr:uid="{00000000-0005-0000-0000-0000D4B10000}"/>
    <cellStyle name="Total 2 2 10 7" xfId="42684" xr:uid="{00000000-0005-0000-0000-0000D5B10000}"/>
    <cellStyle name="Total 2 2 10 8" xfId="41551" xr:uid="{00000000-0005-0000-0000-0000D6B10000}"/>
    <cellStyle name="Total 2 2 10 9" xfId="41940" xr:uid="{00000000-0005-0000-0000-0000D7B10000}"/>
    <cellStyle name="Total 2 2 11" xfId="4869" xr:uid="{00000000-0005-0000-0000-0000D8B10000}"/>
    <cellStyle name="Total 2 2 11 10" xfId="14910" xr:uid="{00000000-0005-0000-0000-0000D9B10000}"/>
    <cellStyle name="Total 2 2 11 2" xfId="19790" xr:uid="{00000000-0005-0000-0000-0000DAB10000}"/>
    <cellStyle name="Total 2 2 11 2 2" xfId="21685" xr:uid="{00000000-0005-0000-0000-0000DBB10000}"/>
    <cellStyle name="Total 2 2 11 2 2 2" xfId="30419" xr:uid="{00000000-0005-0000-0000-0000DCB10000}"/>
    <cellStyle name="Total 2 2 11 2 2 3" xfId="34891" xr:uid="{00000000-0005-0000-0000-0000DDB10000}"/>
    <cellStyle name="Total 2 2 11 2 2 4" xfId="39128" xr:uid="{00000000-0005-0000-0000-0000DEB10000}"/>
    <cellStyle name="Total 2 2 11 2 2 5" xfId="47455" xr:uid="{00000000-0005-0000-0000-0000DFB10000}"/>
    <cellStyle name="Total 2 2 11 2 2 6" xfId="51926" xr:uid="{00000000-0005-0000-0000-0000E0B10000}"/>
    <cellStyle name="Total 2 2 11 2 2 7" xfId="56159" xr:uid="{00000000-0005-0000-0000-0000E1B10000}"/>
    <cellStyle name="Total 2 2 11 2 3" xfId="28524" xr:uid="{00000000-0005-0000-0000-0000E2B10000}"/>
    <cellStyle name="Total 2 2 11 2 4" xfId="32996" xr:uid="{00000000-0005-0000-0000-0000E3B10000}"/>
    <cellStyle name="Total 2 2 11 2 5" xfId="37233" xr:uid="{00000000-0005-0000-0000-0000E4B10000}"/>
    <cellStyle name="Total 2 2 11 2 6" xfId="45560" xr:uid="{00000000-0005-0000-0000-0000E5B10000}"/>
    <cellStyle name="Total 2 2 11 2 7" xfId="50031" xr:uid="{00000000-0005-0000-0000-0000E6B10000}"/>
    <cellStyle name="Total 2 2 11 2 8" xfId="54264" xr:uid="{00000000-0005-0000-0000-0000E7B10000}"/>
    <cellStyle name="Total 2 2 11 3" xfId="20841" xr:uid="{00000000-0005-0000-0000-0000E8B10000}"/>
    <cellStyle name="Total 2 2 11 3 2" xfId="29575" xr:uid="{00000000-0005-0000-0000-0000E9B10000}"/>
    <cellStyle name="Total 2 2 11 3 3" xfId="34047" xr:uid="{00000000-0005-0000-0000-0000EAB10000}"/>
    <cellStyle name="Total 2 2 11 3 4" xfId="38284" xr:uid="{00000000-0005-0000-0000-0000EBB10000}"/>
    <cellStyle name="Total 2 2 11 3 5" xfId="46611" xr:uid="{00000000-0005-0000-0000-0000ECB10000}"/>
    <cellStyle name="Total 2 2 11 3 6" xfId="51082" xr:uid="{00000000-0005-0000-0000-0000EDB10000}"/>
    <cellStyle name="Total 2 2 11 3 7" xfId="55315" xr:uid="{00000000-0005-0000-0000-0000EEB10000}"/>
    <cellStyle name="Total 2 2 11 4" xfId="25611" xr:uid="{00000000-0005-0000-0000-0000EFB10000}"/>
    <cellStyle name="Total 2 2 11 5" xfId="24955" xr:uid="{00000000-0005-0000-0000-0000F0B10000}"/>
    <cellStyle name="Total 2 2 11 6" xfId="32026" xr:uid="{00000000-0005-0000-0000-0000F1B10000}"/>
    <cellStyle name="Total 2 2 11 7" xfId="42686" xr:uid="{00000000-0005-0000-0000-0000F2B10000}"/>
    <cellStyle name="Total 2 2 11 8" xfId="44678" xr:uid="{00000000-0005-0000-0000-0000F3B10000}"/>
    <cellStyle name="Total 2 2 11 9" xfId="41319" xr:uid="{00000000-0005-0000-0000-0000F4B10000}"/>
    <cellStyle name="Total 2 2 12" xfId="5479" xr:uid="{00000000-0005-0000-0000-0000F5B10000}"/>
    <cellStyle name="Total 2 2 12 10" xfId="15520" xr:uid="{00000000-0005-0000-0000-0000F6B10000}"/>
    <cellStyle name="Total 2 2 12 2" xfId="20400" xr:uid="{00000000-0005-0000-0000-0000F7B10000}"/>
    <cellStyle name="Total 2 2 12 2 2" xfId="22295" xr:uid="{00000000-0005-0000-0000-0000F8B10000}"/>
    <cellStyle name="Total 2 2 12 2 2 2" xfId="31029" xr:uid="{00000000-0005-0000-0000-0000F9B10000}"/>
    <cellStyle name="Total 2 2 12 2 2 3" xfId="35501" xr:uid="{00000000-0005-0000-0000-0000FAB10000}"/>
    <cellStyle name="Total 2 2 12 2 2 4" xfId="39738" xr:uid="{00000000-0005-0000-0000-0000FBB10000}"/>
    <cellStyle name="Total 2 2 12 2 2 5" xfId="48065" xr:uid="{00000000-0005-0000-0000-0000FCB10000}"/>
    <cellStyle name="Total 2 2 12 2 2 6" xfId="52536" xr:uid="{00000000-0005-0000-0000-0000FDB10000}"/>
    <cellStyle name="Total 2 2 12 2 2 7" xfId="56769" xr:uid="{00000000-0005-0000-0000-0000FEB10000}"/>
    <cellStyle name="Total 2 2 12 2 3" xfId="29134" xr:uid="{00000000-0005-0000-0000-0000FFB10000}"/>
    <cellStyle name="Total 2 2 12 2 4" xfId="33606" xr:uid="{00000000-0005-0000-0000-000000B20000}"/>
    <cellStyle name="Total 2 2 12 2 5" xfId="37843" xr:uid="{00000000-0005-0000-0000-000001B20000}"/>
    <cellStyle name="Total 2 2 12 2 6" xfId="46170" xr:uid="{00000000-0005-0000-0000-000002B20000}"/>
    <cellStyle name="Total 2 2 12 2 7" xfId="50641" xr:uid="{00000000-0005-0000-0000-000003B20000}"/>
    <cellStyle name="Total 2 2 12 2 8" xfId="54874" xr:uid="{00000000-0005-0000-0000-000004B20000}"/>
    <cellStyle name="Total 2 2 12 3" xfId="21080" xr:uid="{00000000-0005-0000-0000-000005B20000}"/>
    <cellStyle name="Total 2 2 12 3 2" xfId="29814" xr:uid="{00000000-0005-0000-0000-000006B20000}"/>
    <cellStyle name="Total 2 2 12 3 3" xfId="34286" xr:uid="{00000000-0005-0000-0000-000007B20000}"/>
    <cellStyle name="Total 2 2 12 3 4" xfId="38523" xr:uid="{00000000-0005-0000-0000-000008B20000}"/>
    <cellStyle name="Total 2 2 12 3 5" xfId="46850" xr:uid="{00000000-0005-0000-0000-000009B20000}"/>
    <cellStyle name="Total 2 2 12 3 6" xfId="51321" xr:uid="{00000000-0005-0000-0000-00000AB20000}"/>
    <cellStyle name="Total 2 2 12 3 7" xfId="55554" xr:uid="{00000000-0005-0000-0000-00000BB20000}"/>
    <cellStyle name="Total 2 2 12 4" xfId="26221" xr:uid="{00000000-0005-0000-0000-00000CB20000}"/>
    <cellStyle name="Total 2 2 12 5" xfId="27137" xr:uid="{00000000-0005-0000-0000-00000DB20000}"/>
    <cellStyle name="Total 2 2 12 6" xfId="32001" xr:uid="{00000000-0005-0000-0000-00000EB20000}"/>
    <cellStyle name="Total 2 2 12 7" xfId="43296" xr:uid="{00000000-0005-0000-0000-00000FB20000}"/>
    <cellStyle name="Total 2 2 12 8" xfId="42053" xr:uid="{00000000-0005-0000-0000-000010B20000}"/>
    <cellStyle name="Total 2 2 12 9" xfId="44526" xr:uid="{00000000-0005-0000-0000-000011B20000}"/>
    <cellStyle name="Total 2 2 13" xfId="5577" xr:uid="{00000000-0005-0000-0000-000012B20000}"/>
    <cellStyle name="Total 2 2 13 10" xfId="15618" xr:uid="{00000000-0005-0000-0000-000013B20000}"/>
    <cellStyle name="Total 2 2 13 2" xfId="20469" xr:uid="{00000000-0005-0000-0000-000014B20000}"/>
    <cellStyle name="Total 2 2 13 2 2" xfId="22364" xr:uid="{00000000-0005-0000-0000-000015B20000}"/>
    <cellStyle name="Total 2 2 13 2 2 2" xfId="31098" xr:uid="{00000000-0005-0000-0000-000016B20000}"/>
    <cellStyle name="Total 2 2 13 2 2 3" xfId="35570" xr:uid="{00000000-0005-0000-0000-000017B20000}"/>
    <cellStyle name="Total 2 2 13 2 2 4" xfId="39807" xr:uid="{00000000-0005-0000-0000-000018B20000}"/>
    <cellStyle name="Total 2 2 13 2 2 5" xfId="48134" xr:uid="{00000000-0005-0000-0000-000019B20000}"/>
    <cellStyle name="Total 2 2 13 2 2 6" xfId="52605" xr:uid="{00000000-0005-0000-0000-00001AB20000}"/>
    <cellStyle name="Total 2 2 13 2 2 7" xfId="56838" xr:uid="{00000000-0005-0000-0000-00001BB20000}"/>
    <cellStyle name="Total 2 2 13 2 3" xfId="29203" xr:uid="{00000000-0005-0000-0000-00001CB20000}"/>
    <cellStyle name="Total 2 2 13 2 4" xfId="33675" xr:uid="{00000000-0005-0000-0000-00001DB20000}"/>
    <cellStyle name="Total 2 2 13 2 5" xfId="37912" xr:uid="{00000000-0005-0000-0000-00001EB20000}"/>
    <cellStyle name="Total 2 2 13 2 6" xfId="46239" xr:uid="{00000000-0005-0000-0000-00001FB20000}"/>
    <cellStyle name="Total 2 2 13 2 7" xfId="50710" xr:uid="{00000000-0005-0000-0000-000020B20000}"/>
    <cellStyle name="Total 2 2 13 2 8" xfId="54943" xr:uid="{00000000-0005-0000-0000-000021B20000}"/>
    <cellStyle name="Total 2 2 13 3" xfId="21034" xr:uid="{00000000-0005-0000-0000-000022B20000}"/>
    <cellStyle name="Total 2 2 13 3 2" xfId="29768" xr:uid="{00000000-0005-0000-0000-000023B20000}"/>
    <cellStyle name="Total 2 2 13 3 3" xfId="34240" xr:uid="{00000000-0005-0000-0000-000024B20000}"/>
    <cellStyle name="Total 2 2 13 3 4" xfId="38477" xr:uid="{00000000-0005-0000-0000-000025B20000}"/>
    <cellStyle name="Total 2 2 13 3 5" xfId="46804" xr:uid="{00000000-0005-0000-0000-000026B20000}"/>
    <cellStyle name="Total 2 2 13 3 6" xfId="51275" xr:uid="{00000000-0005-0000-0000-000027B20000}"/>
    <cellStyle name="Total 2 2 13 3 7" xfId="55508" xr:uid="{00000000-0005-0000-0000-000028B20000}"/>
    <cellStyle name="Total 2 2 13 4" xfId="26297" xr:uid="{00000000-0005-0000-0000-000029B20000}"/>
    <cellStyle name="Total 2 2 13 5" xfId="23478" xr:uid="{00000000-0005-0000-0000-00002AB20000}"/>
    <cellStyle name="Total 2 2 13 6" xfId="23600" xr:uid="{00000000-0005-0000-0000-00002BB20000}"/>
    <cellStyle name="Total 2 2 13 7" xfId="43372" xr:uid="{00000000-0005-0000-0000-00002CB20000}"/>
    <cellStyle name="Total 2 2 13 8" xfId="40526" xr:uid="{00000000-0005-0000-0000-00002DB20000}"/>
    <cellStyle name="Total 2 2 13 9" xfId="44469" xr:uid="{00000000-0005-0000-0000-00002EB20000}"/>
    <cellStyle name="Total 2 2 14" xfId="22927" xr:uid="{00000000-0005-0000-0000-00002FB20000}"/>
    <cellStyle name="Total 2 2 14 2" xfId="31425" xr:uid="{00000000-0005-0000-0000-000030B20000}"/>
    <cellStyle name="Total 2 2 14 3" xfId="35887" xr:uid="{00000000-0005-0000-0000-000031B20000}"/>
    <cellStyle name="Total 2 2 14 4" xfId="40076" xr:uid="{00000000-0005-0000-0000-000032B20000}"/>
    <cellStyle name="Total 2 2 14 5" xfId="48471" xr:uid="{00000000-0005-0000-0000-000033B20000}"/>
    <cellStyle name="Total 2 2 14 6" xfId="52918" xr:uid="{00000000-0005-0000-0000-000034B20000}"/>
    <cellStyle name="Total 2 2 14 7" xfId="57107" xr:uid="{00000000-0005-0000-0000-000035B20000}"/>
    <cellStyle name="Total 2 2 15" xfId="23073" xr:uid="{00000000-0005-0000-0000-000036B20000}"/>
    <cellStyle name="Total 2 2 15 2" xfId="31571" xr:uid="{00000000-0005-0000-0000-000037B20000}"/>
    <cellStyle name="Total 2 2 15 3" xfId="36033" xr:uid="{00000000-0005-0000-0000-000038B20000}"/>
    <cellStyle name="Total 2 2 15 4" xfId="40222" xr:uid="{00000000-0005-0000-0000-000039B20000}"/>
    <cellStyle name="Total 2 2 15 5" xfId="48617" xr:uid="{00000000-0005-0000-0000-00003AB20000}"/>
    <cellStyle name="Total 2 2 15 6" xfId="53064" xr:uid="{00000000-0005-0000-0000-00003BB20000}"/>
    <cellStyle name="Total 2 2 15 7" xfId="57253" xr:uid="{00000000-0005-0000-0000-00003CB20000}"/>
    <cellStyle name="Total 2 2 16" xfId="23515" xr:uid="{00000000-0005-0000-0000-00003DB20000}"/>
    <cellStyle name="Total 2 2 17" xfId="24703" xr:uid="{00000000-0005-0000-0000-00003EB20000}"/>
    <cellStyle name="Total 2 2 18" xfId="24271" xr:uid="{00000000-0005-0000-0000-00003FB20000}"/>
    <cellStyle name="Total 2 2 19" xfId="40543" xr:uid="{00000000-0005-0000-0000-000040B20000}"/>
    <cellStyle name="Total 2 2 2" xfId="286" xr:uid="{00000000-0005-0000-0000-000041B20000}"/>
    <cellStyle name="Total 2 2 2 10" xfId="5354" xr:uid="{00000000-0005-0000-0000-000042B20000}"/>
    <cellStyle name="Total 2 2 2 10 10" xfId="15395" xr:uid="{00000000-0005-0000-0000-000043B20000}"/>
    <cellStyle name="Total 2 2 2 10 2" xfId="20275" xr:uid="{00000000-0005-0000-0000-000044B20000}"/>
    <cellStyle name="Total 2 2 2 10 2 2" xfId="22170" xr:uid="{00000000-0005-0000-0000-000045B20000}"/>
    <cellStyle name="Total 2 2 2 10 2 2 2" xfId="30904" xr:uid="{00000000-0005-0000-0000-000046B20000}"/>
    <cellStyle name="Total 2 2 2 10 2 2 3" xfId="35376" xr:uid="{00000000-0005-0000-0000-000047B20000}"/>
    <cellStyle name="Total 2 2 2 10 2 2 4" xfId="39613" xr:uid="{00000000-0005-0000-0000-000048B20000}"/>
    <cellStyle name="Total 2 2 2 10 2 2 5" xfId="47940" xr:uid="{00000000-0005-0000-0000-000049B20000}"/>
    <cellStyle name="Total 2 2 2 10 2 2 6" xfId="52411" xr:uid="{00000000-0005-0000-0000-00004AB20000}"/>
    <cellStyle name="Total 2 2 2 10 2 2 7" xfId="56644" xr:uid="{00000000-0005-0000-0000-00004BB20000}"/>
    <cellStyle name="Total 2 2 2 10 2 3" xfId="29009" xr:uid="{00000000-0005-0000-0000-00004CB20000}"/>
    <cellStyle name="Total 2 2 2 10 2 4" xfId="33481" xr:uid="{00000000-0005-0000-0000-00004DB20000}"/>
    <cellStyle name="Total 2 2 2 10 2 5" xfId="37718" xr:uid="{00000000-0005-0000-0000-00004EB20000}"/>
    <cellStyle name="Total 2 2 2 10 2 6" xfId="46045" xr:uid="{00000000-0005-0000-0000-00004FB20000}"/>
    <cellStyle name="Total 2 2 2 10 2 7" xfId="50516" xr:uid="{00000000-0005-0000-0000-000050B20000}"/>
    <cellStyle name="Total 2 2 2 10 2 8" xfId="54749" xr:uid="{00000000-0005-0000-0000-000051B20000}"/>
    <cellStyle name="Total 2 2 2 10 3" xfId="20826" xr:uid="{00000000-0005-0000-0000-000052B20000}"/>
    <cellStyle name="Total 2 2 2 10 3 2" xfId="29560" xr:uid="{00000000-0005-0000-0000-000053B20000}"/>
    <cellStyle name="Total 2 2 2 10 3 3" xfId="34032" xr:uid="{00000000-0005-0000-0000-000054B20000}"/>
    <cellStyle name="Total 2 2 2 10 3 4" xfId="38269" xr:uid="{00000000-0005-0000-0000-000055B20000}"/>
    <cellStyle name="Total 2 2 2 10 3 5" xfId="46596" xr:uid="{00000000-0005-0000-0000-000056B20000}"/>
    <cellStyle name="Total 2 2 2 10 3 6" xfId="51067" xr:uid="{00000000-0005-0000-0000-000057B20000}"/>
    <cellStyle name="Total 2 2 2 10 3 7" xfId="55300" xr:uid="{00000000-0005-0000-0000-000058B20000}"/>
    <cellStyle name="Total 2 2 2 10 4" xfId="26096" xr:uid="{00000000-0005-0000-0000-000059B20000}"/>
    <cellStyle name="Total 2 2 2 10 5" xfId="25403" xr:uid="{00000000-0005-0000-0000-00005AB20000}"/>
    <cellStyle name="Total 2 2 2 10 6" xfId="25275" xr:uid="{00000000-0005-0000-0000-00005BB20000}"/>
    <cellStyle name="Total 2 2 2 10 7" xfId="43171" xr:uid="{00000000-0005-0000-0000-00005CB20000}"/>
    <cellStyle name="Total 2 2 2 10 8" xfId="43980" xr:uid="{00000000-0005-0000-0000-00005DB20000}"/>
    <cellStyle name="Total 2 2 2 10 9" xfId="44419" xr:uid="{00000000-0005-0000-0000-00005EB20000}"/>
    <cellStyle name="Total 2 2 2 11" xfId="5355" xr:uid="{00000000-0005-0000-0000-00005FB20000}"/>
    <cellStyle name="Total 2 2 2 11 10" xfId="15396" xr:uid="{00000000-0005-0000-0000-000060B20000}"/>
    <cellStyle name="Total 2 2 2 11 2" xfId="20276" xr:uid="{00000000-0005-0000-0000-000061B20000}"/>
    <cellStyle name="Total 2 2 2 11 2 2" xfId="22171" xr:uid="{00000000-0005-0000-0000-000062B20000}"/>
    <cellStyle name="Total 2 2 2 11 2 2 2" xfId="30905" xr:uid="{00000000-0005-0000-0000-000063B20000}"/>
    <cellStyle name="Total 2 2 2 11 2 2 3" xfId="35377" xr:uid="{00000000-0005-0000-0000-000064B20000}"/>
    <cellStyle name="Total 2 2 2 11 2 2 4" xfId="39614" xr:uid="{00000000-0005-0000-0000-000065B20000}"/>
    <cellStyle name="Total 2 2 2 11 2 2 5" xfId="47941" xr:uid="{00000000-0005-0000-0000-000066B20000}"/>
    <cellStyle name="Total 2 2 2 11 2 2 6" xfId="52412" xr:uid="{00000000-0005-0000-0000-000067B20000}"/>
    <cellStyle name="Total 2 2 2 11 2 2 7" xfId="56645" xr:uid="{00000000-0005-0000-0000-000068B20000}"/>
    <cellStyle name="Total 2 2 2 11 2 3" xfId="29010" xr:uid="{00000000-0005-0000-0000-000069B20000}"/>
    <cellStyle name="Total 2 2 2 11 2 4" xfId="33482" xr:uid="{00000000-0005-0000-0000-00006AB20000}"/>
    <cellStyle name="Total 2 2 2 11 2 5" xfId="37719" xr:uid="{00000000-0005-0000-0000-00006BB20000}"/>
    <cellStyle name="Total 2 2 2 11 2 6" xfId="46046" xr:uid="{00000000-0005-0000-0000-00006CB20000}"/>
    <cellStyle name="Total 2 2 2 11 2 7" xfId="50517" xr:uid="{00000000-0005-0000-0000-00006DB20000}"/>
    <cellStyle name="Total 2 2 2 11 2 8" xfId="54750" xr:uid="{00000000-0005-0000-0000-00006EB20000}"/>
    <cellStyle name="Total 2 2 2 11 3" xfId="19562" xr:uid="{00000000-0005-0000-0000-00006FB20000}"/>
    <cellStyle name="Total 2 2 2 11 3 2" xfId="28297" xr:uid="{00000000-0005-0000-0000-000070B20000}"/>
    <cellStyle name="Total 2 2 2 11 3 3" xfId="32769" xr:uid="{00000000-0005-0000-0000-000071B20000}"/>
    <cellStyle name="Total 2 2 2 11 3 4" xfId="37006" xr:uid="{00000000-0005-0000-0000-000072B20000}"/>
    <cellStyle name="Total 2 2 2 11 3 5" xfId="45333" xr:uid="{00000000-0005-0000-0000-000073B20000}"/>
    <cellStyle name="Total 2 2 2 11 3 6" xfId="49804" xr:uid="{00000000-0005-0000-0000-000074B20000}"/>
    <cellStyle name="Total 2 2 2 11 3 7" xfId="54037" xr:uid="{00000000-0005-0000-0000-000075B20000}"/>
    <cellStyle name="Total 2 2 2 11 4" xfId="26097" xr:uid="{00000000-0005-0000-0000-000076B20000}"/>
    <cellStyle name="Total 2 2 2 11 5" xfId="27454" xr:uid="{00000000-0005-0000-0000-000077B20000}"/>
    <cellStyle name="Total 2 2 2 11 6" xfId="27276" xr:uid="{00000000-0005-0000-0000-000078B20000}"/>
    <cellStyle name="Total 2 2 2 11 7" xfId="43172" xr:uid="{00000000-0005-0000-0000-000079B20000}"/>
    <cellStyle name="Total 2 2 2 11 8" xfId="42484" xr:uid="{00000000-0005-0000-0000-00007AB20000}"/>
    <cellStyle name="Total 2 2 2 11 9" xfId="49032" xr:uid="{00000000-0005-0000-0000-00007BB20000}"/>
    <cellStyle name="Total 2 2 2 12" xfId="5819" xr:uid="{00000000-0005-0000-0000-00007CB20000}"/>
    <cellStyle name="Total 2 2 2 12 10" xfId="15860" xr:uid="{00000000-0005-0000-0000-00007DB20000}"/>
    <cellStyle name="Total 2 2 2 12 2" xfId="20517" xr:uid="{00000000-0005-0000-0000-00007EB20000}"/>
    <cellStyle name="Total 2 2 2 12 2 2" xfId="22369" xr:uid="{00000000-0005-0000-0000-00007FB20000}"/>
    <cellStyle name="Total 2 2 2 12 2 2 2" xfId="31103" xr:uid="{00000000-0005-0000-0000-000080B20000}"/>
    <cellStyle name="Total 2 2 2 12 2 2 3" xfId="35575" xr:uid="{00000000-0005-0000-0000-000081B20000}"/>
    <cellStyle name="Total 2 2 2 12 2 2 4" xfId="39812" xr:uid="{00000000-0005-0000-0000-000082B20000}"/>
    <cellStyle name="Total 2 2 2 12 2 2 5" xfId="48139" xr:uid="{00000000-0005-0000-0000-000083B20000}"/>
    <cellStyle name="Total 2 2 2 12 2 2 6" xfId="52610" xr:uid="{00000000-0005-0000-0000-000084B20000}"/>
    <cellStyle name="Total 2 2 2 12 2 2 7" xfId="56843" xr:uid="{00000000-0005-0000-0000-000085B20000}"/>
    <cellStyle name="Total 2 2 2 12 2 3" xfId="29251" xr:uid="{00000000-0005-0000-0000-000086B20000}"/>
    <cellStyle name="Total 2 2 2 12 2 4" xfId="33723" xr:uid="{00000000-0005-0000-0000-000087B20000}"/>
    <cellStyle name="Total 2 2 2 12 2 5" xfId="37960" xr:uid="{00000000-0005-0000-0000-000088B20000}"/>
    <cellStyle name="Total 2 2 2 12 2 6" xfId="46287" xr:uid="{00000000-0005-0000-0000-000089B20000}"/>
    <cellStyle name="Total 2 2 2 12 2 7" xfId="50758" xr:uid="{00000000-0005-0000-0000-00008AB20000}"/>
    <cellStyle name="Total 2 2 2 12 2 8" xfId="54991" xr:uid="{00000000-0005-0000-0000-00008BB20000}"/>
    <cellStyle name="Total 2 2 2 12 3" xfId="19012" xr:uid="{00000000-0005-0000-0000-00008CB20000}"/>
    <cellStyle name="Total 2 2 2 12 3 2" xfId="27747" xr:uid="{00000000-0005-0000-0000-00008DB20000}"/>
    <cellStyle name="Total 2 2 2 12 3 3" xfId="32219" xr:uid="{00000000-0005-0000-0000-00008EB20000}"/>
    <cellStyle name="Total 2 2 2 12 3 4" xfId="36456" xr:uid="{00000000-0005-0000-0000-00008FB20000}"/>
    <cellStyle name="Total 2 2 2 12 3 5" xfId="44783" xr:uid="{00000000-0005-0000-0000-000090B20000}"/>
    <cellStyle name="Total 2 2 2 12 3 6" xfId="49254" xr:uid="{00000000-0005-0000-0000-000091B20000}"/>
    <cellStyle name="Total 2 2 2 12 3 7" xfId="53487" xr:uid="{00000000-0005-0000-0000-000092B20000}"/>
    <cellStyle name="Total 2 2 2 12 4" xfId="26385" xr:uid="{00000000-0005-0000-0000-000093B20000}"/>
    <cellStyle name="Total 2 2 2 12 5" xfId="23916" xr:uid="{00000000-0005-0000-0000-000094B20000}"/>
    <cellStyle name="Total 2 2 2 12 6" xfId="23464" xr:uid="{00000000-0005-0000-0000-000095B20000}"/>
    <cellStyle name="Total 2 2 2 12 7" xfId="43458" xr:uid="{00000000-0005-0000-0000-000096B20000}"/>
    <cellStyle name="Total 2 2 2 12 8" xfId="40564" xr:uid="{00000000-0005-0000-0000-000097B20000}"/>
    <cellStyle name="Total 2 2 2 12 9" xfId="44134" xr:uid="{00000000-0005-0000-0000-000098B20000}"/>
    <cellStyle name="Total 2 2 2 13" xfId="22932" xr:uid="{00000000-0005-0000-0000-000099B20000}"/>
    <cellStyle name="Total 2 2 2 13 2" xfId="31430" xr:uid="{00000000-0005-0000-0000-00009AB20000}"/>
    <cellStyle name="Total 2 2 2 13 3" xfId="35892" xr:uid="{00000000-0005-0000-0000-00009BB20000}"/>
    <cellStyle name="Total 2 2 2 13 4" xfId="40081" xr:uid="{00000000-0005-0000-0000-00009CB20000}"/>
    <cellStyle name="Total 2 2 2 13 5" xfId="48476" xr:uid="{00000000-0005-0000-0000-00009DB20000}"/>
    <cellStyle name="Total 2 2 2 13 6" xfId="52923" xr:uid="{00000000-0005-0000-0000-00009EB20000}"/>
    <cellStyle name="Total 2 2 2 13 7" xfId="57112" xr:uid="{00000000-0005-0000-0000-00009FB20000}"/>
    <cellStyle name="Total 2 2 2 14" xfId="23078" xr:uid="{00000000-0005-0000-0000-0000A0B20000}"/>
    <cellStyle name="Total 2 2 2 14 2" xfId="31576" xr:uid="{00000000-0005-0000-0000-0000A1B20000}"/>
    <cellStyle name="Total 2 2 2 14 3" xfId="36038" xr:uid="{00000000-0005-0000-0000-0000A2B20000}"/>
    <cellStyle name="Total 2 2 2 14 4" xfId="40227" xr:uid="{00000000-0005-0000-0000-0000A3B20000}"/>
    <cellStyle name="Total 2 2 2 14 5" xfId="48622" xr:uid="{00000000-0005-0000-0000-0000A4B20000}"/>
    <cellStyle name="Total 2 2 2 14 6" xfId="53069" xr:uid="{00000000-0005-0000-0000-0000A5B20000}"/>
    <cellStyle name="Total 2 2 2 14 7" xfId="57258" xr:uid="{00000000-0005-0000-0000-0000A6B20000}"/>
    <cellStyle name="Total 2 2 2 15" xfId="23680" xr:uid="{00000000-0005-0000-0000-0000A7B20000}"/>
    <cellStyle name="Total 2 2 2 16" xfId="24089" xr:uid="{00000000-0005-0000-0000-0000A8B20000}"/>
    <cellStyle name="Total 2 2 2 17" xfId="35857" xr:uid="{00000000-0005-0000-0000-0000A9B20000}"/>
    <cellStyle name="Total 2 2 2 18" xfId="40720" xr:uid="{00000000-0005-0000-0000-0000AAB20000}"/>
    <cellStyle name="Total 2 2 2 19" xfId="41137" xr:uid="{00000000-0005-0000-0000-0000ABB20000}"/>
    <cellStyle name="Total 2 2 2 2" xfId="1277" xr:uid="{00000000-0005-0000-0000-0000ACB20000}"/>
    <cellStyle name="Total 2 2 2 2 10" xfId="3673" xr:uid="{00000000-0005-0000-0000-0000ADB20000}"/>
    <cellStyle name="Total 2 2 2 2 10 10" xfId="13821" xr:uid="{00000000-0005-0000-0000-0000AEB20000}"/>
    <cellStyle name="Total 2 2 2 2 10 2" xfId="19445" xr:uid="{00000000-0005-0000-0000-0000AFB20000}"/>
    <cellStyle name="Total 2 2 2 2 10 2 2" xfId="21482" xr:uid="{00000000-0005-0000-0000-0000B0B20000}"/>
    <cellStyle name="Total 2 2 2 2 10 2 2 2" xfId="30216" xr:uid="{00000000-0005-0000-0000-0000B1B20000}"/>
    <cellStyle name="Total 2 2 2 2 10 2 2 3" xfId="34688" xr:uid="{00000000-0005-0000-0000-0000B2B20000}"/>
    <cellStyle name="Total 2 2 2 2 10 2 2 4" xfId="38925" xr:uid="{00000000-0005-0000-0000-0000B3B20000}"/>
    <cellStyle name="Total 2 2 2 2 10 2 2 5" xfId="47252" xr:uid="{00000000-0005-0000-0000-0000B4B20000}"/>
    <cellStyle name="Total 2 2 2 2 10 2 2 6" xfId="51723" xr:uid="{00000000-0005-0000-0000-0000B5B20000}"/>
    <cellStyle name="Total 2 2 2 2 10 2 2 7" xfId="55956" xr:uid="{00000000-0005-0000-0000-0000B6B20000}"/>
    <cellStyle name="Total 2 2 2 2 10 2 3" xfId="28180" xr:uid="{00000000-0005-0000-0000-0000B7B20000}"/>
    <cellStyle name="Total 2 2 2 2 10 2 4" xfId="32652" xr:uid="{00000000-0005-0000-0000-0000B8B20000}"/>
    <cellStyle name="Total 2 2 2 2 10 2 5" xfId="36889" xr:uid="{00000000-0005-0000-0000-0000B9B20000}"/>
    <cellStyle name="Total 2 2 2 2 10 2 6" xfId="45216" xr:uid="{00000000-0005-0000-0000-0000BAB20000}"/>
    <cellStyle name="Total 2 2 2 2 10 2 7" xfId="49687" xr:uid="{00000000-0005-0000-0000-0000BBB20000}"/>
    <cellStyle name="Total 2 2 2 2 10 2 8" xfId="53920" xr:uid="{00000000-0005-0000-0000-0000BCB20000}"/>
    <cellStyle name="Total 2 2 2 2 10 3" xfId="19584" xr:uid="{00000000-0005-0000-0000-0000BDB20000}"/>
    <cellStyle name="Total 2 2 2 2 10 3 2" xfId="28319" xr:uid="{00000000-0005-0000-0000-0000BEB20000}"/>
    <cellStyle name="Total 2 2 2 2 10 3 3" xfId="32791" xr:uid="{00000000-0005-0000-0000-0000BFB20000}"/>
    <cellStyle name="Total 2 2 2 2 10 3 4" xfId="37028" xr:uid="{00000000-0005-0000-0000-0000C0B20000}"/>
    <cellStyle name="Total 2 2 2 2 10 3 5" xfId="45355" xr:uid="{00000000-0005-0000-0000-0000C1B20000}"/>
    <cellStyle name="Total 2 2 2 2 10 3 6" xfId="49826" xr:uid="{00000000-0005-0000-0000-0000C2B20000}"/>
    <cellStyle name="Total 2 2 2 2 10 3 7" xfId="54059" xr:uid="{00000000-0005-0000-0000-0000C3B20000}"/>
    <cellStyle name="Total 2 2 2 2 10 4" xfId="25079" xr:uid="{00000000-0005-0000-0000-0000C4B20000}"/>
    <cellStyle name="Total 2 2 2 2 10 5" xfId="24792" xr:uid="{00000000-0005-0000-0000-0000C5B20000}"/>
    <cellStyle name="Total 2 2 2 2 10 6" xfId="27182" xr:uid="{00000000-0005-0000-0000-0000C6B20000}"/>
    <cellStyle name="Total 2 2 2 2 10 7" xfId="42135" xr:uid="{00000000-0005-0000-0000-0000C7B20000}"/>
    <cellStyle name="Total 2 2 2 2 10 8" xfId="44524" xr:uid="{00000000-0005-0000-0000-0000C8B20000}"/>
    <cellStyle name="Total 2 2 2 2 10 9" xfId="44439" xr:uid="{00000000-0005-0000-0000-0000C9B20000}"/>
    <cellStyle name="Total 2 2 2 2 11" xfId="5841" xr:uid="{00000000-0005-0000-0000-0000CAB20000}"/>
    <cellStyle name="Total 2 2 2 2 11 10" xfId="15882" xr:uid="{00000000-0005-0000-0000-0000CBB20000}"/>
    <cellStyle name="Total 2 2 2 2 11 2" xfId="20536" xr:uid="{00000000-0005-0000-0000-0000CCB20000}"/>
    <cellStyle name="Total 2 2 2 2 11 2 2" xfId="22388" xr:uid="{00000000-0005-0000-0000-0000CDB20000}"/>
    <cellStyle name="Total 2 2 2 2 11 2 2 2" xfId="31122" xr:uid="{00000000-0005-0000-0000-0000CEB20000}"/>
    <cellStyle name="Total 2 2 2 2 11 2 2 3" xfId="35594" xr:uid="{00000000-0005-0000-0000-0000CFB20000}"/>
    <cellStyle name="Total 2 2 2 2 11 2 2 4" xfId="39831" xr:uid="{00000000-0005-0000-0000-0000D0B20000}"/>
    <cellStyle name="Total 2 2 2 2 11 2 2 5" xfId="48158" xr:uid="{00000000-0005-0000-0000-0000D1B20000}"/>
    <cellStyle name="Total 2 2 2 2 11 2 2 6" xfId="52629" xr:uid="{00000000-0005-0000-0000-0000D2B20000}"/>
    <cellStyle name="Total 2 2 2 2 11 2 2 7" xfId="56862" xr:uid="{00000000-0005-0000-0000-0000D3B20000}"/>
    <cellStyle name="Total 2 2 2 2 11 2 3" xfId="29270" xr:uid="{00000000-0005-0000-0000-0000D4B20000}"/>
    <cellStyle name="Total 2 2 2 2 11 2 4" xfId="33742" xr:uid="{00000000-0005-0000-0000-0000D5B20000}"/>
    <cellStyle name="Total 2 2 2 2 11 2 5" xfId="37979" xr:uid="{00000000-0005-0000-0000-0000D6B20000}"/>
    <cellStyle name="Total 2 2 2 2 11 2 6" xfId="46306" xr:uid="{00000000-0005-0000-0000-0000D7B20000}"/>
    <cellStyle name="Total 2 2 2 2 11 2 7" xfId="50777" xr:uid="{00000000-0005-0000-0000-0000D8B20000}"/>
    <cellStyle name="Total 2 2 2 2 11 2 8" xfId="55010" xr:uid="{00000000-0005-0000-0000-0000D9B20000}"/>
    <cellStyle name="Total 2 2 2 2 11 3" xfId="19610" xr:uid="{00000000-0005-0000-0000-0000DAB20000}"/>
    <cellStyle name="Total 2 2 2 2 11 3 2" xfId="28344" xr:uid="{00000000-0005-0000-0000-0000DBB20000}"/>
    <cellStyle name="Total 2 2 2 2 11 3 3" xfId="32816" xr:uid="{00000000-0005-0000-0000-0000DCB20000}"/>
    <cellStyle name="Total 2 2 2 2 11 3 4" xfId="37053" xr:uid="{00000000-0005-0000-0000-0000DDB20000}"/>
    <cellStyle name="Total 2 2 2 2 11 3 5" xfId="45380" xr:uid="{00000000-0005-0000-0000-0000DEB20000}"/>
    <cellStyle name="Total 2 2 2 2 11 3 6" xfId="49851" xr:uid="{00000000-0005-0000-0000-0000DFB20000}"/>
    <cellStyle name="Total 2 2 2 2 11 3 7" xfId="54084" xr:uid="{00000000-0005-0000-0000-0000E0B20000}"/>
    <cellStyle name="Total 2 2 2 2 11 4" xfId="26405" xr:uid="{00000000-0005-0000-0000-0000E1B20000}"/>
    <cellStyle name="Total 2 2 2 2 11 5" xfId="25199" xr:uid="{00000000-0005-0000-0000-0000E2B20000}"/>
    <cellStyle name="Total 2 2 2 2 11 6" xfId="24874" xr:uid="{00000000-0005-0000-0000-0000E3B20000}"/>
    <cellStyle name="Total 2 2 2 2 11 7" xfId="43478" xr:uid="{00000000-0005-0000-0000-0000E4B20000}"/>
    <cellStyle name="Total 2 2 2 2 11 8" xfId="43784" xr:uid="{00000000-0005-0000-0000-0000E5B20000}"/>
    <cellStyle name="Total 2 2 2 2 11 9" xfId="40620" xr:uid="{00000000-0005-0000-0000-0000E6B20000}"/>
    <cellStyle name="Total 2 2 2 2 12" xfId="9686" xr:uid="{00000000-0005-0000-0000-0000E7B20000}"/>
    <cellStyle name="Total 2 2 2 2 12 2" xfId="31449" xr:uid="{00000000-0005-0000-0000-0000E8B20000}"/>
    <cellStyle name="Total 2 2 2 2 12 3" xfId="35911" xr:uid="{00000000-0005-0000-0000-0000E9B20000}"/>
    <cellStyle name="Total 2 2 2 2 12 4" xfId="40100" xr:uid="{00000000-0005-0000-0000-0000EAB20000}"/>
    <cellStyle name="Total 2 2 2 2 12 5" xfId="48495" xr:uid="{00000000-0005-0000-0000-0000EBB20000}"/>
    <cellStyle name="Total 2 2 2 2 12 6" xfId="52942" xr:uid="{00000000-0005-0000-0000-0000ECB20000}"/>
    <cellStyle name="Total 2 2 2 2 12 7" xfId="57131" xr:uid="{00000000-0005-0000-0000-0000EDB20000}"/>
    <cellStyle name="Total 2 2 2 2 12 8" xfId="22951" xr:uid="{00000000-0005-0000-0000-0000EEB20000}"/>
    <cellStyle name="Total 2 2 2 2 13" xfId="23110" xr:uid="{00000000-0005-0000-0000-0000EFB20000}"/>
    <cellStyle name="Total 2 2 2 2 13 2" xfId="31608" xr:uid="{00000000-0005-0000-0000-0000F0B20000}"/>
    <cellStyle name="Total 2 2 2 2 13 3" xfId="36070" xr:uid="{00000000-0005-0000-0000-0000F1B20000}"/>
    <cellStyle name="Total 2 2 2 2 13 4" xfId="40259" xr:uid="{00000000-0005-0000-0000-0000F2B20000}"/>
    <cellStyle name="Total 2 2 2 2 13 5" xfId="48654" xr:uid="{00000000-0005-0000-0000-0000F3B20000}"/>
    <cellStyle name="Total 2 2 2 2 13 6" xfId="53101" xr:uid="{00000000-0005-0000-0000-0000F4B20000}"/>
    <cellStyle name="Total 2 2 2 2 13 7" xfId="57290" xr:uid="{00000000-0005-0000-0000-0000F5B20000}"/>
    <cellStyle name="Total 2 2 2 2 14" xfId="23700" xr:uid="{00000000-0005-0000-0000-0000F6B20000}"/>
    <cellStyle name="Total 2 2 2 2 15" xfId="24094" xr:uid="{00000000-0005-0000-0000-0000F7B20000}"/>
    <cellStyle name="Total 2 2 2 2 16" xfId="31922" xr:uid="{00000000-0005-0000-0000-0000F8B20000}"/>
    <cellStyle name="Total 2 2 2 2 17" xfId="40740" xr:uid="{00000000-0005-0000-0000-0000F9B20000}"/>
    <cellStyle name="Total 2 2 2 2 18" xfId="41371" xr:uid="{00000000-0005-0000-0000-0000FAB20000}"/>
    <cellStyle name="Total 2 2 2 2 19" xfId="49009" xr:uid="{00000000-0005-0000-0000-0000FBB20000}"/>
    <cellStyle name="Total 2 2 2 2 2" xfId="1586" xr:uid="{00000000-0005-0000-0000-0000FCB20000}"/>
    <cellStyle name="Total 2 2 2 2 2 10" xfId="5917" xr:uid="{00000000-0005-0000-0000-0000FDB20000}"/>
    <cellStyle name="Total 2 2 2 2 2 10 10" xfId="15958" xr:uid="{00000000-0005-0000-0000-0000FEB20000}"/>
    <cellStyle name="Total 2 2 2 2 2 10 2" xfId="20568" xr:uid="{00000000-0005-0000-0000-0000FFB20000}"/>
    <cellStyle name="Total 2 2 2 2 2 10 2 2" xfId="22420" xr:uid="{00000000-0005-0000-0000-000000B30000}"/>
    <cellStyle name="Total 2 2 2 2 2 10 2 2 2" xfId="31154" xr:uid="{00000000-0005-0000-0000-000001B30000}"/>
    <cellStyle name="Total 2 2 2 2 2 10 2 2 3" xfId="35626" xr:uid="{00000000-0005-0000-0000-000002B30000}"/>
    <cellStyle name="Total 2 2 2 2 2 10 2 2 4" xfId="39863" xr:uid="{00000000-0005-0000-0000-000003B30000}"/>
    <cellStyle name="Total 2 2 2 2 2 10 2 2 5" xfId="48190" xr:uid="{00000000-0005-0000-0000-000004B30000}"/>
    <cellStyle name="Total 2 2 2 2 2 10 2 2 6" xfId="52661" xr:uid="{00000000-0005-0000-0000-000005B30000}"/>
    <cellStyle name="Total 2 2 2 2 2 10 2 2 7" xfId="56894" xr:uid="{00000000-0005-0000-0000-000006B30000}"/>
    <cellStyle name="Total 2 2 2 2 2 10 2 3" xfId="29302" xr:uid="{00000000-0005-0000-0000-000007B30000}"/>
    <cellStyle name="Total 2 2 2 2 2 10 2 4" xfId="33774" xr:uid="{00000000-0005-0000-0000-000008B30000}"/>
    <cellStyle name="Total 2 2 2 2 2 10 2 5" xfId="38011" xr:uid="{00000000-0005-0000-0000-000009B30000}"/>
    <cellStyle name="Total 2 2 2 2 2 10 2 6" xfId="46338" xr:uid="{00000000-0005-0000-0000-00000AB30000}"/>
    <cellStyle name="Total 2 2 2 2 2 10 2 7" xfId="50809" xr:uid="{00000000-0005-0000-0000-00000BB30000}"/>
    <cellStyle name="Total 2 2 2 2 2 10 2 8" xfId="55042" xr:uid="{00000000-0005-0000-0000-00000CB30000}"/>
    <cellStyle name="Total 2 2 2 2 2 10 3" xfId="20921" xr:uid="{00000000-0005-0000-0000-00000DB30000}"/>
    <cellStyle name="Total 2 2 2 2 2 10 3 2" xfId="29655" xr:uid="{00000000-0005-0000-0000-00000EB30000}"/>
    <cellStyle name="Total 2 2 2 2 2 10 3 3" xfId="34127" xr:uid="{00000000-0005-0000-0000-00000FB30000}"/>
    <cellStyle name="Total 2 2 2 2 2 10 3 4" xfId="38364" xr:uid="{00000000-0005-0000-0000-000010B30000}"/>
    <cellStyle name="Total 2 2 2 2 2 10 3 5" xfId="46691" xr:uid="{00000000-0005-0000-0000-000011B30000}"/>
    <cellStyle name="Total 2 2 2 2 2 10 3 6" xfId="51162" xr:uid="{00000000-0005-0000-0000-000012B30000}"/>
    <cellStyle name="Total 2 2 2 2 2 10 3 7" xfId="55395" xr:uid="{00000000-0005-0000-0000-000013B30000}"/>
    <cellStyle name="Total 2 2 2 2 2 10 4" xfId="26452" xr:uid="{00000000-0005-0000-0000-000014B30000}"/>
    <cellStyle name="Total 2 2 2 2 2 10 5" xfId="23536" xr:uid="{00000000-0005-0000-0000-000015B30000}"/>
    <cellStyle name="Total 2 2 2 2 2 10 6" xfId="24015" xr:uid="{00000000-0005-0000-0000-000016B30000}"/>
    <cellStyle name="Total 2 2 2 2 2 10 7" xfId="43523" xr:uid="{00000000-0005-0000-0000-000017B30000}"/>
    <cellStyle name="Total 2 2 2 2 2 10 8" xfId="41066" xr:uid="{00000000-0005-0000-0000-000018B30000}"/>
    <cellStyle name="Total 2 2 2 2 2 10 9" xfId="48915" xr:uid="{00000000-0005-0000-0000-000019B30000}"/>
    <cellStyle name="Total 2 2 2 2 2 11" xfId="9977" xr:uid="{00000000-0005-0000-0000-00001AB30000}"/>
    <cellStyle name="Total 2 2 2 2 2 11 2" xfId="31481" xr:uid="{00000000-0005-0000-0000-00001BB30000}"/>
    <cellStyle name="Total 2 2 2 2 2 11 3" xfId="35943" xr:uid="{00000000-0005-0000-0000-00001CB30000}"/>
    <cellStyle name="Total 2 2 2 2 2 11 4" xfId="40132" xr:uid="{00000000-0005-0000-0000-00001DB30000}"/>
    <cellStyle name="Total 2 2 2 2 2 11 5" xfId="48527" xr:uid="{00000000-0005-0000-0000-00001EB30000}"/>
    <cellStyle name="Total 2 2 2 2 2 11 6" xfId="52974" xr:uid="{00000000-0005-0000-0000-00001FB30000}"/>
    <cellStyle name="Total 2 2 2 2 2 11 7" xfId="57163" xr:uid="{00000000-0005-0000-0000-000020B30000}"/>
    <cellStyle name="Total 2 2 2 2 2 11 8" xfId="22983" xr:uid="{00000000-0005-0000-0000-000021B30000}"/>
    <cellStyle name="Total 2 2 2 2 2 12" xfId="23139" xr:uid="{00000000-0005-0000-0000-000022B30000}"/>
    <cellStyle name="Total 2 2 2 2 2 12 2" xfId="31637" xr:uid="{00000000-0005-0000-0000-000023B30000}"/>
    <cellStyle name="Total 2 2 2 2 2 12 3" xfId="36099" xr:uid="{00000000-0005-0000-0000-000024B30000}"/>
    <cellStyle name="Total 2 2 2 2 2 12 4" xfId="40288" xr:uid="{00000000-0005-0000-0000-000025B30000}"/>
    <cellStyle name="Total 2 2 2 2 2 12 5" xfId="48683" xr:uid="{00000000-0005-0000-0000-000026B30000}"/>
    <cellStyle name="Total 2 2 2 2 2 12 6" xfId="53130" xr:uid="{00000000-0005-0000-0000-000027B30000}"/>
    <cellStyle name="Total 2 2 2 2 2 12 7" xfId="57319" xr:uid="{00000000-0005-0000-0000-000028B30000}"/>
    <cellStyle name="Total 2 2 2 2 2 13" xfId="23746" xr:uid="{00000000-0005-0000-0000-000029B30000}"/>
    <cellStyle name="Total 2 2 2 2 2 14" xfId="24958" xr:uid="{00000000-0005-0000-0000-00002AB30000}"/>
    <cellStyle name="Total 2 2 2 2 2 15" xfId="26669" xr:uid="{00000000-0005-0000-0000-00002BB30000}"/>
    <cellStyle name="Total 2 2 2 2 2 16" xfId="40787" xr:uid="{00000000-0005-0000-0000-00002CB30000}"/>
    <cellStyle name="Total 2 2 2 2 2 17" xfId="44684" xr:uid="{00000000-0005-0000-0000-00002DB30000}"/>
    <cellStyle name="Total 2 2 2 2 2 18" xfId="42526" xr:uid="{00000000-0005-0000-0000-00002EB30000}"/>
    <cellStyle name="Total 2 2 2 2 2 19" xfId="10686" xr:uid="{00000000-0005-0000-0000-00002FB30000}"/>
    <cellStyle name="Total 2 2 2 2 2 2" xfId="3041" xr:uid="{00000000-0005-0000-0000-000030B30000}"/>
    <cellStyle name="Total 2 2 2 2 2 2 10" xfId="13193" xr:uid="{00000000-0005-0000-0000-000031B30000}"/>
    <cellStyle name="Total 2 2 2 2 2 2 10 2" xfId="21325" xr:uid="{00000000-0005-0000-0000-000032B30000}"/>
    <cellStyle name="Total 2 2 2 2 2 2 10 2 2" xfId="30059" xr:uid="{00000000-0005-0000-0000-000033B30000}"/>
    <cellStyle name="Total 2 2 2 2 2 2 10 2 3" xfId="34531" xr:uid="{00000000-0005-0000-0000-000034B30000}"/>
    <cellStyle name="Total 2 2 2 2 2 2 10 2 4" xfId="38768" xr:uid="{00000000-0005-0000-0000-000035B30000}"/>
    <cellStyle name="Total 2 2 2 2 2 2 10 2 5" xfId="47095" xr:uid="{00000000-0005-0000-0000-000036B30000}"/>
    <cellStyle name="Total 2 2 2 2 2 2 10 2 6" xfId="51566" xr:uid="{00000000-0005-0000-0000-000037B30000}"/>
    <cellStyle name="Total 2 2 2 2 2 2 10 2 7" xfId="55799" xr:uid="{00000000-0005-0000-0000-000038B30000}"/>
    <cellStyle name="Total 2 2 2 2 2 2 10 3" xfId="24833" xr:uid="{00000000-0005-0000-0000-000039B30000}"/>
    <cellStyle name="Total 2 2 2 2 2 2 10 4" xfId="24943" xr:uid="{00000000-0005-0000-0000-00003AB30000}"/>
    <cellStyle name="Total 2 2 2 2 2 2 10 5" xfId="24482" xr:uid="{00000000-0005-0000-0000-00003BB30000}"/>
    <cellStyle name="Total 2 2 2 2 2 2 10 6" xfId="41886" xr:uid="{00000000-0005-0000-0000-00003CB30000}"/>
    <cellStyle name="Total 2 2 2 2 2 2 10 7" xfId="44665" xr:uid="{00000000-0005-0000-0000-00003DB30000}"/>
    <cellStyle name="Total 2 2 2 2 2 2 10 8" xfId="42414" xr:uid="{00000000-0005-0000-0000-00003EB30000}"/>
    <cellStyle name="Total 2 2 2 2 2 2 11" xfId="23458" xr:uid="{00000000-0005-0000-0000-00003FB30000}"/>
    <cellStyle name="Total 2 2 2 2 2 2 11 2" xfId="31871" xr:uid="{00000000-0005-0000-0000-000040B30000}"/>
    <cellStyle name="Total 2 2 2 2 2 2 11 3" xfId="36315" xr:uid="{00000000-0005-0000-0000-000041B30000}"/>
    <cellStyle name="Total 2 2 2 2 2 2 11 4" xfId="40492" xr:uid="{00000000-0005-0000-0000-000042B30000}"/>
    <cellStyle name="Total 2 2 2 2 2 2 11 5" xfId="48906" xr:uid="{00000000-0005-0000-0000-000043B30000}"/>
    <cellStyle name="Total 2 2 2 2 2 2 11 6" xfId="53346" xr:uid="{00000000-0005-0000-0000-000044B30000}"/>
    <cellStyle name="Total 2 2 2 2 2 2 11 7" xfId="57523" xr:uid="{00000000-0005-0000-0000-000045B30000}"/>
    <cellStyle name="Total 2 2 2 2 2 2 12" xfId="23809" xr:uid="{00000000-0005-0000-0000-000046B30000}"/>
    <cellStyle name="Total 2 2 2 2 2 2 13" xfId="23633" xr:uid="{00000000-0005-0000-0000-000047B30000}"/>
    <cellStyle name="Total 2 2 2 2 2 2 14" xfId="27096" xr:uid="{00000000-0005-0000-0000-000048B30000}"/>
    <cellStyle name="Total 2 2 2 2 2 2 15" xfId="40850" xr:uid="{00000000-0005-0000-0000-000049B30000}"/>
    <cellStyle name="Total 2 2 2 2 2 2 16" xfId="40754" xr:uid="{00000000-0005-0000-0000-00004AB30000}"/>
    <cellStyle name="Total 2 2 2 2 2 2 17" xfId="52887" xr:uid="{00000000-0005-0000-0000-00004BB30000}"/>
    <cellStyle name="Total 2 2 2 2 2 2 18" xfId="10749" xr:uid="{00000000-0005-0000-0000-00004CB30000}"/>
    <cellStyle name="Total 2 2 2 2 2 2 2" xfId="5320" xr:uid="{00000000-0005-0000-0000-00004DB30000}"/>
    <cellStyle name="Total 2 2 2 2 2 2 2 10" xfId="15361" xr:uid="{00000000-0005-0000-0000-00004EB30000}"/>
    <cellStyle name="Total 2 2 2 2 2 2 2 2" xfId="20241" xr:uid="{00000000-0005-0000-0000-00004FB30000}"/>
    <cellStyle name="Total 2 2 2 2 2 2 2 2 2" xfId="22136" xr:uid="{00000000-0005-0000-0000-000050B30000}"/>
    <cellStyle name="Total 2 2 2 2 2 2 2 2 2 2" xfId="30870" xr:uid="{00000000-0005-0000-0000-000051B30000}"/>
    <cellStyle name="Total 2 2 2 2 2 2 2 2 2 3" xfId="35342" xr:uid="{00000000-0005-0000-0000-000052B30000}"/>
    <cellStyle name="Total 2 2 2 2 2 2 2 2 2 4" xfId="39579" xr:uid="{00000000-0005-0000-0000-000053B30000}"/>
    <cellStyle name="Total 2 2 2 2 2 2 2 2 2 5" xfId="47906" xr:uid="{00000000-0005-0000-0000-000054B30000}"/>
    <cellStyle name="Total 2 2 2 2 2 2 2 2 2 6" xfId="52377" xr:uid="{00000000-0005-0000-0000-000055B30000}"/>
    <cellStyle name="Total 2 2 2 2 2 2 2 2 2 7" xfId="56610" xr:uid="{00000000-0005-0000-0000-000056B30000}"/>
    <cellStyle name="Total 2 2 2 2 2 2 2 2 3" xfId="28975" xr:uid="{00000000-0005-0000-0000-000057B30000}"/>
    <cellStyle name="Total 2 2 2 2 2 2 2 2 4" xfId="33447" xr:uid="{00000000-0005-0000-0000-000058B30000}"/>
    <cellStyle name="Total 2 2 2 2 2 2 2 2 5" xfId="37684" xr:uid="{00000000-0005-0000-0000-000059B30000}"/>
    <cellStyle name="Total 2 2 2 2 2 2 2 2 6" xfId="46011" xr:uid="{00000000-0005-0000-0000-00005AB30000}"/>
    <cellStyle name="Total 2 2 2 2 2 2 2 2 7" xfId="50482" xr:uid="{00000000-0005-0000-0000-00005BB30000}"/>
    <cellStyle name="Total 2 2 2 2 2 2 2 2 8" xfId="54715" xr:uid="{00000000-0005-0000-0000-00005CB30000}"/>
    <cellStyle name="Total 2 2 2 2 2 2 2 3" xfId="20932" xr:uid="{00000000-0005-0000-0000-00005DB30000}"/>
    <cellStyle name="Total 2 2 2 2 2 2 2 3 2" xfId="29666" xr:uid="{00000000-0005-0000-0000-00005EB30000}"/>
    <cellStyle name="Total 2 2 2 2 2 2 2 3 3" xfId="34138" xr:uid="{00000000-0005-0000-0000-00005FB30000}"/>
    <cellStyle name="Total 2 2 2 2 2 2 2 3 4" xfId="38375" xr:uid="{00000000-0005-0000-0000-000060B30000}"/>
    <cellStyle name="Total 2 2 2 2 2 2 2 3 5" xfId="46702" xr:uid="{00000000-0005-0000-0000-000061B30000}"/>
    <cellStyle name="Total 2 2 2 2 2 2 2 3 6" xfId="51173" xr:uid="{00000000-0005-0000-0000-000062B30000}"/>
    <cellStyle name="Total 2 2 2 2 2 2 2 3 7" xfId="55406" xr:uid="{00000000-0005-0000-0000-000063B30000}"/>
    <cellStyle name="Total 2 2 2 2 2 2 2 4" xfId="26062" xr:uid="{00000000-0005-0000-0000-000064B30000}"/>
    <cellStyle name="Total 2 2 2 2 2 2 2 5" xfId="26329" xr:uid="{00000000-0005-0000-0000-000065B30000}"/>
    <cellStyle name="Total 2 2 2 2 2 2 2 6" xfId="24183" xr:uid="{00000000-0005-0000-0000-000066B30000}"/>
    <cellStyle name="Total 2 2 2 2 2 2 2 7" xfId="43137" xr:uid="{00000000-0005-0000-0000-000067B30000}"/>
    <cellStyle name="Total 2 2 2 2 2 2 2 8" xfId="43696" xr:uid="{00000000-0005-0000-0000-000068B30000}"/>
    <cellStyle name="Total 2 2 2 2 2 2 2 9" xfId="40699" xr:uid="{00000000-0005-0000-0000-000069B30000}"/>
    <cellStyle name="Total 2 2 2 2 2 2 3" xfId="5379" xr:uid="{00000000-0005-0000-0000-00006AB30000}"/>
    <cellStyle name="Total 2 2 2 2 2 2 3 10" xfId="15420" xr:uid="{00000000-0005-0000-0000-00006BB30000}"/>
    <cellStyle name="Total 2 2 2 2 2 2 3 2" xfId="20300" xr:uid="{00000000-0005-0000-0000-00006CB30000}"/>
    <cellStyle name="Total 2 2 2 2 2 2 3 2 2" xfId="22195" xr:uid="{00000000-0005-0000-0000-00006DB30000}"/>
    <cellStyle name="Total 2 2 2 2 2 2 3 2 2 2" xfId="30929" xr:uid="{00000000-0005-0000-0000-00006EB30000}"/>
    <cellStyle name="Total 2 2 2 2 2 2 3 2 2 3" xfId="35401" xr:uid="{00000000-0005-0000-0000-00006FB30000}"/>
    <cellStyle name="Total 2 2 2 2 2 2 3 2 2 4" xfId="39638" xr:uid="{00000000-0005-0000-0000-000070B30000}"/>
    <cellStyle name="Total 2 2 2 2 2 2 3 2 2 5" xfId="47965" xr:uid="{00000000-0005-0000-0000-000071B30000}"/>
    <cellStyle name="Total 2 2 2 2 2 2 3 2 2 6" xfId="52436" xr:uid="{00000000-0005-0000-0000-000072B30000}"/>
    <cellStyle name="Total 2 2 2 2 2 2 3 2 2 7" xfId="56669" xr:uid="{00000000-0005-0000-0000-000073B30000}"/>
    <cellStyle name="Total 2 2 2 2 2 2 3 2 3" xfId="29034" xr:uid="{00000000-0005-0000-0000-000074B30000}"/>
    <cellStyle name="Total 2 2 2 2 2 2 3 2 4" xfId="33506" xr:uid="{00000000-0005-0000-0000-000075B30000}"/>
    <cellStyle name="Total 2 2 2 2 2 2 3 2 5" xfId="37743" xr:uid="{00000000-0005-0000-0000-000076B30000}"/>
    <cellStyle name="Total 2 2 2 2 2 2 3 2 6" xfId="46070" xr:uid="{00000000-0005-0000-0000-000077B30000}"/>
    <cellStyle name="Total 2 2 2 2 2 2 3 2 7" xfId="50541" xr:uid="{00000000-0005-0000-0000-000078B30000}"/>
    <cellStyle name="Total 2 2 2 2 2 2 3 2 8" xfId="54774" xr:uid="{00000000-0005-0000-0000-000079B30000}"/>
    <cellStyle name="Total 2 2 2 2 2 2 3 3" xfId="19017" xr:uid="{00000000-0005-0000-0000-00007AB30000}"/>
    <cellStyle name="Total 2 2 2 2 2 2 3 3 2" xfId="27752" xr:uid="{00000000-0005-0000-0000-00007BB30000}"/>
    <cellStyle name="Total 2 2 2 2 2 2 3 3 3" xfId="32224" xr:uid="{00000000-0005-0000-0000-00007CB30000}"/>
    <cellStyle name="Total 2 2 2 2 2 2 3 3 4" xfId="36461" xr:uid="{00000000-0005-0000-0000-00007DB30000}"/>
    <cellStyle name="Total 2 2 2 2 2 2 3 3 5" xfId="44788" xr:uid="{00000000-0005-0000-0000-00007EB30000}"/>
    <cellStyle name="Total 2 2 2 2 2 2 3 3 6" xfId="49259" xr:uid="{00000000-0005-0000-0000-00007FB30000}"/>
    <cellStyle name="Total 2 2 2 2 2 2 3 3 7" xfId="53492" xr:uid="{00000000-0005-0000-0000-000080B30000}"/>
    <cellStyle name="Total 2 2 2 2 2 2 3 4" xfId="26121" xr:uid="{00000000-0005-0000-0000-000081B30000}"/>
    <cellStyle name="Total 2 2 2 2 2 2 3 5" xfId="24219" xr:uid="{00000000-0005-0000-0000-000082B30000}"/>
    <cellStyle name="Total 2 2 2 2 2 2 3 6" xfId="32008" xr:uid="{00000000-0005-0000-0000-000083B30000}"/>
    <cellStyle name="Total 2 2 2 2 2 2 3 7" xfId="43196" xr:uid="{00000000-0005-0000-0000-000084B30000}"/>
    <cellStyle name="Total 2 2 2 2 2 2 3 8" xfId="41805" xr:uid="{00000000-0005-0000-0000-000085B30000}"/>
    <cellStyle name="Total 2 2 2 2 2 2 3 9" xfId="41209" xr:uid="{00000000-0005-0000-0000-000086B30000}"/>
    <cellStyle name="Total 2 2 2 2 2 2 4" xfId="5427" xr:uid="{00000000-0005-0000-0000-000087B30000}"/>
    <cellStyle name="Total 2 2 2 2 2 2 4 10" xfId="15468" xr:uid="{00000000-0005-0000-0000-000088B30000}"/>
    <cellStyle name="Total 2 2 2 2 2 2 4 2" xfId="20348" xr:uid="{00000000-0005-0000-0000-000089B30000}"/>
    <cellStyle name="Total 2 2 2 2 2 2 4 2 2" xfId="22243" xr:uid="{00000000-0005-0000-0000-00008AB30000}"/>
    <cellStyle name="Total 2 2 2 2 2 2 4 2 2 2" xfId="30977" xr:uid="{00000000-0005-0000-0000-00008BB30000}"/>
    <cellStyle name="Total 2 2 2 2 2 2 4 2 2 3" xfId="35449" xr:uid="{00000000-0005-0000-0000-00008CB30000}"/>
    <cellStyle name="Total 2 2 2 2 2 2 4 2 2 4" xfId="39686" xr:uid="{00000000-0005-0000-0000-00008DB30000}"/>
    <cellStyle name="Total 2 2 2 2 2 2 4 2 2 5" xfId="48013" xr:uid="{00000000-0005-0000-0000-00008EB30000}"/>
    <cellStyle name="Total 2 2 2 2 2 2 4 2 2 6" xfId="52484" xr:uid="{00000000-0005-0000-0000-00008FB30000}"/>
    <cellStyle name="Total 2 2 2 2 2 2 4 2 2 7" xfId="56717" xr:uid="{00000000-0005-0000-0000-000090B30000}"/>
    <cellStyle name="Total 2 2 2 2 2 2 4 2 3" xfId="29082" xr:uid="{00000000-0005-0000-0000-000091B30000}"/>
    <cellStyle name="Total 2 2 2 2 2 2 4 2 4" xfId="33554" xr:uid="{00000000-0005-0000-0000-000092B30000}"/>
    <cellStyle name="Total 2 2 2 2 2 2 4 2 5" xfId="37791" xr:uid="{00000000-0005-0000-0000-000093B30000}"/>
    <cellStyle name="Total 2 2 2 2 2 2 4 2 6" xfId="46118" xr:uid="{00000000-0005-0000-0000-000094B30000}"/>
    <cellStyle name="Total 2 2 2 2 2 2 4 2 7" xfId="50589" xr:uid="{00000000-0005-0000-0000-000095B30000}"/>
    <cellStyle name="Total 2 2 2 2 2 2 4 2 8" xfId="54822" xr:uid="{00000000-0005-0000-0000-000096B30000}"/>
    <cellStyle name="Total 2 2 2 2 2 2 4 3" xfId="19013" xr:uid="{00000000-0005-0000-0000-000097B30000}"/>
    <cellStyle name="Total 2 2 2 2 2 2 4 3 2" xfId="27748" xr:uid="{00000000-0005-0000-0000-000098B30000}"/>
    <cellStyle name="Total 2 2 2 2 2 2 4 3 3" xfId="32220" xr:uid="{00000000-0005-0000-0000-000099B30000}"/>
    <cellStyle name="Total 2 2 2 2 2 2 4 3 4" xfId="36457" xr:uid="{00000000-0005-0000-0000-00009AB30000}"/>
    <cellStyle name="Total 2 2 2 2 2 2 4 3 5" xfId="44784" xr:uid="{00000000-0005-0000-0000-00009BB30000}"/>
    <cellStyle name="Total 2 2 2 2 2 2 4 3 6" xfId="49255" xr:uid="{00000000-0005-0000-0000-00009CB30000}"/>
    <cellStyle name="Total 2 2 2 2 2 2 4 3 7" xfId="53488" xr:uid="{00000000-0005-0000-0000-00009DB30000}"/>
    <cellStyle name="Total 2 2 2 2 2 2 4 4" xfId="26169" xr:uid="{00000000-0005-0000-0000-00009EB30000}"/>
    <cellStyle name="Total 2 2 2 2 2 2 4 5" xfId="27140" xr:uid="{00000000-0005-0000-0000-00009FB30000}"/>
    <cellStyle name="Total 2 2 2 2 2 2 4 6" xfId="24281" xr:uid="{00000000-0005-0000-0000-0000A0B30000}"/>
    <cellStyle name="Total 2 2 2 2 2 2 4 7" xfId="43244" xr:uid="{00000000-0005-0000-0000-0000A1B30000}"/>
    <cellStyle name="Total 2 2 2 2 2 2 4 8" xfId="42056" xr:uid="{00000000-0005-0000-0000-0000A2B30000}"/>
    <cellStyle name="Total 2 2 2 2 2 2 4 9" xfId="48407" xr:uid="{00000000-0005-0000-0000-0000A3B30000}"/>
    <cellStyle name="Total 2 2 2 2 2 2 5" xfId="5474" xr:uid="{00000000-0005-0000-0000-0000A4B30000}"/>
    <cellStyle name="Total 2 2 2 2 2 2 5 10" xfId="15515" xr:uid="{00000000-0005-0000-0000-0000A5B30000}"/>
    <cellStyle name="Total 2 2 2 2 2 2 5 2" xfId="20395" xr:uid="{00000000-0005-0000-0000-0000A6B30000}"/>
    <cellStyle name="Total 2 2 2 2 2 2 5 2 2" xfId="22290" xr:uid="{00000000-0005-0000-0000-0000A7B30000}"/>
    <cellStyle name="Total 2 2 2 2 2 2 5 2 2 2" xfId="31024" xr:uid="{00000000-0005-0000-0000-0000A8B30000}"/>
    <cellStyle name="Total 2 2 2 2 2 2 5 2 2 3" xfId="35496" xr:uid="{00000000-0005-0000-0000-0000A9B30000}"/>
    <cellStyle name="Total 2 2 2 2 2 2 5 2 2 4" xfId="39733" xr:uid="{00000000-0005-0000-0000-0000AAB30000}"/>
    <cellStyle name="Total 2 2 2 2 2 2 5 2 2 5" xfId="48060" xr:uid="{00000000-0005-0000-0000-0000ABB30000}"/>
    <cellStyle name="Total 2 2 2 2 2 2 5 2 2 6" xfId="52531" xr:uid="{00000000-0005-0000-0000-0000ACB30000}"/>
    <cellStyle name="Total 2 2 2 2 2 2 5 2 2 7" xfId="56764" xr:uid="{00000000-0005-0000-0000-0000ADB30000}"/>
    <cellStyle name="Total 2 2 2 2 2 2 5 2 3" xfId="29129" xr:uid="{00000000-0005-0000-0000-0000AEB30000}"/>
    <cellStyle name="Total 2 2 2 2 2 2 5 2 4" xfId="33601" xr:uid="{00000000-0005-0000-0000-0000AFB30000}"/>
    <cellStyle name="Total 2 2 2 2 2 2 5 2 5" xfId="37838" xr:uid="{00000000-0005-0000-0000-0000B0B30000}"/>
    <cellStyle name="Total 2 2 2 2 2 2 5 2 6" xfId="46165" xr:uid="{00000000-0005-0000-0000-0000B1B30000}"/>
    <cellStyle name="Total 2 2 2 2 2 2 5 2 7" xfId="50636" xr:uid="{00000000-0005-0000-0000-0000B2B30000}"/>
    <cellStyle name="Total 2 2 2 2 2 2 5 2 8" xfId="54869" xr:uid="{00000000-0005-0000-0000-0000B3B30000}"/>
    <cellStyle name="Total 2 2 2 2 2 2 5 3" xfId="21129" xr:uid="{00000000-0005-0000-0000-0000B4B30000}"/>
    <cellStyle name="Total 2 2 2 2 2 2 5 3 2" xfId="29863" xr:uid="{00000000-0005-0000-0000-0000B5B30000}"/>
    <cellStyle name="Total 2 2 2 2 2 2 5 3 3" xfId="34335" xr:uid="{00000000-0005-0000-0000-0000B6B30000}"/>
    <cellStyle name="Total 2 2 2 2 2 2 5 3 4" xfId="38572" xr:uid="{00000000-0005-0000-0000-0000B7B30000}"/>
    <cellStyle name="Total 2 2 2 2 2 2 5 3 5" xfId="46899" xr:uid="{00000000-0005-0000-0000-0000B8B30000}"/>
    <cellStyle name="Total 2 2 2 2 2 2 5 3 6" xfId="51370" xr:uid="{00000000-0005-0000-0000-0000B9B30000}"/>
    <cellStyle name="Total 2 2 2 2 2 2 5 3 7" xfId="55603" xr:uid="{00000000-0005-0000-0000-0000BAB30000}"/>
    <cellStyle name="Total 2 2 2 2 2 2 5 4" xfId="26216" xr:uid="{00000000-0005-0000-0000-0000BBB30000}"/>
    <cellStyle name="Total 2 2 2 2 2 2 5 5" xfId="24030" xr:uid="{00000000-0005-0000-0000-0000BCB30000}"/>
    <cellStyle name="Total 2 2 2 2 2 2 5 6" xfId="32082" xr:uid="{00000000-0005-0000-0000-0000BDB30000}"/>
    <cellStyle name="Total 2 2 2 2 2 2 5 7" xfId="43291" xr:uid="{00000000-0005-0000-0000-0000BEB30000}"/>
    <cellStyle name="Total 2 2 2 2 2 2 5 8" xfId="41601" xr:uid="{00000000-0005-0000-0000-0000BFB30000}"/>
    <cellStyle name="Total 2 2 2 2 2 2 5 9" xfId="41734" xr:uid="{00000000-0005-0000-0000-0000C0B30000}"/>
    <cellStyle name="Total 2 2 2 2 2 2 6" xfId="5515" xr:uid="{00000000-0005-0000-0000-0000C1B30000}"/>
    <cellStyle name="Total 2 2 2 2 2 2 6 10" xfId="15556" xr:uid="{00000000-0005-0000-0000-0000C2B30000}"/>
    <cellStyle name="Total 2 2 2 2 2 2 6 2" xfId="20436" xr:uid="{00000000-0005-0000-0000-0000C3B30000}"/>
    <cellStyle name="Total 2 2 2 2 2 2 6 2 2" xfId="22331" xr:uid="{00000000-0005-0000-0000-0000C4B30000}"/>
    <cellStyle name="Total 2 2 2 2 2 2 6 2 2 2" xfId="31065" xr:uid="{00000000-0005-0000-0000-0000C5B30000}"/>
    <cellStyle name="Total 2 2 2 2 2 2 6 2 2 3" xfId="35537" xr:uid="{00000000-0005-0000-0000-0000C6B30000}"/>
    <cellStyle name="Total 2 2 2 2 2 2 6 2 2 4" xfId="39774" xr:uid="{00000000-0005-0000-0000-0000C7B30000}"/>
    <cellStyle name="Total 2 2 2 2 2 2 6 2 2 5" xfId="48101" xr:uid="{00000000-0005-0000-0000-0000C8B30000}"/>
    <cellStyle name="Total 2 2 2 2 2 2 6 2 2 6" xfId="52572" xr:uid="{00000000-0005-0000-0000-0000C9B30000}"/>
    <cellStyle name="Total 2 2 2 2 2 2 6 2 2 7" xfId="56805" xr:uid="{00000000-0005-0000-0000-0000CAB30000}"/>
    <cellStyle name="Total 2 2 2 2 2 2 6 2 3" xfId="29170" xr:uid="{00000000-0005-0000-0000-0000CBB30000}"/>
    <cellStyle name="Total 2 2 2 2 2 2 6 2 4" xfId="33642" xr:uid="{00000000-0005-0000-0000-0000CCB30000}"/>
    <cellStyle name="Total 2 2 2 2 2 2 6 2 5" xfId="37879" xr:uid="{00000000-0005-0000-0000-0000CDB30000}"/>
    <cellStyle name="Total 2 2 2 2 2 2 6 2 6" xfId="46206" xr:uid="{00000000-0005-0000-0000-0000CEB30000}"/>
    <cellStyle name="Total 2 2 2 2 2 2 6 2 7" xfId="50677" xr:uid="{00000000-0005-0000-0000-0000CFB30000}"/>
    <cellStyle name="Total 2 2 2 2 2 2 6 2 8" xfId="54910" xr:uid="{00000000-0005-0000-0000-0000D0B30000}"/>
    <cellStyle name="Total 2 2 2 2 2 2 6 3" xfId="19644" xr:uid="{00000000-0005-0000-0000-0000D1B30000}"/>
    <cellStyle name="Total 2 2 2 2 2 2 6 3 2" xfId="28378" xr:uid="{00000000-0005-0000-0000-0000D2B30000}"/>
    <cellStyle name="Total 2 2 2 2 2 2 6 3 3" xfId="32850" xr:uid="{00000000-0005-0000-0000-0000D3B30000}"/>
    <cellStyle name="Total 2 2 2 2 2 2 6 3 4" xfId="37087" xr:uid="{00000000-0005-0000-0000-0000D4B30000}"/>
    <cellStyle name="Total 2 2 2 2 2 2 6 3 5" xfId="45414" xr:uid="{00000000-0005-0000-0000-0000D5B30000}"/>
    <cellStyle name="Total 2 2 2 2 2 2 6 3 6" xfId="49885" xr:uid="{00000000-0005-0000-0000-0000D6B30000}"/>
    <cellStyle name="Total 2 2 2 2 2 2 6 3 7" xfId="54118" xr:uid="{00000000-0005-0000-0000-0000D7B30000}"/>
    <cellStyle name="Total 2 2 2 2 2 2 6 4" xfId="26257" xr:uid="{00000000-0005-0000-0000-0000D8B30000}"/>
    <cellStyle name="Total 2 2 2 2 2 2 6 5" xfId="27333" xr:uid="{00000000-0005-0000-0000-0000D9B30000}"/>
    <cellStyle name="Total 2 2 2 2 2 2 6 6" xfId="23665" xr:uid="{00000000-0005-0000-0000-0000DAB30000}"/>
    <cellStyle name="Total 2 2 2 2 2 2 6 7" xfId="43332" xr:uid="{00000000-0005-0000-0000-0000DBB30000}"/>
    <cellStyle name="Total 2 2 2 2 2 2 6 8" xfId="42366" xr:uid="{00000000-0005-0000-0000-0000DCB30000}"/>
    <cellStyle name="Total 2 2 2 2 2 2 6 9" xfId="41786" xr:uid="{00000000-0005-0000-0000-0000DDB30000}"/>
    <cellStyle name="Total 2 2 2 2 2 2 7" xfId="5541" xr:uid="{00000000-0005-0000-0000-0000DEB30000}"/>
    <cellStyle name="Total 2 2 2 2 2 2 7 10" xfId="15582" xr:uid="{00000000-0005-0000-0000-0000DFB30000}"/>
    <cellStyle name="Total 2 2 2 2 2 2 7 2" xfId="20462" xr:uid="{00000000-0005-0000-0000-0000E0B30000}"/>
    <cellStyle name="Total 2 2 2 2 2 2 7 2 2" xfId="22357" xr:uid="{00000000-0005-0000-0000-0000E1B30000}"/>
    <cellStyle name="Total 2 2 2 2 2 2 7 2 2 2" xfId="31091" xr:uid="{00000000-0005-0000-0000-0000E2B30000}"/>
    <cellStyle name="Total 2 2 2 2 2 2 7 2 2 3" xfId="35563" xr:uid="{00000000-0005-0000-0000-0000E3B30000}"/>
    <cellStyle name="Total 2 2 2 2 2 2 7 2 2 4" xfId="39800" xr:uid="{00000000-0005-0000-0000-0000E4B30000}"/>
    <cellStyle name="Total 2 2 2 2 2 2 7 2 2 5" xfId="48127" xr:uid="{00000000-0005-0000-0000-0000E5B30000}"/>
    <cellStyle name="Total 2 2 2 2 2 2 7 2 2 6" xfId="52598" xr:uid="{00000000-0005-0000-0000-0000E6B30000}"/>
    <cellStyle name="Total 2 2 2 2 2 2 7 2 2 7" xfId="56831" xr:uid="{00000000-0005-0000-0000-0000E7B30000}"/>
    <cellStyle name="Total 2 2 2 2 2 2 7 2 3" xfId="29196" xr:uid="{00000000-0005-0000-0000-0000E8B30000}"/>
    <cellStyle name="Total 2 2 2 2 2 2 7 2 4" xfId="33668" xr:uid="{00000000-0005-0000-0000-0000E9B30000}"/>
    <cellStyle name="Total 2 2 2 2 2 2 7 2 5" xfId="37905" xr:uid="{00000000-0005-0000-0000-0000EAB30000}"/>
    <cellStyle name="Total 2 2 2 2 2 2 7 2 6" xfId="46232" xr:uid="{00000000-0005-0000-0000-0000EBB30000}"/>
    <cellStyle name="Total 2 2 2 2 2 2 7 2 7" xfId="50703" xr:uid="{00000000-0005-0000-0000-0000ECB30000}"/>
    <cellStyle name="Total 2 2 2 2 2 2 7 2 8" xfId="54936" xr:uid="{00000000-0005-0000-0000-0000EDB30000}"/>
    <cellStyle name="Total 2 2 2 2 2 2 7 3" xfId="19612" xr:uid="{00000000-0005-0000-0000-0000EEB30000}"/>
    <cellStyle name="Total 2 2 2 2 2 2 7 3 2" xfId="28346" xr:uid="{00000000-0005-0000-0000-0000EFB30000}"/>
    <cellStyle name="Total 2 2 2 2 2 2 7 3 3" xfId="32818" xr:uid="{00000000-0005-0000-0000-0000F0B30000}"/>
    <cellStyle name="Total 2 2 2 2 2 2 7 3 4" xfId="37055" xr:uid="{00000000-0005-0000-0000-0000F1B30000}"/>
    <cellStyle name="Total 2 2 2 2 2 2 7 3 5" xfId="45382" xr:uid="{00000000-0005-0000-0000-0000F2B30000}"/>
    <cellStyle name="Total 2 2 2 2 2 2 7 3 6" xfId="49853" xr:uid="{00000000-0005-0000-0000-0000F3B30000}"/>
    <cellStyle name="Total 2 2 2 2 2 2 7 3 7" xfId="54086" xr:uid="{00000000-0005-0000-0000-0000F4B30000}"/>
    <cellStyle name="Total 2 2 2 2 2 2 7 4" xfId="26283" xr:uid="{00000000-0005-0000-0000-0000F5B30000}"/>
    <cellStyle name="Total 2 2 2 2 2 2 7 5" xfId="24124" xr:uid="{00000000-0005-0000-0000-0000F6B30000}"/>
    <cellStyle name="Total 2 2 2 2 2 2 7 6" xfId="26417" xr:uid="{00000000-0005-0000-0000-0000F7B30000}"/>
    <cellStyle name="Total 2 2 2 2 2 2 7 7" xfId="43358" xr:uid="{00000000-0005-0000-0000-0000F8B30000}"/>
    <cellStyle name="Total 2 2 2 2 2 2 7 8" xfId="41701" xr:uid="{00000000-0005-0000-0000-0000F9B30000}"/>
    <cellStyle name="Total 2 2 2 2 2 2 7 9" xfId="40602" xr:uid="{00000000-0005-0000-0000-0000FAB30000}"/>
    <cellStyle name="Total 2 2 2 2 2 2 8" xfId="4727" xr:uid="{00000000-0005-0000-0000-0000FBB30000}"/>
    <cellStyle name="Total 2 2 2 2 2 2 8 10" xfId="14770" xr:uid="{00000000-0005-0000-0000-0000FCB30000}"/>
    <cellStyle name="Total 2 2 2 2 2 2 8 2" xfId="19671" xr:uid="{00000000-0005-0000-0000-0000FDB30000}"/>
    <cellStyle name="Total 2 2 2 2 2 2 8 2 2" xfId="21566" xr:uid="{00000000-0005-0000-0000-0000FEB30000}"/>
    <cellStyle name="Total 2 2 2 2 2 2 8 2 2 2" xfId="30300" xr:uid="{00000000-0005-0000-0000-0000FFB30000}"/>
    <cellStyle name="Total 2 2 2 2 2 2 8 2 2 3" xfId="34772" xr:uid="{00000000-0005-0000-0000-000000B40000}"/>
    <cellStyle name="Total 2 2 2 2 2 2 8 2 2 4" xfId="39009" xr:uid="{00000000-0005-0000-0000-000001B40000}"/>
    <cellStyle name="Total 2 2 2 2 2 2 8 2 2 5" xfId="47336" xr:uid="{00000000-0005-0000-0000-000002B40000}"/>
    <cellStyle name="Total 2 2 2 2 2 2 8 2 2 6" xfId="51807" xr:uid="{00000000-0005-0000-0000-000003B40000}"/>
    <cellStyle name="Total 2 2 2 2 2 2 8 2 2 7" xfId="56040" xr:uid="{00000000-0005-0000-0000-000004B40000}"/>
    <cellStyle name="Total 2 2 2 2 2 2 8 2 3" xfId="28405" xr:uid="{00000000-0005-0000-0000-000005B40000}"/>
    <cellStyle name="Total 2 2 2 2 2 2 8 2 4" xfId="32877" xr:uid="{00000000-0005-0000-0000-000006B40000}"/>
    <cellStyle name="Total 2 2 2 2 2 2 8 2 5" xfId="37114" xr:uid="{00000000-0005-0000-0000-000007B40000}"/>
    <cellStyle name="Total 2 2 2 2 2 2 8 2 6" xfId="45441" xr:uid="{00000000-0005-0000-0000-000008B40000}"/>
    <cellStyle name="Total 2 2 2 2 2 2 8 2 7" xfId="49912" xr:uid="{00000000-0005-0000-0000-000009B40000}"/>
    <cellStyle name="Total 2 2 2 2 2 2 8 2 8" xfId="54145" xr:uid="{00000000-0005-0000-0000-00000AB40000}"/>
    <cellStyle name="Total 2 2 2 2 2 2 8 3" xfId="20506" xr:uid="{00000000-0005-0000-0000-00000BB40000}"/>
    <cellStyle name="Total 2 2 2 2 2 2 8 3 2" xfId="29240" xr:uid="{00000000-0005-0000-0000-00000CB40000}"/>
    <cellStyle name="Total 2 2 2 2 2 2 8 3 3" xfId="33712" xr:uid="{00000000-0005-0000-0000-00000DB40000}"/>
    <cellStyle name="Total 2 2 2 2 2 2 8 3 4" xfId="37949" xr:uid="{00000000-0005-0000-0000-00000EB40000}"/>
    <cellStyle name="Total 2 2 2 2 2 2 8 3 5" xfId="46276" xr:uid="{00000000-0005-0000-0000-00000FB40000}"/>
    <cellStyle name="Total 2 2 2 2 2 2 8 3 6" xfId="50747" xr:uid="{00000000-0005-0000-0000-000010B40000}"/>
    <cellStyle name="Total 2 2 2 2 2 2 8 3 7" xfId="54980" xr:uid="{00000000-0005-0000-0000-000011B40000}"/>
    <cellStyle name="Total 2 2 2 2 2 2 8 4" xfId="25485" xr:uid="{00000000-0005-0000-0000-000012B40000}"/>
    <cellStyle name="Total 2 2 2 2 2 2 8 5" xfId="26758" xr:uid="{00000000-0005-0000-0000-000013B40000}"/>
    <cellStyle name="Total 2 2 2 2 2 2 8 6" xfId="25458" xr:uid="{00000000-0005-0000-0000-000014B40000}"/>
    <cellStyle name="Total 2 2 2 2 2 2 8 7" xfId="42562" xr:uid="{00000000-0005-0000-0000-000015B40000}"/>
    <cellStyle name="Total 2 2 2 2 2 2 8 8" xfId="41202" xr:uid="{00000000-0005-0000-0000-000016B40000}"/>
    <cellStyle name="Total 2 2 2 2 2 2 8 9" xfId="42352" xr:uid="{00000000-0005-0000-0000-000017B40000}"/>
    <cellStyle name="Total 2 2 2 2 2 2 9" xfId="5981" xr:uid="{00000000-0005-0000-0000-000018B40000}"/>
    <cellStyle name="Total 2 2 2 2 2 2 9 10" xfId="16021" xr:uid="{00000000-0005-0000-0000-000019B40000}"/>
    <cellStyle name="Total 2 2 2 2 2 2 9 2" xfId="20631" xr:uid="{00000000-0005-0000-0000-00001AB40000}"/>
    <cellStyle name="Total 2 2 2 2 2 2 9 2 2" xfId="22483" xr:uid="{00000000-0005-0000-0000-00001BB40000}"/>
    <cellStyle name="Total 2 2 2 2 2 2 9 2 2 2" xfId="31217" xr:uid="{00000000-0005-0000-0000-00001CB40000}"/>
    <cellStyle name="Total 2 2 2 2 2 2 9 2 2 3" xfId="35689" xr:uid="{00000000-0005-0000-0000-00001DB40000}"/>
    <cellStyle name="Total 2 2 2 2 2 2 9 2 2 4" xfId="39926" xr:uid="{00000000-0005-0000-0000-00001EB40000}"/>
    <cellStyle name="Total 2 2 2 2 2 2 9 2 2 5" xfId="48253" xr:uid="{00000000-0005-0000-0000-00001FB40000}"/>
    <cellStyle name="Total 2 2 2 2 2 2 9 2 2 6" xfId="52724" xr:uid="{00000000-0005-0000-0000-000020B40000}"/>
    <cellStyle name="Total 2 2 2 2 2 2 9 2 2 7" xfId="56957" xr:uid="{00000000-0005-0000-0000-000021B40000}"/>
    <cellStyle name="Total 2 2 2 2 2 2 9 2 3" xfId="29365" xr:uid="{00000000-0005-0000-0000-000022B40000}"/>
    <cellStyle name="Total 2 2 2 2 2 2 9 2 4" xfId="33837" xr:uid="{00000000-0005-0000-0000-000023B40000}"/>
    <cellStyle name="Total 2 2 2 2 2 2 9 2 5" xfId="38074" xr:uid="{00000000-0005-0000-0000-000024B40000}"/>
    <cellStyle name="Total 2 2 2 2 2 2 9 2 6" xfId="46401" xr:uid="{00000000-0005-0000-0000-000025B40000}"/>
    <cellStyle name="Total 2 2 2 2 2 2 9 2 7" xfId="50872" xr:uid="{00000000-0005-0000-0000-000026B40000}"/>
    <cellStyle name="Total 2 2 2 2 2 2 9 2 8" xfId="55105" xr:uid="{00000000-0005-0000-0000-000027B40000}"/>
    <cellStyle name="Total 2 2 2 2 2 2 9 3" xfId="19160" xr:uid="{00000000-0005-0000-0000-000028B40000}"/>
    <cellStyle name="Total 2 2 2 2 2 2 9 3 2" xfId="27895" xr:uid="{00000000-0005-0000-0000-000029B40000}"/>
    <cellStyle name="Total 2 2 2 2 2 2 9 3 3" xfId="32367" xr:uid="{00000000-0005-0000-0000-00002AB40000}"/>
    <cellStyle name="Total 2 2 2 2 2 2 9 3 4" xfId="36604" xr:uid="{00000000-0005-0000-0000-00002BB40000}"/>
    <cellStyle name="Total 2 2 2 2 2 2 9 3 5" xfId="44931" xr:uid="{00000000-0005-0000-0000-00002CB40000}"/>
    <cellStyle name="Total 2 2 2 2 2 2 9 3 6" xfId="49402" xr:uid="{00000000-0005-0000-0000-00002DB40000}"/>
    <cellStyle name="Total 2 2 2 2 2 2 9 3 7" xfId="53635" xr:uid="{00000000-0005-0000-0000-00002EB40000}"/>
    <cellStyle name="Total 2 2 2 2 2 2 9 4" xfId="26515" xr:uid="{00000000-0005-0000-0000-00002FB40000}"/>
    <cellStyle name="Total 2 2 2 2 2 2 9 5" xfId="27032" xr:uid="{00000000-0005-0000-0000-000030B40000}"/>
    <cellStyle name="Total 2 2 2 2 2 2 9 6" xfId="31997" xr:uid="{00000000-0005-0000-0000-000031B40000}"/>
    <cellStyle name="Total 2 2 2 2 2 2 9 7" xfId="43586" xr:uid="{00000000-0005-0000-0000-000032B40000}"/>
    <cellStyle name="Total 2 2 2 2 2 2 9 8" xfId="41491" xr:uid="{00000000-0005-0000-0000-000033B40000}"/>
    <cellStyle name="Total 2 2 2 2 2 2 9 9" xfId="44339" xr:uid="{00000000-0005-0000-0000-000034B40000}"/>
    <cellStyle name="Total 2 2 2 2 2 3" xfId="5013" xr:uid="{00000000-0005-0000-0000-000035B40000}"/>
    <cellStyle name="Total 2 2 2 2 2 3 10" xfId="40882" xr:uid="{00000000-0005-0000-0000-000036B40000}"/>
    <cellStyle name="Total 2 2 2 2 2 3 11" xfId="40747" xr:uid="{00000000-0005-0000-0000-000037B40000}"/>
    <cellStyle name="Total 2 2 2 2 2 3 12" xfId="49077" xr:uid="{00000000-0005-0000-0000-000038B40000}"/>
    <cellStyle name="Total 2 2 2 2 2 3 13" xfId="10781" xr:uid="{00000000-0005-0000-0000-000039B40000}"/>
    <cellStyle name="Total 2 2 2 2 2 3 2" xfId="6013" xr:uid="{00000000-0005-0000-0000-00003AB40000}"/>
    <cellStyle name="Total 2 2 2 2 2 3 2 10" xfId="16053" xr:uid="{00000000-0005-0000-0000-00003BB40000}"/>
    <cellStyle name="Total 2 2 2 2 2 3 2 2" xfId="20663" xr:uid="{00000000-0005-0000-0000-00003CB40000}"/>
    <cellStyle name="Total 2 2 2 2 2 3 2 2 2" xfId="22515" xr:uid="{00000000-0005-0000-0000-00003DB40000}"/>
    <cellStyle name="Total 2 2 2 2 2 3 2 2 2 2" xfId="31249" xr:uid="{00000000-0005-0000-0000-00003EB40000}"/>
    <cellStyle name="Total 2 2 2 2 2 3 2 2 2 3" xfId="35721" xr:uid="{00000000-0005-0000-0000-00003FB40000}"/>
    <cellStyle name="Total 2 2 2 2 2 3 2 2 2 4" xfId="39958" xr:uid="{00000000-0005-0000-0000-000040B40000}"/>
    <cellStyle name="Total 2 2 2 2 2 3 2 2 2 5" xfId="48285" xr:uid="{00000000-0005-0000-0000-000041B40000}"/>
    <cellStyle name="Total 2 2 2 2 2 3 2 2 2 6" xfId="52756" xr:uid="{00000000-0005-0000-0000-000042B40000}"/>
    <cellStyle name="Total 2 2 2 2 2 3 2 2 2 7" xfId="56989" xr:uid="{00000000-0005-0000-0000-000043B40000}"/>
    <cellStyle name="Total 2 2 2 2 2 3 2 2 3" xfId="29397" xr:uid="{00000000-0005-0000-0000-000044B40000}"/>
    <cellStyle name="Total 2 2 2 2 2 3 2 2 4" xfId="33869" xr:uid="{00000000-0005-0000-0000-000045B40000}"/>
    <cellStyle name="Total 2 2 2 2 2 3 2 2 5" xfId="38106" xr:uid="{00000000-0005-0000-0000-000046B40000}"/>
    <cellStyle name="Total 2 2 2 2 2 3 2 2 6" xfId="46433" xr:uid="{00000000-0005-0000-0000-000047B40000}"/>
    <cellStyle name="Total 2 2 2 2 2 3 2 2 7" xfId="50904" xr:uid="{00000000-0005-0000-0000-000048B40000}"/>
    <cellStyle name="Total 2 2 2 2 2 3 2 2 8" xfId="55137" xr:uid="{00000000-0005-0000-0000-000049B40000}"/>
    <cellStyle name="Total 2 2 2 2 2 3 2 3" xfId="19384" xr:uid="{00000000-0005-0000-0000-00004AB40000}"/>
    <cellStyle name="Total 2 2 2 2 2 3 2 3 2" xfId="28119" xr:uid="{00000000-0005-0000-0000-00004BB40000}"/>
    <cellStyle name="Total 2 2 2 2 2 3 2 3 3" xfId="32591" xr:uid="{00000000-0005-0000-0000-00004CB40000}"/>
    <cellStyle name="Total 2 2 2 2 2 3 2 3 4" xfId="36828" xr:uid="{00000000-0005-0000-0000-00004DB40000}"/>
    <cellStyle name="Total 2 2 2 2 2 3 2 3 5" xfId="45155" xr:uid="{00000000-0005-0000-0000-00004EB40000}"/>
    <cellStyle name="Total 2 2 2 2 2 3 2 3 6" xfId="49626" xr:uid="{00000000-0005-0000-0000-00004FB40000}"/>
    <cellStyle name="Total 2 2 2 2 2 3 2 3 7" xfId="53859" xr:uid="{00000000-0005-0000-0000-000050B40000}"/>
    <cellStyle name="Total 2 2 2 2 2 3 2 4" xfId="26547" xr:uid="{00000000-0005-0000-0000-000051B40000}"/>
    <cellStyle name="Total 2 2 2 2 2 3 2 5" xfId="24747" xr:uid="{00000000-0005-0000-0000-000052B40000}"/>
    <cellStyle name="Total 2 2 2 2 2 3 2 6" xfId="24579" xr:uid="{00000000-0005-0000-0000-000053B40000}"/>
    <cellStyle name="Total 2 2 2 2 2 3 2 7" xfId="43618" xr:uid="{00000000-0005-0000-0000-000054B40000}"/>
    <cellStyle name="Total 2 2 2 2 2 3 2 8" xfId="44479" xr:uid="{00000000-0005-0000-0000-000055B40000}"/>
    <cellStyle name="Total 2 2 2 2 2 3 2 9" xfId="49021" xr:uid="{00000000-0005-0000-0000-000056B40000}"/>
    <cellStyle name="Total 2 2 2 2 2 3 3" xfId="15054" xr:uid="{00000000-0005-0000-0000-000057B40000}"/>
    <cellStyle name="Total 2 2 2 2 2 3 3 2" xfId="21379" xr:uid="{00000000-0005-0000-0000-000058B40000}"/>
    <cellStyle name="Total 2 2 2 2 2 3 3 2 2" xfId="30113" xr:uid="{00000000-0005-0000-0000-000059B40000}"/>
    <cellStyle name="Total 2 2 2 2 2 3 3 2 3" xfId="34585" xr:uid="{00000000-0005-0000-0000-00005AB40000}"/>
    <cellStyle name="Total 2 2 2 2 2 3 3 2 4" xfId="38822" xr:uid="{00000000-0005-0000-0000-00005BB40000}"/>
    <cellStyle name="Total 2 2 2 2 2 3 3 2 5" xfId="47149" xr:uid="{00000000-0005-0000-0000-00005CB40000}"/>
    <cellStyle name="Total 2 2 2 2 2 3 3 2 6" xfId="51620" xr:uid="{00000000-0005-0000-0000-00005DB40000}"/>
    <cellStyle name="Total 2 2 2 2 2 3 3 2 7" xfId="55853" xr:uid="{00000000-0005-0000-0000-00005EB40000}"/>
    <cellStyle name="Total 2 2 2 2 2 3 3 3" xfId="25755" xr:uid="{00000000-0005-0000-0000-00005FB40000}"/>
    <cellStyle name="Total 2 2 2 2 2 3 3 4" xfId="23560" xr:uid="{00000000-0005-0000-0000-000060B40000}"/>
    <cellStyle name="Total 2 2 2 2 2 3 3 5" xfId="26599" xr:uid="{00000000-0005-0000-0000-000061B40000}"/>
    <cellStyle name="Total 2 2 2 2 2 3 3 6" xfId="42830" xr:uid="{00000000-0005-0000-0000-000062B40000}"/>
    <cellStyle name="Total 2 2 2 2 2 3 3 7" xfId="43412" xr:uid="{00000000-0005-0000-0000-000063B40000}"/>
    <cellStyle name="Total 2 2 2 2 2 3 3 8" xfId="41058" xr:uid="{00000000-0005-0000-0000-000064B40000}"/>
    <cellStyle name="Total 2 2 2 2 2 3 4" xfId="19934" xr:uid="{00000000-0005-0000-0000-000065B40000}"/>
    <cellStyle name="Total 2 2 2 2 2 3 4 2" xfId="21829" xr:uid="{00000000-0005-0000-0000-000066B40000}"/>
    <cellStyle name="Total 2 2 2 2 2 3 4 2 2" xfId="30563" xr:uid="{00000000-0005-0000-0000-000067B40000}"/>
    <cellStyle name="Total 2 2 2 2 2 3 4 2 3" xfId="35035" xr:uid="{00000000-0005-0000-0000-000068B40000}"/>
    <cellStyle name="Total 2 2 2 2 2 3 4 2 4" xfId="39272" xr:uid="{00000000-0005-0000-0000-000069B40000}"/>
    <cellStyle name="Total 2 2 2 2 2 3 4 2 5" xfId="47599" xr:uid="{00000000-0005-0000-0000-00006AB40000}"/>
    <cellStyle name="Total 2 2 2 2 2 3 4 2 6" xfId="52070" xr:uid="{00000000-0005-0000-0000-00006BB40000}"/>
    <cellStyle name="Total 2 2 2 2 2 3 4 2 7" xfId="56303" xr:uid="{00000000-0005-0000-0000-00006CB40000}"/>
    <cellStyle name="Total 2 2 2 2 2 3 4 3" xfId="28668" xr:uid="{00000000-0005-0000-0000-00006DB40000}"/>
    <cellStyle name="Total 2 2 2 2 2 3 4 4" xfId="33140" xr:uid="{00000000-0005-0000-0000-00006EB40000}"/>
    <cellStyle name="Total 2 2 2 2 2 3 4 5" xfId="37377" xr:uid="{00000000-0005-0000-0000-00006FB40000}"/>
    <cellStyle name="Total 2 2 2 2 2 3 4 6" xfId="45704" xr:uid="{00000000-0005-0000-0000-000070B40000}"/>
    <cellStyle name="Total 2 2 2 2 2 3 4 7" xfId="50175" xr:uid="{00000000-0005-0000-0000-000071B40000}"/>
    <cellStyle name="Total 2 2 2 2 2 3 4 8" xfId="54408" xr:uid="{00000000-0005-0000-0000-000072B40000}"/>
    <cellStyle name="Total 2 2 2 2 2 3 5" xfId="20995" xr:uid="{00000000-0005-0000-0000-000073B40000}"/>
    <cellStyle name="Total 2 2 2 2 2 3 5 2" xfId="29729" xr:uid="{00000000-0005-0000-0000-000074B40000}"/>
    <cellStyle name="Total 2 2 2 2 2 3 5 3" xfId="34201" xr:uid="{00000000-0005-0000-0000-000075B40000}"/>
    <cellStyle name="Total 2 2 2 2 2 3 5 4" xfId="38438" xr:uid="{00000000-0005-0000-0000-000076B40000}"/>
    <cellStyle name="Total 2 2 2 2 2 3 5 5" xfId="46765" xr:uid="{00000000-0005-0000-0000-000077B40000}"/>
    <cellStyle name="Total 2 2 2 2 2 3 5 6" xfId="51236" xr:uid="{00000000-0005-0000-0000-000078B40000}"/>
    <cellStyle name="Total 2 2 2 2 2 3 5 7" xfId="55469" xr:uid="{00000000-0005-0000-0000-000079B40000}"/>
    <cellStyle name="Total 2 2 2 2 2 3 6" xfId="23383" xr:uid="{00000000-0005-0000-0000-00007AB40000}"/>
    <cellStyle name="Total 2 2 2 2 2 3 6 2" xfId="31807" xr:uid="{00000000-0005-0000-0000-00007BB40000}"/>
    <cellStyle name="Total 2 2 2 2 2 3 6 3" xfId="36256" xr:uid="{00000000-0005-0000-0000-00007CB40000}"/>
    <cellStyle name="Total 2 2 2 2 2 3 6 4" xfId="40435" xr:uid="{00000000-0005-0000-0000-00007DB40000}"/>
    <cellStyle name="Total 2 2 2 2 2 3 6 5" xfId="48846" xr:uid="{00000000-0005-0000-0000-00007EB40000}"/>
    <cellStyle name="Total 2 2 2 2 2 3 6 6" xfId="53285" xr:uid="{00000000-0005-0000-0000-00007FB40000}"/>
    <cellStyle name="Total 2 2 2 2 2 3 6 7" xfId="57466" xr:uid="{00000000-0005-0000-0000-000080B40000}"/>
    <cellStyle name="Total 2 2 2 2 2 3 7" xfId="23841" xr:uid="{00000000-0005-0000-0000-000081B40000}"/>
    <cellStyle name="Total 2 2 2 2 2 3 8" xfId="26994" xr:uid="{00000000-0005-0000-0000-000082B40000}"/>
    <cellStyle name="Total 2 2 2 2 2 3 9" xfId="31984" xr:uid="{00000000-0005-0000-0000-000083B40000}"/>
    <cellStyle name="Total 2 2 2 2 2 4" xfId="5266" xr:uid="{00000000-0005-0000-0000-000084B40000}"/>
    <cellStyle name="Total 2 2 2 2 2 4 10" xfId="44456" xr:uid="{00000000-0005-0000-0000-000085B40000}"/>
    <cellStyle name="Total 2 2 2 2 2 4 11" xfId="52906" xr:uid="{00000000-0005-0000-0000-000086B40000}"/>
    <cellStyle name="Total 2 2 2 2 2 4 12" xfId="10813" xr:uid="{00000000-0005-0000-0000-000087B40000}"/>
    <cellStyle name="Total 2 2 2 2 2 4 2" xfId="6045" xr:uid="{00000000-0005-0000-0000-000088B40000}"/>
    <cellStyle name="Total 2 2 2 2 2 4 2 10" xfId="16085" xr:uid="{00000000-0005-0000-0000-000089B40000}"/>
    <cellStyle name="Total 2 2 2 2 2 4 2 2" xfId="20695" xr:uid="{00000000-0005-0000-0000-00008AB40000}"/>
    <cellStyle name="Total 2 2 2 2 2 4 2 2 2" xfId="22547" xr:uid="{00000000-0005-0000-0000-00008BB40000}"/>
    <cellStyle name="Total 2 2 2 2 2 4 2 2 2 2" xfId="31281" xr:uid="{00000000-0005-0000-0000-00008CB40000}"/>
    <cellStyle name="Total 2 2 2 2 2 4 2 2 2 3" xfId="35753" xr:uid="{00000000-0005-0000-0000-00008DB40000}"/>
    <cellStyle name="Total 2 2 2 2 2 4 2 2 2 4" xfId="39990" xr:uid="{00000000-0005-0000-0000-00008EB40000}"/>
    <cellStyle name="Total 2 2 2 2 2 4 2 2 2 5" xfId="48317" xr:uid="{00000000-0005-0000-0000-00008FB40000}"/>
    <cellStyle name="Total 2 2 2 2 2 4 2 2 2 6" xfId="52788" xr:uid="{00000000-0005-0000-0000-000090B40000}"/>
    <cellStyle name="Total 2 2 2 2 2 4 2 2 2 7" xfId="57021" xr:uid="{00000000-0005-0000-0000-000091B40000}"/>
    <cellStyle name="Total 2 2 2 2 2 4 2 2 3" xfId="29429" xr:uid="{00000000-0005-0000-0000-000092B40000}"/>
    <cellStyle name="Total 2 2 2 2 2 4 2 2 4" xfId="33901" xr:uid="{00000000-0005-0000-0000-000093B40000}"/>
    <cellStyle name="Total 2 2 2 2 2 4 2 2 5" xfId="38138" xr:uid="{00000000-0005-0000-0000-000094B40000}"/>
    <cellStyle name="Total 2 2 2 2 2 4 2 2 6" xfId="46465" xr:uid="{00000000-0005-0000-0000-000095B40000}"/>
    <cellStyle name="Total 2 2 2 2 2 4 2 2 7" xfId="50936" xr:uid="{00000000-0005-0000-0000-000096B40000}"/>
    <cellStyle name="Total 2 2 2 2 2 4 2 2 8" xfId="55169" xr:uid="{00000000-0005-0000-0000-000097B40000}"/>
    <cellStyle name="Total 2 2 2 2 2 4 2 3" xfId="21194" xr:uid="{00000000-0005-0000-0000-000098B40000}"/>
    <cellStyle name="Total 2 2 2 2 2 4 2 3 2" xfId="29928" xr:uid="{00000000-0005-0000-0000-000099B40000}"/>
    <cellStyle name="Total 2 2 2 2 2 4 2 3 3" xfId="34400" xr:uid="{00000000-0005-0000-0000-00009AB40000}"/>
    <cellStyle name="Total 2 2 2 2 2 4 2 3 4" xfId="38637" xr:uid="{00000000-0005-0000-0000-00009BB40000}"/>
    <cellStyle name="Total 2 2 2 2 2 4 2 3 5" xfId="46964" xr:uid="{00000000-0005-0000-0000-00009CB40000}"/>
    <cellStyle name="Total 2 2 2 2 2 4 2 3 6" xfId="51435" xr:uid="{00000000-0005-0000-0000-00009DB40000}"/>
    <cellStyle name="Total 2 2 2 2 2 4 2 3 7" xfId="55668" xr:uid="{00000000-0005-0000-0000-00009EB40000}"/>
    <cellStyle name="Total 2 2 2 2 2 4 2 4" xfId="26579" xr:uid="{00000000-0005-0000-0000-00009FB40000}"/>
    <cellStyle name="Total 2 2 2 2 2 4 2 5" xfId="27230" xr:uid="{00000000-0005-0000-0000-0000A0B40000}"/>
    <cellStyle name="Total 2 2 2 2 2 4 2 6" xfId="27117" xr:uid="{00000000-0005-0000-0000-0000A1B40000}"/>
    <cellStyle name="Total 2 2 2 2 2 4 2 7" xfId="43650" xr:uid="{00000000-0005-0000-0000-0000A2B40000}"/>
    <cellStyle name="Total 2 2 2 2 2 4 2 8" xfId="42265" xr:uid="{00000000-0005-0000-0000-0000A3B40000}"/>
    <cellStyle name="Total 2 2 2 2 2 4 2 9" xfId="43863" xr:uid="{00000000-0005-0000-0000-0000A4B40000}"/>
    <cellStyle name="Total 2 2 2 2 2 4 3" xfId="15307" xr:uid="{00000000-0005-0000-0000-0000A5B40000}"/>
    <cellStyle name="Total 2 2 2 2 2 4 3 2" xfId="21402" xr:uid="{00000000-0005-0000-0000-0000A6B40000}"/>
    <cellStyle name="Total 2 2 2 2 2 4 3 2 2" xfId="30136" xr:uid="{00000000-0005-0000-0000-0000A7B40000}"/>
    <cellStyle name="Total 2 2 2 2 2 4 3 2 3" xfId="34608" xr:uid="{00000000-0005-0000-0000-0000A8B40000}"/>
    <cellStyle name="Total 2 2 2 2 2 4 3 2 4" xfId="38845" xr:uid="{00000000-0005-0000-0000-0000A9B40000}"/>
    <cellStyle name="Total 2 2 2 2 2 4 3 2 5" xfId="47172" xr:uid="{00000000-0005-0000-0000-0000AAB40000}"/>
    <cellStyle name="Total 2 2 2 2 2 4 3 2 6" xfId="51643" xr:uid="{00000000-0005-0000-0000-0000ABB40000}"/>
    <cellStyle name="Total 2 2 2 2 2 4 3 2 7" xfId="55876" xr:uid="{00000000-0005-0000-0000-0000ACB40000}"/>
    <cellStyle name="Total 2 2 2 2 2 4 3 3" xfId="26008" xr:uid="{00000000-0005-0000-0000-0000ADB40000}"/>
    <cellStyle name="Total 2 2 2 2 2 4 3 4" xfId="26739" xr:uid="{00000000-0005-0000-0000-0000AEB40000}"/>
    <cellStyle name="Total 2 2 2 2 2 4 3 5" xfId="25240" xr:uid="{00000000-0005-0000-0000-0000AFB40000}"/>
    <cellStyle name="Total 2 2 2 2 2 4 3 6" xfId="43083" xr:uid="{00000000-0005-0000-0000-0000B0B40000}"/>
    <cellStyle name="Total 2 2 2 2 2 4 3 7" xfId="41183" xr:uid="{00000000-0005-0000-0000-0000B1B40000}"/>
    <cellStyle name="Total 2 2 2 2 2 4 3 8" xfId="48983" xr:uid="{00000000-0005-0000-0000-0000B2B40000}"/>
    <cellStyle name="Total 2 2 2 2 2 4 4" xfId="20187" xr:uid="{00000000-0005-0000-0000-0000B3B40000}"/>
    <cellStyle name="Total 2 2 2 2 2 4 4 2" xfId="22082" xr:uid="{00000000-0005-0000-0000-0000B4B40000}"/>
    <cellStyle name="Total 2 2 2 2 2 4 4 2 2" xfId="30816" xr:uid="{00000000-0005-0000-0000-0000B5B40000}"/>
    <cellStyle name="Total 2 2 2 2 2 4 4 2 3" xfId="35288" xr:uid="{00000000-0005-0000-0000-0000B6B40000}"/>
    <cellStyle name="Total 2 2 2 2 2 4 4 2 4" xfId="39525" xr:uid="{00000000-0005-0000-0000-0000B7B40000}"/>
    <cellStyle name="Total 2 2 2 2 2 4 4 2 5" xfId="47852" xr:uid="{00000000-0005-0000-0000-0000B8B40000}"/>
    <cellStyle name="Total 2 2 2 2 2 4 4 2 6" xfId="52323" xr:uid="{00000000-0005-0000-0000-0000B9B40000}"/>
    <cellStyle name="Total 2 2 2 2 2 4 4 2 7" xfId="56556" xr:uid="{00000000-0005-0000-0000-0000BAB40000}"/>
    <cellStyle name="Total 2 2 2 2 2 4 4 3" xfId="28921" xr:uid="{00000000-0005-0000-0000-0000BBB40000}"/>
    <cellStyle name="Total 2 2 2 2 2 4 4 4" xfId="33393" xr:uid="{00000000-0005-0000-0000-0000BCB40000}"/>
    <cellStyle name="Total 2 2 2 2 2 4 4 5" xfId="37630" xr:uid="{00000000-0005-0000-0000-0000BDB40000}"/>
    <cellStyle name="Total 2 2 2 2 2 4 4 6" xfId="45957" xr:uid="{00000000-0005-0000-0000-0000BEB40000}"/>
    <cellStyle name="Total 2 2 2 2 2 4 4 7" xfId="50428" xr:uid="{00000000-0005-0000-0000-0000BFB40000}"/>
    <cellStyle name="Total 2 2 2 2 2 4 4 8" xfId="54661" xr:uid="{00000000-0005-0000-0000-0000C0B40000}"/>
    <cellStyle name="Total 2 2 2 2 2 4 5" xfId="21211" xr:uid="{00000000-0005-0000-0000-0000C1B40000}"/>
    <cellStyle name="Total 2 2 2 2 2 4 5 2" xfId="29945" xr:uid="{00000000-0005-0000-0000-0000C2B40000}"/>
    <cellStyle name="Total 2 2 2 2 2 4 5 3" xfId="34417" xr:uid="{00000000-0005-0000-0000-0000C3B40000}"/>
    <cellStyle name="Total 2 2 2 2 2 4 5 4" xfId="38654" xr:uid="{00000000-0005-0000-0000-0000C4B40000}"/>
    <cellStyle name="Total 2 2 2 2 2 4 5 5" xfId="46981" xr:uid="{00000000-0005-0000-0000-0000C5B40000}"/>
    <cellStyle name="Total 2 2 2 2 2 4 5 6" xfId="51452" xr:uid="{00000000-0005-0000-0000-0000C6B40000}"/>
    <cellStyle name="Total 2 2 2 2 2 4 5 7" xfId="55685" xr:uid="{00000000-0005-0000-0000-0000C7B40000}"/>
    <cellStyle name="Total 2 2 2 2 2 4 6" xfId="23873" xr:uid="{00000000-0005-0000-0000-0000C8B40000}"/>
    <cellStyle name="Total 2 2 2 2 2 4 7" xfId="24718" xr:uid="{00000000-0005-0000-0000-0000C9B40000}"/>
    <cellStyle name="Total 2 2 2 2 2 4 8" xfId="35876" xr:uid="{00000000-0005-0000-0000-0000CAB40000}"/>
    <cellStyle name="Total 2 2 2 2 2 4 9" xfId="40914" xr:uid="{00000000-0005-0000-0000-0000CBB40000}"/>
    <cellStyle name="Total 2 2 2 2 2 5" xfId="5331" xr:uid="{00000000-0005-0000-0000-0000CCB40000}"/>
    <cellStyle name="Total 2 2 2 2 2 5 10" xfId="15372" xr:uid="{00000000-0005-0000-0000-0000CDB40000}"/>
    <cellStyle name="Total 2 2 2 2 2 5 2" xfId="20252" xr:uid="{00000000-0005-0000-0000-0000CEB40000}"/>
    <cellStyle name="Total 2 2 2 2 2 5 2 2" xfId="22147" xr:uid="{00000000-0005-0000-0000-0000CFB40000}"/>
    <cellStyle name="Total 2 2 2 2 2 5 2 2 2" xfId="30881" xr:uid="{00000000-0005-0000-0000-0000D0B40000}"/>
    <cellStyle name="Total 2 2 2 2 2 5 2 2 3" xfId="35353" xr:uid="{00000000-0005-0000-0000-0000D1B40000}"/>
    <cellStyle name="Total 2 2 2 2 2 5 2 2 4" xfId="39590" xr:uid="{00000000-0005-0000-0000-0000D2B40000}"/>
    <cellStyle name="Total 2 2 2 2 2 5 2 2 5" xfId="47917" xr:uid="{00000000-0005-0000-0000-0000D3B40000}"/>
    <cellStyle name="Total 2 2 2 2 2 5 2 2 6" xfId="52388" xr:uid="{00000000-0005-0000-0000-0000D4B40000}"/>
    <cellStyle name="Total 2 2 2 2 2 5 2 2 7" xfId="56621" xr:uid="{00000000-0005-0000-0000-0000D5B40000}"/>
    <cellStyle name="Total 2 2 2 2 2 5 2 3" xfId="28986" xr:uid="{00000000-0005-0000-0000-0000D6B40000}"/>
    <cellStyle name="Total 2 2 2 2 2 5 2 4" xfId="33458" xr:uid="{00000000-0005-0000-0000-0000D7B40000}"/>
    <cellStyle name="Total 2 2 2 2 2 5 2 5" xfId="37695" xr:uid="{00000000-0005-0000-0000-0000D8B40000}"/>
    <cellStyle name="Total 2 2 2 2 2 5 2 6" xfId="46022" xr:uid="{00000000-0005-0000-0000-0000D9B40000}"/>
    <cellStyle name="Total 2 2 2 2 2 5 2 7" xfId="50493" xr:uid="{00000000-0005-0000-0000-0000DAB40000}"/>
    <cellStyle name="Total 2 2 2 2 2 5 2 8" xfId="54726" xr:uid="{00000000-0005-0000-0000-0000DBB40000}"/>
    <cellStyle name="Total 2 2 2 2 2 5 3" xfId="21086" xr:uid="{00000000-0005-0000-0000-0000DCB40000}"/>
    <cellStyle name="Total 2 2 2 2 2 5 3 2" xfId="29820" xr:uid="{00000000-0005-0000-0000-0000DDB40000}"/>
    <cellStyle name="Total 2 2 2 2 2 5 3 3" xfId="34292" xr:uid="{00000000-0005-0000-0000-0000DEB40000}"/>
    <cellStyle name="Total 2 2 2 2 2 5 3 4" xfId="38529" xr:uid="{00000000-0005-0000-0000-0000DFB40000}"/>
    <cellStyle name="Total 2 2 2 2 2 5 3 5" xfId="46856" xr:uid="{00000000-0005-0000-0000-0000E0B40000}"/>
    <cellStyle name="Total 2 2 2 2 2 5 3 6" xfId="51327" xr:uid="{00000000-0005-0000-0000-0000E1B40000}"/>
    <cellStyle name="Total 2 2 2 2 2 5 3 7" xfId="55560" xr:uid="{00000000-0005-0000-0000-0000E2B40000}"/>
    <cellStyle name="Total 2 2 2 2 2 5 4" xfId="26073" xr:uid="{00000000-0005-0000-0000-0000E3B40000}"/>
    <cellStyle name="Total 2 2 2 2 2 5 5" xfId="24762" xr:uid="{00000000-0005-0000-0000-0000E4B40000}"/>
    <cellStyle name="Total 2 2 2 2 2 5 6" xfId="26783" xr:uid="{00000000-0005-0000-0000-0000E5B40000}"/>
    <cellStyle name="Total 2 2 2 2 2 5 7" xfId="43148" xr:uid="{00000000-0005-0000-0000-0000E6B40000}"/>
    <cellStyle name="Total 2 2 2 2 2 5 8" xfId="44494" xr:uid="{00000000-0005-0000-0000-0000E7B40000}"/>
    <cellStyle name="Total 2 2 2 2 2 5 9" xfId="41783" xr:uid="{00000000-0005-0000-0000-0000E8B40000}"/>
    <cellStyle name="Total 2 2 2 2 2 6" xfId="5152" xr:uid="{00000000-0005-0000-0000-0000E9B40000}"/>
    <cellStyle name="Total 2 2 2 2 2 6 10" xfId="15193" xr:uid="{00000000-0005-0000-0000-0000EAB40000}"/>
    <cellStyle name="Total 2 2 2 2 2 6 2" xfId="20073" xr:uid="{00000000-0005-0000-0000-0000EBB40000}"/>
    <cellStyle name="Total 2 2 2 2 2 6 2 2" xfId="21968" xr:uid="{00000000-0005-0000-0000-0000ECB40000}"/>
    <cellStyle name="Total 2 2 2 2 2 6 2 2 2" xfId="30702" xr:uid="{00000000-0005-0000-0000-0000EDB40000}"/>
    <cellStyle name="Total 2 2 2 2 2 6 2 2 3" xfId="35174" xr:uid="{00000000-0005-0000-0000-0000EEB40000}"/>
    <cellStyle name="Total 2 2 2 2 2 6 2 2 4" xfId="39411" xr:uid="{00000000-0005-0000-0000-0000EFB40000}"/>
    <cellStyle name="Total 2 2 2 2 2 6 2 2 5" xfId="47738" xr:uid="{00000000-0005-0000-0000-0000F0B40000}"/>
    <cellStyle name="Total 2 2 2 2 2 6 2 2 6" xfId="52209" xr:uid="{00000000-0005-0000-0000-0000F1B40000}"/>
    <cellStyle name="Total 2 2 2 2 2 6 2 2 7" xfId="56442" xr:uid="{00000000-0005-0000-0000-0000F2B40000}"/>
    <cellStyle name="Total 2 2 2 2 2 6 2 3" xfId="28807" xr:uid="{00000000-0005-0000-0000-0000F3B40000}"/>
    <cellStyle name="Total 2 2 2 2 2 6 2 4" xfId="33279" xr:uid="{00000000-0005-0000-0000-0000F4B40000}"/>
    <cellStyle name="Total 2 2 2 2 2 6 2 5" xfId="37516" xr:uid="{00000000-0005-0000-0000-0000F5B40000}"/>
    <cellStyle name="Total 2 2 2 2 2 6 2 6" xfId="45843" xr:uid="{00000000-0005-0000-0000-0000F6B40000}"/>
    <cellStyle name="Total 2 2 2 2 2 6 2 7" xfId="50314" xr:uid="{00000000-0005-0000-0000-0000F7B40000}"/>
    <cellStyle name="Total 2 2 2 2 2 6 2 8" xfId="54547" xr:uid="{00000000-0005-0000-0000-0000F8B40000}"/>
    <cellStyle name="Total 2 2 2 2 2 6 3" xfId="19587" xr:uid="{00000000-0005-0000-0000-0000F9B40000}"/>
    <cellStyle name="Total 2 2 2 2 2 6 3 2" xfId="28322" xr:uid="{00000000-0005-0000-0000-0000FAB40000}"/>
    <cellStyle name="Total 2 2 2 2 2 6 3 3" xfId="32794" xr:uid="{00000000-0005-0000-0000-0000FBB40000}"/>
    <cellStyle name="Total 2 2 2 2 2 6 3 4" xfId="37031" xr:uid="{00000000-0005-0000-0000-0000FCB40000}"/>
    <cellStyle name="Total 2 2 2 2 2 6 3 5" xfId="45358" xr:uid="{00000000-0005-0000-0000-0000FDB40000}"/>
    <cellStyle name="Total 2 2 2 2 2 6 3 6" xfId="49829" xr:uid="{00000000-0005-0000-0000-0000FEB40000}"/>
    <cellStyle name="Total 2 2 2 2 2 6 3 7" xfId="54062" xr:uid="{00000000-0005-0000-0000-0000FFB40000}"/>
    <cellStyle name="Total 2 2 2 2 2 6 4" xfId="25894" xr:uid="{00000000-0005-0000-0000-000000B50000}"/>
    <cellStyle name="Total 2 2 2 2 2 6 5" xfId="27458" xr:uid="{00000000-0005-0000-0000-000001B50000}"/>
    <cellStyle name="Total 2 2 2 2 2 6 6" xfId="26372" xr:uid="{00000000-0005-0000-0000-000002B50000}"/>
    <cellStyle name="Total 2 2 2 2 2 6 7" xfId="42969" xr:uid="{00000000-0005-0000-0000-000003B50000}"/>
    <cellStyle name="Total 2 2 2 2 2 6 8" xfId="42488" xr:uid="{00000000-0005-0000-0000-000004B50000}"/>
    <cellStyle name="Total 2 2 2 2 2 6 9" xfId="41156" xr:uid="{00000000-0005-0000-0000-000005B50000}"/>
    <cellStyle name="Total 2 2 2 2 2 7" xfId="4914" xr:uid="{00000000-0005-0000-0000-000006B50000}"/>
    <cellStyle name="Total 2 2 2 2 2 7 10" xfId="14955" xr:uid="{00000000-0005-0000-0000-000007B50000}"/>
    <cellStyle name="Total 2 2 2 2 2 7 2" xfId="19835" xr:uid="{00000000-0005-0000-0000-000008B50000}"/>
    <cellStyle name="Total 2 2 2 2 2 7 2 2" xfId="21730" xr:uid="{00000000-0005-0000-0000-000009B50000}"/>
    <cellStyle name="Total 2 2 2 2 2 7 2 2 2" xfId="30464" xr:uid="{00000000-0005-0000-0000-00000AB50000}"/>
    <cellStyle name="Total 2 2 2 2 2 7 2 2 3" xfId="34936" xr:uid="{00000000-0005-0000-0000-00000BB50000}"/>
    <cellStyle name="Total 2 2 2 2 2 7 2 2 4" xfId="39173" xr:uid="{00000000-0005-0000-0000-00000CB50000}"/>
    <cellStyle name="Total 2 2 2 2 2 7 2 2 5" xfId="47500" xr:uid="{00000000-0005-0000-0000-00000DB50000}"/>
    <cellStyle name="Total 2 2 2 2 2 7 2 2 6" xfId="51971" xr:uid="{00000000-0005-0000-0000-00000EB50000}"/>
    <cellStyle name="Total 2 2 2 2 2 7 2 2 7" xfId="56204" xr:uid="{00000000-0005-0000-0000-00000FB50000}"/>
    <cellStyle name="Total 2 2 2 2 2 7 2 3" xfId="28569" xr:uid="{00000000-0005-0000-0000-000010B50000}"/>
    <cellStyle name="Total 2 2 2 2 2 7 2 4" xfId="33041" xr:uid="{00000000-0005-0000-0000-000011B50000}"/>
    <cellStyle name="Total 2 2 2 2 2 7 2 5" xfId="37278" xr:uid="{00000000-0005-0000-0000-000012B50000}"/>
    <cellStyle name="Total 2 2 2 2 2 7 2 6" xfId="45605" xr:uid="{00000000-0005-0000-0000-000013B50000}"/>
    <cellStyle name="Total 2 2 2 2 2 7 2 7" xfId="50076" xr:uid="{00000000-0005-0000-0000-000014B50000}"/>
    <cellStyle name="Total 2 2 2 2 2 7 2 8" xfId="54309" xr:uid="{00000000-0005-0000-0000-000015B50000}"/>
    <cellStyle name="Total 2 2 2 2 2 7 3" xfId="19635" xr:uid="{00000000-0005-0000-0000-000016B50000}"/>
    <cellStyle name="Total 2 2 2 2 2 7 3 2" xfId="28369" xr:uid="{00000000-0005-0000-0000-000017B50000}"/>
    <cellStyle name="Total 2 2 2 2 2 7 3 3" xfId="32841" xr:uid="{00000000-0005-0000-0000-000018B50000}"/>
    <cellStyle name="Total 2 2 2 2 2 7 3 4" xfId="37078" xr:uid="{00000000-0005-0000-0000-000019B50000}"/>
    <cellStyle name="Total 2 2 2 2 2 7 3 5" xfId="45405" xr:uid="{00000000-0005-0000-0000-00001AB50000}"/>
    <cellStyle name="Total 2 2 2 2 2 7 3 6" xfId="49876" xr:uid="{00000000-0005-0000-0000-00001BB50000}"/>
    <cellStyle name="Total 2 2 2 2 2 7 3 7" xfId="54109" xr:uid="{00000000-0005-0000-0000-00001CB50000}"/>
    <cellStyle name="Total 2 2 2 2 2 7 4" xfId="25656" xr:uid="{00000000-0005-0000-0000-00001DB50000}"/>
    <cellStyle name="Total 2 2 2 2 2 7 5" xfId="26641" xr:uid="{00000000-0005-0000-0000-00001EB50000}"/>
    <cellStyle name="Total 2 2 2 2 2 7 6" xfId="27521" xr:uid="{00000000-0005-0000-0000-00001FB50000}"/>
    <cellStyle name="Total 2 2 2 2 2 7 7" xfId="42731" xr:uid="{00000000-0005-0000-0000-000020B50000}"/>
    <cellStyle name="Total 2 2 2 2 2 7 8" xfId="40591" xr:uid="{00000000-0005-0000-0000-000021B50000}"/>
    <cellStyle name="Total 2 2 2 2 2 7 9" xfId="41446" xr:uid="{00000000-0005-0000-0000-000022B50000}"/>
    <cellStyle name="Total 2 2 2 2 2 8" xfId="5346" xr:uid="{00000000-0005-0000-0000-000023B50000}"/>
    <cellStyle name="Total 2 2 2 2 2 8 10" xfId="15387" xr:uid="{00000000-0005-0000-0000-000024B50000}"/>
    <cellStyle name="Total 2 2 2 2 2 8 2" xfId="20267" xr:uid="{00000000-0005-0000-0000-000025B50000}"/>
    <cellStyle name="Total 2 2 2 2 2 8 2 2" xfId="22162" xr:uid="{00000000-0005-0000-0000-000026B50000}"/>
    <cellStyle name="Total 2 2 2 2 2 8 2 2 2" xfId="30896" xr:uid="{00000000-0005-0000-0000-000027B50000}"/>
    <cellStyle name="Total 2 2 2 2 2 8 2 2 3" xfId="35368" xr:uid="{00000000-0005-0000-0000-000028B50000}"/>
    <cellStyle name="Total 2 2 2 2 2 8 2 2 4" xfId="39605" xr:uid="{00000000-0005-0000-0000-000029B50000}"/>
    <cellStyle name="Total 2 2 2 2 2 8 2 2 5" xfId="47932" xr:uid="{00000000-0005-0000-0000-00002AB50000}"/>
    <cellStyle name="Total 2 2 2 2 2 8 2 2 6" xfId="52403" xr:uid="{00000000-0005-0000-0000-00002BB50000}"/>
    <cellStyle name="Total 2 2 2 2 2 8 2 2 7" xfId="56636" xr:uid="{00000000-0005-0000-0000-00002CB50000}"/>
    <cellStyle name="Total 2 2 2 2 2 8 2 3" xfId="29001" xr:uid="{00000000-0005-0000-0000-00002DB50000}"/>
    <cellStyle name="Total 2 2 2 2 2 8 2 4" xfId="33473" xr:uid="{00000000-0005-0000-0000-00002EB50000}"/>
    <cellStyle name="Total 2 2 2 2 2 8 2 5" xfId="37710" xr:uid="{00000000-0005-0000-0000-00002FB50000}"/>
    <cellStyle name="Total 2 2 2 2 2 8 2 6" xfId="46037" xr:uid="{00000000-0005-0000-0000-000030B50000}"/>
    <cellStyle name="Total 2 2 2 2 2 8 2 7" xfId="50508" xr:uid="{00000000-0005-0000-0000-000031B50000}"/>
    <cellStyle name="Total 2 2 2 2 2 8 2 8" xfId="54741" xr:uid="{00000000-0005-0000-0000-000032B50000}"/>
    <cellStyle name="Total 2 2 2 2 2 8 3" xfId="21208" xr:uid="{00000000-0005-0000-0000-000033B50000}"/>
    <cellStyle name="Total 2 2 2 2 2 8 3 2" xfId="29942" xr:uid="{00000000-0005-0000-0000-000034B50000}"/>
    <cellStyle name="Total 2 2 2 2 2 8 3 3" xfId="34414" xr:uid="{00000000-0005-0000-0000-000035B50000}"/>
    <cellStyle name="Total 2 2 2 2 2 8 3 4" xfId="38651" xr:uid="{00000000-0005-0000-0000-000036B50000}"/>
    <cellStyle name="Total 2 2 2 2 2 8 3 5" xfId="46978" xr:uid="{00000000-0005-0000-0000-000037B50000}"/>
    <cellStyle name="Total 2 2 2 2 2 8 3 6" xfId="51449" xr:uid="{00000000-0005-0000-0000-000038B50000}"/>
    <cellStyle name="Total 2 2 2 2 2 8 3 7" xfId="55682" xr:uid="{00000000-0005-0000-0000-000039B50000}"/>
    <cellStyle name="Total 2 2 2 2 2 8 4" xfId="26088" xr:uid="{00000000-0005-0000-0000-00003AB50000}"/>
    <cellStyle name="Total 2 2 2 2 2 8 5" xfId="25009" xr:uid="{00000000-0005-0000-0000-00003BB50000}"/>
    <cellStyle name="Total 2 2 2 2 2 8 6" xfId="32006" xr:uid="{00000000-0005-0000-0000-00003CB50000}"/>
    <cellStyle name="Total 2 2 2 2 2 8 7" xfId="43163" xr:uid="{00000000-0005-0000-0000-00003DB50000}"/>
    <cellStyle name="Total 2 2 2 2 2 8 8" xfId="43400" xr:uid="{00000000-0005-0000-0000-00003EB50000}"/>
    <cellStyle name="Total 2 2 2 2 2 8 9" xfId="41895" xr:uid="{00000000-0005-0000-0000-00003FB50000}"/>
    <cellStyle name="Total 2 2 2 2 2 9" xfId="3748" xr:uid="{00000000-0005-0000-0000-000040B50000}"/>
    <cellStyle name="Total 2 2 2 2 2 9 10" xfId="13896" xr:uid="{00000000-0005-0000-0000-000041B50000}"/>
    <cellStyle name="Total 2 2 2 2 2 9 2" xfId="19476" xr:uid="{00000000-0005-0000-0000-000042B50000}"/>
    <cellStyle name="Total 2 2 2 2 2 9 2 2" xfId="21513" xr:uid="{00000000-0005-0000-0000-000043B50000}"/>
    <cellStyle name="Total 2 2 2 2 2 9 2 2 2" xfId="30247" xr:uid="{00000000-0005-0000-0000-000044B50000}"/>
    <cellStyle name="Total 2 2 2 2 2 9 2 2 3" xfId="34719" xr:uid="{00000000-0005-0000-0000-000045B50000}"/>
    <cellStyle name="Total 2 2 2 2 2 9 2 2 4" xfId="38956" xr:uid="{00000000-0005-0000-0000-000046B50000}"/>
    <cellStyle name="Total 2 2 2 2 2 9 2 2 5" xfId="47283" xr:uid="{00000000-0005-0000-0000-000047B50000}"/>
    <cellStyle name="Total 2 2 2 2 2 9 2 2 6" xfId="51754" xr:uid="{00000000-0005-0000-0000-000048B50000}"/>
    <cellStyle name="Total 2 2 2 2 2 9 2 2 7" xfId="55987" xr:uid="{00000000-0005-0000-0000-000049B50000}"/>
    <cellStyle name="Total 2 2 2 2 2 9 2 3" xfId="28211" xr:uid="{00000000-0005-0000-0000-00004AB50000}"/>
    <cellStyle name="Total 2 2 2 2 2 9 2 4" xfId="32683" xr:uid="{00000000-0005-0000-0000-00004BB50000}"/>
    <cellStyle name="Total 2 2 2 2 2 9 2 5" xfId="36920" xr:uid="{00000000-0005-0000-0000-00004CB50000}"/>
    <cellStyle name="Total 2 2 2 2 2 9 2 6" xfId="45247" xr:uid="{00000000-0005-0000-0000-00004DB50000}"/>
    <cellStyle name="Total 2 2 2 2 2 9 2 7" xfId="49718" xr:uid="{00000000-0005-0000-0000-00004EB50000}"/>
    <cellStyle name="Total 2 2 2 2 2 9 2 8" xfId="53951" xr:uid="{00000000-0005-0000-0000-00004FB50000}"/>
    <cellStyle name="Total 2 2 2 2 2 9 3" xfId="20895" xr:uid="{00000000-0005-0000-0000-000050B50000}"/>
    <cellStyle name="Total 2 2 2 2 2 9 3 2" xfId="29629" xr:uid="{00000000-0005-0000-0000-000051B50000}"/>
    <cellStyle name="Total 2 2 2 2 2 9 3 3" xfId="34101" xr:uid="{00000000-0005-0000-0000-000052B50000}"/>
    <cellStyle name="Total 2 2 2 2 2 9 3 4" xfId="38338" xr:uid="{00000000-0005-0000-0000-000053B50000}"/>
    <cellStyle name="Total 2 2 2 2 2 9 3 5" xfId="46665" xr:uid="{00000000-0005-0000-0000-000054B50000}"/>
    <cellStyle name="Total 2 2 2 2 2 9 3 6" xfId="51136" xr:uid="{00000000-0005-0000-0000-000055B50000}"/>
    <cellStyle name="Total 2 2 2 2 2 9 3 7" xfId="55369" xr:uid="{00000000-0005-0000-0000-000056B50000}"/>
    <cellStyle name="Total 2 2 2 2 2 9 4" xfId="25124" xr:uid="{00000000-0005-0000-0000-000057B50000}"/>
    <cellStyle name="Total 2 2 2 2 2 9 5" xfId="25324" xr:uid="{00000000-0005-0000-0000-000058B50000}"/>
    <cellStyle name="Total 2 2 2 2 2 9 6" xfId="31916" xr:uid="{00000000-0005-0000-0000-000059B50000}"/>
    <cellStyle name="Total 2 2 2 2 2 9 7" xfId="42184" xr:uid="{00000000-0005-0000-0000-00005AB50000}"/>
    <cellStyle name="Total 2 2 2 2 2 9 8" xfId="43913" xr:uid="{00000000-0005-0000-0000-00005BB50000}"/>
    <cellStyle name="Total 2 2 2 2 2 9 9" xfId="41214" xr:uid="{00000000-0005-0000-0000-00005CB50000}"/>
    <cellStyle name="Total 2 2 2 2 20" xfId="10610" xr:uid="{00000000-0005-0000-0000-00005DB50000}"/>
    <cellStyle name="Total 2 2 2 2 3" xfId="2743" xr:uid="{00000000-0005-0000-0000-00005EB50000}"/>
    <cellStyle name="Total 2 2 2 2 3 10" xfId="12901" xr:uid="{00000000-0005-0000-0000-00005FB50000}"/>
    <cellStyle name="Total 2 2 2 2 3 10 2" xfId="21302" xr:uid="{00000000-0005-0000-0000-000060B50000}"/>
    <cellStyle name="Total 2 2 2 2 3 10 2 2" xfId="30036" xr:uid="{00000000-0005-0000-0000-000061B50000}"/>
    <cellStyle name="Total 2 2 2 2 3 10 2 3" xfId="34508" xr:uid="{00000000-0005-0000-0000-000062B50000}"/>
    <cellStyle name="Total 2 2 2 2 3 10 2 4" xfId="38745" xr:uid="{00000000-0005-0000-0000-000063B50000}"/>
    <cellStyle name="Total 2 2 2 2 3 10 2 5" xfId="47072" xr:uid="{00000000-0005-0000-0000-000064B50000}"/>
    <cellStyle name="Total 2 2 2 2 3 10 2 6" xfId="51543" xr:uid="{00000000-0005-0000-0000-000065B50000}"/>
    <cellStyle name="Total 2 2 2 2 3 10 2 7" xfId="55776" xr:uid="{00000000-0005-0000-0000-000066B50000}"/>
    <cellStyle name="Total 2 2 2 2 3 10 3" xfId="24716" xr:uid="{00000000-0005-0000-0000-000067B50000}"/>
    <cellStyle name="Total 2 2 2 2 3 10 4" xfId="27493" xr:uid="{00000000-0005-0000-0000-000068B50000}"/>
    <cellStyle name="Total 2 2 2 2 3 10 5" xfId="25441" xr:uid="{00000000-0005-0000-0000-000069B50000}"/>
    <cellStyle name="Total 2 2 2 2 3 10 6" xfId="41764" xr:uid="{00000000-0005-0000-0000-00006AB50000}"/>
    <cellStyle name="Total 2 2 2 2 3 10 7" xfId="42523" xr:uid="{00000000-0005-0000-0000-00006BB50000}"/>
    <cellStyle name="Total 2 2 2 2 3 10 8" xfId="41899" xr:uid="{00000000-0005-0000-0000-00006CB50000}"/>
    <cellStyle name="Total 2 2 2 2 3 11" xfId="23064" xr:uid="{00000000-0005-0000-0000-00006DB50000}"/>
    <cellStyle name="Total 2 2 2 2 3 11 2" xfId="31562" xr:uid="{00000000-0005-0000-0000-00006EB50000}"/>
    <cellStyle name="Total 2 2 2 2 3 11 3" xfId="36024" xr:uid="{00000000-0005-0000-0000-00006FB50000}"/>
    <cellStyle name="Total 2 2 2 2 3 11 4" xfId="40213" xr:uid="{00000000-0005-0000-0000-000070B50000}"/>
    <cellStyle name="Total 2 2 2 2 3 11 5" xfId="48608" xr:uid="{00000000-0005-0000-0000-000071B50000}"/>
    <cellStyle name="Total 2 2 2 2 3 11 6" xfId="53055" xr:uid="{00000000-0005-0000-0000-000072B50000}"/>
    <cellStyle name="Total 2 2 2 2 3 11 7" xfId="57244" xr:uid="{00000000-0005-0000-0000-000073B50000}"/>
    <cellStyle name="Total 2 2 2 2 3 12" xfId="23224" xr:uid="{00000000-0005-0000-0000-000074B50000}"/>
    <cellStyle name="Total 2 2 2 2 3 12 2" xfId="31720" xr:uid="{00000000-0005-0000-0000-000075B50000}"/>
    <cellStyle name="Total 2 2 2 2 3 12 3" xfId="36182" xr:uid="{00000000-0005-0000-0000-000076B50000}"/>
    <cellStyle name="Total 2 2 2 2 3 12 4" xfId="40371" xr:uid="{00000000-0005-0000-0000-000077B50000}"/>
    <cellStyle name="Total 2 2 2 2 3 12 5" xfId="48766" xr:uid="{00000000-0005-0000-0000-000078B50000}"/>
    <cellStyle name="Total 2 2 2 2 3 12 6" xfId="53213" xr:uid="{00000000-0005-0000-0000-000079B50000}"/>
    <cellStyle name="Total 2 2 2 2 3 12 7" xfId="57402" xr:uid="{00000000-0005-0000-0000-00007AB50000}"/>
    <cellStyle name="Total 2 2 2 2 3 13" xfId="23777" xr:uid="{00000000-0005-0000-0000-00007BB50000}"/>
    <cellStyle name="Total 2 2 2 2 3 14" xfId="24276" xr:uid="{00000000-0005-0000-0000-00007CB50000}"/>
    <cellStyle name="Total 2 2 2 2 3 15" xfId="27506" xr:uid="{00000000-0005-0000-0000-00007DB50000}"/>
    <cellStyle name="Total 2 2 2 2 3 16" xfId="40818" xr:uid="{00000000-0005-0000-0000-00007EB50000}"/>
    <cellStyle name="Total 2 2 2 2 3 17" xfId="41862" xr:uid="{00000000-0005-0000-0000-00007FB50000}"/>
    <cellStyle name="Total 2 2 2 2 3 18" xfId="49075" xr:uid="{00000000-0005-0000-0000-000080B50000}"/>
    <cellStyle name="Total 2 2 2 2 3 19" xfId="10717" xr:uid="{00000000-0005-0000-0000-000081B50000}"/>
    <cellStyle name="Total 2 2 2 2 3 2" xfId="5206" xr:uid="{00000000-0005-0000-0000-000082B50000}"/>
    <cellStyle name="Total 2 2 2 2 3 2 10" xfId="48421" xr:uid="{00000000-0005-0000-0000-000083B50000}"/>
    <cellStyle name="Total 2 2 2 2 3 2 11" xfId="15247" xr:uid="{00000000-0005-0000-0000-000084B50000}"/>
    <cellStyle name="Total 2 2 2 2 3 2 2" xfId="20127" xr:uid="{00000000-0005-0000-0000-000085B50000}"/>
    <cellStyle name="Total 2 2 2 2 3 2 2 2" xfId="22022" xr:uid="{00000000-0005-0000-0000-000086B50000}"/>
    <cellStyle name="Total 2 2 2 2 3 2 2 2 2" xfId="30756" xr:uid="{00000000-0005-0000-0000-000087B50000}"/>
    <cellStyle name="Total 2 2 2 2 3 2 2 2 3" xfId="35228" xr:uid="{00000000-0005-0000-0000-000088B50000}"/>
    <cellStyle name="Total 2 2 2 2 3 2 2 2 4" xfId="39465" xr:uid="{00000000-0005-0000-0000-000089B50000}"/>
    <cellStyle name="Total 2 2 2 2 3 2 2 2 5" xfId="47792" xr:uid="{00000000-0005-0000-0000-00008AB50000}"/>
    <cellStyle name="Total 2 2 2 2 3 2 2 2 6" xfId="52263" xr:uid="{00000000-0005-0000-0000-00008BB50000}"/>
    <cellStyle name="Total 2 2 2 2 3 2 2 2 7" xfId="56496" xr:uid="{00000000-0005-0000-0000-00008CB50000}"/>
    <cellStyle name="Total 2 2 2 2 3 2 2 3" xfId="28861" xr:uid="{00000000-0005-0000-0000-00008DB50000}"/>
    <cellStyle name="Total 2 2 2 2 3 2 2 4" xfId="33333" xr:uid="{00000000-0005-0000-0000-00008EB50000}"/>
    <cellStyle name="Total 2 2 2 2 3 2 2 5" xfId="37570" xr:uid="{00000000-0005-0000-0000-00008FB50000}"/>
    <cellStyle name="Total 2 2 2 2 3 2 2 6" xfId="45897" xr:uid="{00000000-0005-0000-0000-000090B50000}"/>
    <cellStyle name="Total 2 2 2 2 3 2 2 7" xfId="50368" xr:uid="{00000000-0005-0000-0000-000091B50000}"/>
    <cellStyle name="Total 2 2 2 2 3 2 2 8" xfId="54601" xr:uid="{00000000-0005-0000-0000-000092B50000}"/>
    <cellStyle name="Total 2 2 2 2 3 2 3" xfId="18981" xr:uid="{00000000-0005-0000-0000-000093B50000}"/>
    <cellStyle name="Total 2 2 2 2 3 2 3 2" xfId="27716" xr:uid="{00000000-0005-0000-0000-000094B50000}"/>
    <cellStyle name="Total 2 2 2 2 3 2 3 3" xfId="32188" xr:uid="{00000000-0005-0000-0000-000095B50000}"/>
    <cellStyle name="Total 2 2 2 2 3 2 3 4" xfId="36425" xr:uid="{00000000-0005-0000-0000-000096B50000}"/>
    <cellStyle name="Total 2 2 2 2 3 2 3 5" xfId="44752" xr:uid="{00000000-0005-0000-0000-000097B50000}"/>
    <cellStyle name="Total 2 2 2 2 3 2 3 6" xfId="49223" xr:uid="{00000000-0005-0000-0000-000098B50000}"/>
    <cellStyle name="Total 2 2 2 2 3 2 3 7" xfId="53456" xr:uid="{00000000-0005-0000-0000-000099B50000}"/>
    <cellStyle name="Total 2 2 2 2 3 2 4" xfId="23426" xr:uid="{00000000-0005-0000-0000-00009AB50000}"/>
    <cellStyle name="Total 2 2 2 2 3 2 4 2" xfId="31841" xr:uid="{00000000-0005-0000-0000-00009BB50000}"/>
    <cellStyle name="Total 2 2 2 2 3 2 4 3" xfId="36284" xr:uid="{00000000-0005-0000-0000-00009CB50000}"/>
    <cellStyle name="Total 2 2 2 2 3 2 4 4" xfId="40463" xr:uid="{00000000-0005-0000-0000-00009DB50000}"/>
    <cellStyle name="Total 2 2 2 2 3 2 4 5" xfId="48876" xr:uid="{00000000-0005-0000-0000-00009EB50000}"/>
    <cellStyle name="Total 2 2 2 2 3 2 4 6" xfId="53315" xr:uid="{00000000-0005-0000-0000-00009FB50000}"/>
    <cellStyle name="Total 2 2 2 2 3 2 4 7" xfId="57494" xr:uid="{00000000-0005-0000-0000-0000A0B50000}"/>
    <cellStyle name="Total 2 2 2 2 3 2 5" xfId="25948" xr:uid="{00000000-0005-0000-0000-0000A1B50000}"/>
    <cellStyle name="Total 2 2 2 2 3 2 6" xfId="27346" xr:uid="{00000000-0005-0000-0000-0000A2B50000}"/>
    <cellStyle name="Total 2 2 2 2 3 2 7" xfId="24946" xr:uid="{00000000-0005-0000-0000-0000A3B50000}"/>
    <cellStyle name="Total 2 2 2 2 3 2 8" xfId="43023" xr:uid="{00000000-0005-0000-0000-0000A4B50000}"/>
    <cellStyle name="Total 2 2 2 2 3 2 9" xfId="42379" xr:uid="{00000000-0005-0000-0000-0000A5B50000}"/>
    <cellStyle name="Total 2 2 2 2 3 3" xfId="5129" xr:uid="{00000000-0005-0000-0000-0000A6B50000}"/>
    <cellStyle name="Total 2 2 2 2 3 3 10" xfId="15170" xr:uid="{00000000-0005-0000-0000-0000A7B50000}"/>
    <cellStyle name="Total 2 2 2 2 3 3 2" xfId="20050" xr:uid="{00000000-0005-0000-0000-0000A8B50000}"/>
    <cellStyle name="Total 2 2 2 2 3 3 2 2" xfId="21945" xr:uid="{00000000-0005-0000-0000-0000A9B50000}"/>
    <cellStyle name="Total 2 2 2 2 3 3 2 2 2" xfId="30679" xr:uid="{00000000-0005-0000-0000-0000AAB50000}"/>
    <cellStyle name="Total 2 2 2 2 3 3 2 2 3" xfId="35151" xr:uid="{00000000-0005-0000-0000-0000ABB50000}"/>
    <cellStyle name="Total 2 2 2 2 3 3 2 2 4" xfId="39388" xr:uid="{00000000-0005-0000-0000-0000ACB50000}"/>
    <cellStyle name="Total 2 2 2 2 3 3 2 2 5" xfId="47715" xr:uid="{00000000-0005-0000-0000-0000ADB50000}"/>
    <cellStyle name="Total 2 2 2 2 3 3 2 2 6" xfId="52186" xr:uid="{00000000-0005-0000-0000-0000AEB50000}"/>
    <cellStyle name="Total 2 2 2 2 3 3 2 2 7" xfId="56419" xr:uid="{00000000-0005-0000-0000-0000AFB50000}"/>
    <cellStyle name="Total 2 2 2 2 3 3 2 3" xfId="28784" xr:uid="{00000000-0005-0000-0000-0000B0B50000}"/>
    <cellStyle name="Total 2 2 2 2 3 3 2 4" xfId="33256" xr:uid="{00000000-0005-0000-0000-0000B1B50000}"/>
    <cellStyle name="Total 2 2 2 2 3 3 2 5" xfId="37493" xr:uid="{00000000-0005-0000-0000-0000B2B50000}"/>
    <cellStyle name="Total 2 2 2 2 3 3 2 6" xfId="45820" xr:uid="{00000000-0005-0000-0000-0000B3B50000}"/>
    <cellStyle name="Total 2 2 2 2 3 3 2 7" xfId="50291" xr:uid="{00000000-0005-0000-0000-0000B4B50000}"/>
    <cellStyle name="Total 2 2 2 2 3 3 2 8" xfId="54524" xr:uid="{00000000-0005-0000-0000-0000B5B50000}"/>
    <cellStyle name="Total 2 2 2 2 3 3 3" xfId="19178" xr:uid="{00000000-0005-0000-0000-0000B6B50000}"/>
    <cellStyle name="Total 2 2 2 2 3 3 3 2" xfId="27913" xr:uid="{00000000-0005-0000-0000-0000B7B50000}"/>
    <cellStyle name="Total 2 2 2 2 3 3 3 3" xfId="32385" xr:uid="{00000000-0005-0000-0000-0000B8B50000}"/>
    <cellStyle name="Total 2 2 2 2 3 3 3 4" xfId="36622" xr:uid="{00000000-0005-0000-0000-0000B9B50000}"/>
    <cellStyle name="Total 2 2 2 2 3 3 3 5" xfId="44949" xr:uid="{00000000-0005-0000-0000-0000BAB50000}"/>
    <cellStyle name="Total 2 2 2 2 3 3 3 6" xfId="49420" xr:uid="{00000000-0005-0000-0000-0000BBB50000}"/>
    <cellStyle name="Total 2 2 2 2 3 3 3 7" xfId="53653" xr:uid="{00000000-0005-0000-0000-0000BCB50000}"/>
    <cellStyle name="Total 2 2 2 2 3 3 4" xfId="25871" xr:uid="{00000000-0005-0000-0000-0000BDB50000}"/>
    <cellStyle name="Total 2 2 2 2 3 3 5" xfId="27461" xr:uid="{00000000-0005-0000-0000-0000BEB50000}"/>
    <cellStyle name="Total 2 2 2 2 3 3 6" xfId="26714" xr:uid="{00000000-0005-0000-0000-0000BFB50000}"/>
    <cellStyle name="Total 2 2 2 2 3 3 7" xfId="42946" xr:uid="{00000000-0005-0000-0000-0000C0B50000}"/>
    <cellStyle name="Total 2 2 2 2 3 3 8" xfId="42491" xr:uid="{00000000-0005-0000-0000-0000C1B50000}"/>
    <cellStyle name="Total 2 2 2 2 3 3 9" xfId="40598" xr:uid="{00000000-0005-0000-0000-0000C2B50000}"/>
    <cellStyle name="Total 2 2 2 2 3 4" xfId="5048" xr:uid="{00000000-0005-0000-0000-0000C3B50000}"/>
    <cellStyle name="Total 2 2 2 2 3 4 10" xfId="15089" xr:uid="{00000000-0005-0000-0000-0000C4B50000}"/>
    <cellStyle name="Total 2 2 2 2 3 4 2" xfId="19969" xr:uid="{00000000-0005-0000-0000-0000C5B50000}"/>
    <cellStyle name="Total 2 2 2 2 3 4 2 2" xfId="21864" xr:uid="{00000000-0005-0000-0000-0000C6B50000}"/>
    <cellStyle name="Total 2 2 2 2 3 4 2 2 2" xfId="30598" xr:uid="{00000000-0005-0000-0000-0000C7B50000}"/>
    <cellStyle name="Total 2 2 2 2 3 4 2 2 3" xfId="35070" xr:uid="{00000000-0005-0000-0000-0000C8B50000}"/>
    <cellStyle name="Total 2 2 2 2 3 4 2 2 4" xfId="39307" xr:uid="{00000000-0005-0000-0000-0000C9B50000}"/>
    <cellStyle name="Total 2 2 2 2 3 4 2 2 5" xfId="47634" xr:uid="{00000000-0005-0000-0000-0000CAB50000}"/>
    <cellStyle name="Total 2 2 2 2 3 4 2 2 6" xfId="52105" xr:uid="{00000000-0005-0000-0000-0000CBB50000}"/>
    <cellStyle name="Total 2 2 2 2 3 4 2 2 7" xfId="56338" xr:uid="{00000000-0005-0000-0000-0000CCB50000}"/>
    <cellStyle name="Total 2 2 2 2 3 4 2 3" xfId="28703" xr:uid="{00000000-0005-0000-0000-0000CDB50000}"/>
    <cellStyle name="Total 2 2 2 2 3 4 2 4" xfId="33175" xr:uid="{00000000-0005-0000-0000-0000CEB50000}"/>
    <cellStyle name="Total 2 2 2 2 3 4 2 5" xfId="37412" xr:uid="{00000000-0005-0000-0000-0000CFB50000}"/>
    <cellStyle name="Total 2 2 2 2 3 4 2 6" xfId="45739" xr:uid="{00000000-0005-0000-0000-0000D0B50000}"/>
    <cellStyle name="Total 2 2 2 2 3 4 2 7" xfId="50210" xr:uid="{00000000-0005-0000-0000-0000D1B50000}"/>
    <cellStyle name="Total 2 2 2 2 3 4 2 8" xfId="54443" xr:uid="{00000000-0005-0000-0000-0000D2B50000}"/>
    <cellStyle name="Total 2 2 2 2 3 4 3" xfId="19029" xr:uid="{00000000-0005-0000-0000-0000D3B50000}"/>
    <cellStyle name="Total 2 2 2 2 3 4 3 2" xfId="27764" xr:uid="{00000000-0005-0000-0000-0000D4B50000}"/>
    <cellStyle name="Total 2 2 2 2 3 4 3 3" xfId="32236" xr:uid="{00000000-0005-0000-0000-0000D5B50000}"/>
    <cellStyle name="Total 2 2 2 2 3 4 3 4" xfId="36473" xr:uid="{00000000-0005-0000-0000-0000D6B50000}"/>
    <cellStyle name="Total 2 2 2 2 3 4 3 5" xfId="44800" xr:uid="{00000000-0005-0000-0000-0000D7B50000}"/>
    <cellStyle name="Total 2 2 2 2 3 4 3 6" xfId="49271" xr:uid="{00000000-0005-0000-0000-0000D8B50000}"/>
    <cellStyle name="Total 2 2 2 2 3 4 3 7" xfId="53504" xr:uid="{00000000-0005-0000-0000-0000D9B50000}"/>
    <cellStyle name="Total 2 2 2 2 3 4 4" xfId="25790" xr:uid="{00000000-0005-0000-0000-0000DAB50000}"/>
    <cellStyle name="Total 2 2 2 2 3 4 5" xfId="24915" xr:uid="{00000000-0005-0000-0000-0000DBB50000}"/>
    <cellStyle name="Total 2 2 2 2 3 4 6" xfId="26670" xr:uid="{00000000-0005-0000-0000-0000DCB50000}"/>
    <cellStyle name="Total 2 2 2 2 3 4 7" xfId="42865" xr:uid="{00000000-0005-0000-0000-0000DDB50000}"/>
    <cellStyle name="Total 2 2 2 2 3 4 8" xfId="44639" xr:uid="{00000000-0005-0000-0000-0000DEB50000}"/>
    <cellStyle name="Total 2 2 2 2 3 4 9" xfId="40686" xr:uid="{00000000-0005-0000-0000-0000DFB50000}"/>
    <cellStyle name="Total 2 2 2 2 3 5" xfId="4969" xr:uid="{00000000-0005-0000-0000-0000E0B50000}"/>
    <cellStyle name="Total 2 2 2 2 3 5 10" xfId="15010" xr:uid="{00000000-0005-0000-0000-0000E1B50000}"/>
    <cellStyle name="Total 2 2 2 2 3 5 2" xfId="19890" xr:uid="{00000000-0005-0000-0000-0000E2B50000}"/>
    <cellStyle name="Total 2 2 2 2 3 5 2 2" xfId="21785" xr:uid="{00000000-0005-0000-0000-0000E3B50000}"/>
    <cellStyle name="Total 2 2 2 2 3 5 2 2 2" xfId="30519" xr:uid="{00000000-0005-0000-0000-0000E4B50000}"/>
    <cellStyle name="Total 2 2 2 2 3 5 2 2 3" xfId="34991" xr:uid="{00000000-0005-0000-0000-0000E5B50000}"/>
    <cellStyle name="Total 2 2 2 2 3 5 2 2 4" xfId="39228" xr:uid="{00000000-0005-0000-0000-0000E6B50000}"/>
    <cellStyle name="Total 2 2 2 2 3 5 2 2 5" xfId="47555" xr:uid="{00000000-0005-0000-0000-0000E7B50000}"/>
    <cellStyle name="Total 2 2 2 2 3 5 2 2 6" xfId="52026" xr:uid="{00000000-0005-0000-0000-0000E8B50000}"/>
    <cellStyle name="Total 2 2 2 2 3 5 2 2 7" xfId="56259" xr:uid="{00000000-0005-0000-0000-0000E9B50000}"/>
    <cellStyle name="Total 2 2 2 2 3 5 2 3" xfId="28624" xr:uid="{00000000-0005-0000-0000-0000EAB50000}"/>
    <cellStyle name="Total 2 2 2 2 3 5 2 4" xfId="33096" xr:uid="{00000000-0005-0000-0000-0000EBB50000}"/>
    <cellStyle name="Total 2 2 2 2 3 5 2 5" xfId="37333" xr:uid="{00000000-0005-0000-0000-0000ECB50000}"/>
    <cellStyle name="Total 2 2 2 2 3 5 2 6" xfId="45660" xr:uid="{00000000-0005-0000-0000-0000EDB50000}"/>
    <cellStyle name="Total 2 2 2 2 3 5 2 7" xfId="50131" xr:uid="{00000000-0005-0000-0000-0000EEB50000}"/>
    <cellStyle name="Total 2 2 2 2 3 5 2 8" xfId="54364" xr:uid="{00000000-0005-0000-0000-0000EFB50000}"/>
    <cellStyle name="Total 2 2 2 2 3 5 3" xfId="19633" xr:uid="{00000000-0005-0000-0000-0000F0B50000}"/>
    <cellStyle name="Total 2 2 2 2 3 5 3 2" xfId="28367" xr:uid="{00000000-0005-0000-0000-0000F1B50000}"/>
    <cellStyle name="Total 2 2 2 2 3 5 3 3" xfId="32839" xr:uid="{00000000-0005-0000-0000-0000F2B50000}"/>
    <cellStyle name="Total 2 2 2 2 3 5 3 4" xfId="37076" xr:uid="{00000000-0005-0000-0000-0000F3B50000}"/>
    <cellStyle name="Total 2 2 2 2 3 5 3 5" xfId="45403" xr:uid="{00000000-0005-0000-0000-0000F4B50000}"/>
    <cellStyle name="Total 2 2 2 2 3 5 3 6" xfId="49874" xr:uid="{00000000-0005-0000-0000-0000F5B50000}"/>
    <cellStyle name="Total 2 2 2 2 3 5 3 7" xfId="54107" xr:uid="{00000000-0005-0000-0000-0000F6B50000}"/>
    <cellStyle name="Total 2 2 2 2 3 5 4" xfId="25711" xr:uid="{00000000-0005-0000-0000-0000F7B50000}"/>
    <cellStyle name="Total 2 2 2 2 3 5 5" xfId="24356" xr:uid="{00000000-0005-0000-0000-0000F8B50000}"/>
    <cellStyle name="Total 2 2 2 2 3 5 6" xfId="24322" xr:uid="{00000000-0005-0000-0000-0000F9B50000}"/>
    <cellStyle name="Total 2 2 2 2 3 5 7" xfId="42786" xr:uid="{00000000-0005-0000-0000-0000FAB50000}"/>
    <cellStyle name="Total 2 2 2 2 3 5 8" xfId="41972" xr:uid="{00000000-0005-0000-0000-0000FBB50000}"/>
    <cellStyle name="Total 2 2 2 2 3 5 9" xfId="41779" xr:uid="{00000000-0005-0000-0000-0000FCB50000}"/>
    <cellStyle name="Total 2 2 2 2 3 6" xfId="4788" xr:uid="{00000000-0005-0000-0000-0000FDB50000}"/>
    <cellStyle name="Total 2 2 2 2 3 6 10" xfId="14829" xr:uid="{00000000-0005-0000-0000-0000FEB50000}"/>
    <cellStyle name="Total 2 2 2 2 3 6 2" xfId="19709" xr:uid="{00000000-0005-0000-0000-0000FFB50000}"/>
    <cellStyle name="Total 2 2 2 2 3 6 2 2" xfId="21604" xr:uid="{00000000-0005-0000-0000-000000B60000}"/>
    <cellStyle name="Total 2 2 2 2 3 6 2 2 2" xfId="30338" xr:uid="{00000000-0005-0000-0000-000001B60000}"/>
    <cellStyle name="Total 2 2 2 2 3 6 2 2 3" xfId="34810" xr:uid="{00000000-0005-0000-0000-000002B60000}"/>
    <cellStyle name="Total 2 2 2 2 3 6 2 2 4" xfId="39047" xr:uid="{00000000-0005-0000-0000-000003B60000}"/>
    <cellStyle name="Total 2 2 2 2 3 6 2 2 5" xfId="47374" xr:uid="{00000000-0005-0000-0000-000004B60000}"/>
    <cellStyle name="Total 2 2 2 2 3 6 2 2 6" xfId="51845" xr:uid="{00000000-0005-0000-0000-000005B60000}"/>
    <cellStyle name="Total 2 2 2 2 3 6 2 2 7" xfId="56078" xr:uid="{00000000-0005-0000-0000-000006B60000}"/>
    <cellStyle name="Total 2 2 2 2 3 6 2 3" xfId="28443" xr:uid="{00000000-0005-0000-0000-000007B60000}"/>
    <cellStyle name="Total 2 2 2 2 3 6 2 4" xfId="32915" xr:uid="{00000000-0005-0000-0000-000008B60000}"/>
    <cellStyle name="Total 2 2 2 2 3 6 2 5" xfId="37152" xr:uid="{00000000-0005-0000-0000-000009B60000}"/>
    <cellStyle name="Total 2 2 2 2 3 6 2 6" xfId="45479" xr:uid="{00000000-0005-0000-0000-00000AB60000}"/>
    <cellStyle name="Total 2 2 2 2 3 6 2 7" xfId="49950" xr:uid="{00000000-0005-0000-0000-00000BB60000}"/>
    <cellStyle name="Total 2 2 2 2 3 6 2 8" xfId="54183" xr:uid="{00000000-0005-0000-0000-00000CB60000}"/>
    <cellStyle name="Total 2 2 2 2 3 6 3" xfId="19368" xr:uid="{00000000-0005-0000-0000-00000DB60000}"/>
    <cellStyle name="Total 2 2 2 2 3 6 3 2" xfId="28103" xr:uid="{00000000-0005-0000-0000-00000EB60000}"/>
    <cellStyle name="Total 2 2 2 2 3 6 3 3" xfId="32575" xr:uid="{00000000-0005-0000-0000-00000FB60000}"/>
    <cellStyle name="Total 2 2 2 2 3 6 3 4" xfId="36812" xr:uid="{00000000-0005-0000-0000-000010B60000}"/>
    <cellStyle name="Total 2 2 2 2 3 6 3 5" xfId="45139" xr:uid="{00000000-0005-0000-0000-000011B60000}"/>
    <cellStyle name="Total 2 2 2 2 3 6 3 6" xfId="49610" xr:uid="{00000000-0005-0000-0000-000012B60000}"/>
    <cellStyle name="Total 2 2 2 2 3 6 3 7" xfId="53843" xr:uid="{00000000-0005-0000-0000-000013B60000}"/>
    <cellStyle name="Total 2 2 2 2 3 6 4" xfId="25530" xr:uid="{00000000-0005-0000-0000-000014B60000}"/>
    <cellStyle name="Total 2 2 2 2 3 6 5" xfId="27062" xr:uid="{00000000-0005-0000-0000-000015B60000}"/>
    <cellStyle name="Total 2 2 2 2 3 6 6" xfId="27633" xr:uid="{00000000-0005-0000-0000-000016B60000}"/>
    <cellStyle name="Total 2 2 2 2 3 6 7" xfId="42605" xr:uid="{00000000-0005-0000-0000-000017B60000}"/>
    <cellStyle name="Total 2 2 2 2 3 6 8" xfId="41521" xr:uid="{00000000-0005-0000-0000-000018B60000}"/>
    <cellStyle name="Total 2 2 2 2 3 6 9" xfId="41928" xr:uid="{00000000-0005-0000-0000-000019B60000}"/>
    <cellStyle name="Total 2 2 2 2 3 7" xfId="5246" xr:uid="{00000000-0005-0000-0000-00001AB60000}"/>
    <cellStyle name="Total 2 2 2 2 3 7 10" xfId="15287" xr:uid="{00000000-0005-0000-0000-00001BB60000}"/>
    <cellStyle name="Total 2 2 2 2 3 7 2" xfId="20167" xr:uid="{00000000-0005-0000-0000-00001CB60000}"/>
    <cellStyle name="Total 2 2 2 2 3 7 2 2" xfId="22062" xr:uid="{00000000-0005-0000-0000-00001DB60000}"/>
    <cellStyle name="Total 2 2 2 2 3 7 2 2 2" xfId="30796" xr:uid="{00000000-0005-0000-0000-00001EB60000}"/>
    <cellStyle name="Total 2 2 2 2 3 7 2 2 3" xfId="35268" xr:uid="{00000000-0005-0000-0000-00001FB60000}"/>
    <cellStyle name="Total 2 2 2 2 3 7 2 2 4" xfId="39505" xr:uid="{00000000-0005-0000-0000-000020B60000}"/>
    <cellStyle name="Total 2 2 2 2 3 7 2 2 5" xfId="47832" xr:uid="{00000000-0005-0000-0000-000021B60000}"/>
    <cellStyle name="Total 2 2 2 2 3 7 2 2 6" xfId="52303" xr:uid="{00000000-0005-0000-0000-000022B60000}"/>
    <cellStyle name="Total 2 2 2 2 3 7 2 2 7" xfId="56536" xr:uid="{00000000-0005-0000-0000-000023B60000}"/>
    <cellStyle name="Total 2 2 2 2 3 7 2 3" xfId="28901" xr:uid="{00000000-0005-0000-0000-000024B60000}"/>
    <cellStyle name="Total 2 2 2 2 3 7 2 4" xfId="33373" xr:uid="{00000000-0005-0000-0000-000025B60000}"/>
    <cellStyle name="Total 2 2 2 2 3 7 2 5" xfId="37610" xr:uid="{00000000-0005-0000-0000-000026B60000}"/>
    <cellStyle name="Total 2 2 2 2 3 7 2 6" xfId="45937" xr:uid="{00000000-0005-0000-0000-000027B60000}"/>
    <cellStyle name="Total 2 2 2 2 3 7 2 7" xfId="50408" xr:uid="{00000000-0005-0000-0000-000028B60000}"/>
    <cellStyle name="Total 2 2 2 2 3 7 2 8" xfId="54641" xr:uid="{00000000-0005-0000-0000-000029B60000}"/>
    <cellStyle name="Total 2 2 2 2 3 7 3" xfId="21138" xr:uid="{00000000-0005-0000-0000-00002AB60000}"/>
    <cellStyle name="Total 2 2 2 2 3 7 3 2" xfId="29872" xr:uid="{00000000-0005-0000-0000-00002BB60000}"/>
    <cellStyle name="Total 2 2 2 2 3 7 3 3" xfId="34344" xr:uid="{00000000-0005-0000-0000-00002CB60000}"/>
    <cellStyle name="Total 2 2 2 2 3 7 3 4" xfId="38581" xr:uid="{00000000-0005-0000-0000-00002DB60000}"/>
    <cellStyle name="Total 2 2 2 2 3 7 3 5" xfId="46908" xr:uid="{00000000-0005-0000-0000-00002EB60000}"/>
    <cellStyle name="Total 2 2 2 2 3 7 3 6" xfId="51379" xr:uid="{00000000-0005-0000-0000-00002FB60000}"/>
    <cellStyle name="Total 2 2 2 2 3 7 3 7" xfId="55612" xr:uid="{00000000-0005-0000-0000-000030B60000}"/>
    <cellStyle name="Total 2 2 2 2 3 7 4" xfId="25988" xr:uid="{00000000-0005-0000-0000-000031B60000}"/>
    <cellStyle name="Total 2 2 2 2 3 7 5" xfId="25141" xr:uid="{00000000-0005-0000-0000-000032B60000}"/>
    <cellStyle name="Total 2 2 2 2 3 7 6" xfId="24982" xr:uid="{00000000-0005-0000-0000-000033B60000}"/>
    <cellStyle name="Total 2 2 2 2 3 7 7" xfId="43063" xr:uid="{00000000-0005-0000-0000-000034B60000}"/>
    <cellStyle name="Total 2 2 2 2 3 7 8" xfId="40939" xr:uid="{00000000-0005-0000-0000-000035B60000}"/>
    <cellStyle name="Total 2 2 2 2 3 7 9" xfId="48928" xr:uid="{00000000-0005-0000-0000-000036B60000}"/>
    <cellStyle name="Total 2 2 2 2 3 8" xfId="4433" xr:uid="{00000000-0005-0000-0000-000037B60000}"/>
    <cellStyle name="Total 2 2 2 2 3 8 10" xfId="14478" xr:uid="{00000000-0005-0000-0000-000038B60000}"/>
    <cellStyle name="Total 2 2 2 2 3 8 2" xfId="19595" xr:uid="{00000000-0005-0000-0000-000039B60000}"/>
    <cellStyle name="Total 2 2 2 2 3 8 2 2" xfId="21537" xr:uid="{00000000-0005-0000-0000-00003AB60000}"/>
    <cellStyle name="Total 2 2 2 2 3 8 2 2 2" xfId="30271" xr:uid="{00000000-0005-0000-0000-00003BB60000}"/>
    <cellStyle name="Total 2 2 2 2 3 8 2 2 3" xfId="34743" xr:uid="{00000000-0005-0000-0000-00003CB60000}"/>
    <cellStyle name="Total 2 2 2 2 3 8 2 2 4" xfId="38980" xr:uid="{00000000-0005-0000-0000-00003DB60000}"/>
    <cellStyle name="Total 2 2 2 2 3 8 2 2 5" xfId="47307" xr:uid="{00000000-0005-0000-0000-00003EB60000}"/>
    <cellStyle name="Total 2 2 2 2 3 8 2 2 6" xfId="51778" xr:uid="{00000000-0005-0000-0000-00003FB60000}"/>
    <cellStyle name="Total 2 2 2 2 3 8 2 2 7" xfId="56011" xr:uid="{00000000-0005-0000-0000-000040B60000}"/>
    <cellStyle name="Total 2 2 2 2 3 8 2 3" xfId="28330" xr:uid="{00000000-0005-0000-0000-000041B60000}"/>
    <cellStyle name="Total 2 2 2 2 3 8 2 4" xfId="32802" xr:uid="{00000000-0005-0000-0000-000042B60000}"/>
    <cellStyle name="Total 2 2 2 2 3 8 2 5" xfId="37039" xr:uid="{00000000-0005-0000-0000-000043B60000}"/>
    <cellStyle name="Total 2 2 2 2 3 8 2 6" xfId="45366" xr:uid="{00000000-0005-0000-0000-000044B60000}"/>
    <cellStyle name="Total 2 2 2 2 3 8 2 7" xfId="49837" xr:uid="{00000000-0005-0000-0000-000045B60000}"/>
    <cellStyle name="Total 2 2 2 2 3 8 2 8" xfId="54070" xr:uid="{00000000-0005-0000-0000-000046B60000}"/>
    <cellStyle name="Total 2 2 2 2 3 8 3" xfId="19094" xr:uid="{00000000-0005-0000-0000-000047B60000}"/>
    <cellStyle name="Total 2 2 2 2 3 8 3 2" xfId="27829" xr:uid="{00000000-0005-0000-0000-000048B60000}"/>
    <cellStyle name="Total 2 2 2 2 3 8 3 3" xfId="32301" xr:uid="{00000000-0005-0000-0000-000049B60000}"/>
    <cellStyle name="Total 2 2 2 2 3 8 3 4" xfId="36538" xr:uid="{00000000-0005-0000-0000-00004AB60000}"/>
    <cellStyle name="Total 2 2 2 2 3 8 3 5" xfId="44865" xr:uid="{00000000-0005-0000-0000-00004BB60000}"/>
    <cellStyle name="Total 2 2 2 2 3 8 3 6" xfId="49336" xr:uid="{00000000-0005-0000-0000-00004CB60000}"/>
    <cellStyle name="Total 2 2 2 2 3 8 3 7" xfId="53569" xr:uid="{00000000-0005-0000-0000-00004DB60000}"/>
    <cellStyle name="Total 2 2 2 2 3 8 4" xfId="25358" xr:uid="{00000000-0005-0000-0000-00004EB60000}"/>
    <cellStyle name="Total 2 2 2 2 3 8 5" xfId="24366" xr:uid="{00000000-0005-0000-0000-00004FB60000}"/>
    <cellStyle name="Total 2 2 2 2 3 8 6" xfId="24156" xr:uid="{00000000-0005-0000-0000-000050B60000}"/>
    <cellStyle name="Total 2 2 2 2 3 8 7" xfId="42438" xr:uid="{00000000-0005-0000-0000-000051B60000}"/>
    <cellStyle name="Total 2 2 2 2 3 8 8" xfId="41982" xr:uid="{00000000-0005-0000-0000-000052B60000}"/>
    <cellStyle name="Total 2 2 2 2 3 8 9" xfId="49145" xr:uid="{00000000-0005-0000-0000-000053B60000}"/>
    <cellStyle name="Total 2 2 2 2 3 9" xfId="5949" xr:uid="{00000000-0005-0000-0000-000054B60000}"/>
    <cellStyle name="Total 2 2 2 2 3 9 10" xfId="15989" xr:uid="{00000000-0005-0000-0000-000055B60000}"/>
    <cellStyle name="Total 2 2 2 2 3 9 2" xfId="20599" xr:uid="{00000000-0005-0000-0000-000056B60000}"/>
    <cellStyle name="Total 2 2 2 2 3 9 2 2" xfId="22451" xr:uid="{00000000-0005-0000-0000-000057B60000}"/>
    <cellStyle name="Total 2 2 2 2 3 9 2 2 2" xfId="31185" xr:uid="{00000000-0005-0000-0000-000058B60000}"/>
    <cellStyle name="Total 2 2 2 2 3 9 2 2 3" xfId="35657" xr:uid="{00000000-0005-0000-0000-000059B60000}"/>
    <cellStyle name="Total 2 2 2 2 3 9 2 2 4" xfId="39894" xr:uid="{00000000-0005-0000-0000-00005AB60000}"/>
    <cellStyle name="Total 2 2 2 2 3 9 2 2 5" xfId="48221" xr:uid="{00000000-0005-0000-0000-00005BB60000}"/>
    <cellStyle name="Total 2 2 2 2 3 9 2 2 6" xfId="52692" xr:uid="{00000000-0005-0000-0000-00005CB60000}"/>
    <cellStyle name="Total 2 2 2 2 3 9 2 2 7" xfId="56925" xr:uid="{00000000-0005-0000-0000-00005DB60000}"/>
    <cellStyle name="Total 2 2 2 2 3 9 2 3" xfId="29333" xr:uid="{00000000-0005-0000-0000-00005EB60000}"/>
    <cellStyle name="Total 2 2 2 2 3 9 2 4" xfId="33805" xr:uid="{00000000-0005-0000-0000-00005FB60000}"/>
    <cellStyle name="Total 2 2 2 2 3 9 2 5" xfId="38042" xr:uid="{00000000-0005-0000-0000-000060B60000}"/>
    <cellStyle name="Total 2 2 2 2 3 9 2 6" xfId="46369" xr:uid="{00000000-0005-0000-0000-000061B60000}"/>
    <cellStyle name="Total 2 2 2 2 3 9 2 7" xfId="50840" xr:uid="{00000000-0005-0000-0000-000062B60000}"/>
    <cellStyle name="Total 2 2 2 2 3 9 2 8" xfId="55073" xr:uid="{00000000-0005-0000-0000-000063B60000}"/>
    <cellStyle name="Total 2 2 2 2 3 9 3" xfId="20815" xr:uid="{00000000-0005-0000-0000-000064B60000}"/>
    <cellStyle name="Total 2 2 2 2 3 9 3 2" xfId="29549" xr:uid="{00000000-0005-0000-0000-000065B60000}"/>
    <cellStyle name="Total 2 2 2 2 3 9 3 3" xfId="34021" xr:uid="{00000000-0005-0000-0000-000066B60000}"/>
    <cellStyle name="Total 2 2 2 2 3 9 3 4" xfId="38258" xr:uid="{00000000-0005-0000-0000-000067B60000}"/>
    <cellStyle name="Total 2 2 2 2 3 9 3 5" xfId="46585" xr:uid="{00000000-0005-0000-0000-000068B60000}"/>
    <cellStyle name="Total 2 2 2 2 3 9 3 6" xfId="51056" xr:uid="{00000000-0005-0000-0000-000069B60000}"/>
    <cellStyle name="Total 2 2 2 2 3 9 3 7" xfId="55289" xr:uid="{00000000-0005-0000-0000-00006AB60000}"/>
    <cellStyle name="Total 2 2 2 2 3 9 4" xfId="26483" xr:uid="{00000000-0005-0000-0000-00006BB60000}"/>
    <cellStyle name="Total 2 2 2 2 3 9 5" xfId="26677" xr:uid="{00000000-0005-0000-0000-00006CB60000}"/>
    <cellStyle name="Total 2 2 2 2 3 9 6" xfId="31727" xr:uid="{00000000-0005-0000-0000-00006DB60000}"/>
    <cellStyle name="Total 2 2 2 2 3 9 7" xfId="43554" xr:uid="{00000000-0005-0000-0000-00006EB60000}"/>
    <cellStyle name="Total 2 2 2 2 3 9 8" xfId="40512" xr:uid="{00000000-0005-0000-0000-00006FB60000}"/>
    <cellStyle name="Total 2 2 2 2 3 9 9" xfId="40622" xr:uid="{00000000-0005-0000-0000-000070B60000}"/>
    <cellStyle name="Total 2 2 2 2 4" xfId="4963" xr:uid="{00000000-0005-0000-0000-000071B60000}"/>
    <cellStyle name="Total 2 2 2 2 4 10" xfId="43414" xr:uid="{00000000-0005-0000-0000-000072B60000}"/>
    <cellStyle name="Total 2 2 2 2 4 11" xfId="41350" xr:uid="{00000000-0005-0000-0000-000073B60000}"/>
    <cellStyle name="Total 2 2 2 2 4 12" xfId="15004" xr:uid="{00000000-0005-0000-0000-000074B60000}"/>
    <cellStyle name="Total 2 2 2 2 4 2" xfId="19884" xr:uid="{00000000-0005-0000-0000-000075B60000}"/>
    <cellStyle name="Total 2 2 2 2 4 2 2" xfId="21779" xr:uid="{00000000-0005-0000-0000-000076B60000}"/>
    <cellStyle name="Total 2 2 2 2 4 2 2 2" xfId="30513" xr:uid="{00000000-0005-0000-0000-000077B60000}"/>
    <cellStyle name="Total 2 2 2 2 4 2 2 3" xfId="34985" xr:uid="{00000000-0005-0000-0000-000078B60000}"/>
    <cellStyle name="Total 2 2 2 2 4 2 2 4" xfId="39222" xr:uid="{00000000-0005-0000-0000-000079B60000}"/>
    <cellStyle name="Total 2 2 2 2 4 2 2 5" xfId="47549" xr:uid="{00000000-0005-0000-0000-00007AB60000}"/>
    <cellStyle name="Total 2 2 2 2 4 2 2 6" xfId="52020" xr:uid="{00000000-0005-0000-0000-00007BB60000}"/>
    <cellStyle name="Total 2 2 2 2 4 2 2 7" xfId="56253" xr:uid="{00000000-0005-0000-0000-00007CB60000}"/>
    <cellStyle name="Total 2 2 2 2 4 2 3" xfId="28618" xr:uid="{00000000-0005-0000-0000-00007DB60000}"/>
    <cellStyle name="Total 2 2 2 2 4 2 4" xfId="33090" xr:uid="{00000000-0005-0000-0000-00007EB60000}"/>
    <cellStyle name="Total 2 2 2 2 4 2 5" xfId="37327" xr:uid="{00000000-0005-0000-0000-00007FB60000}"/>
    <cellStyle name="Total 2 2 2 2 4 2 6" xfId="45654" xr:uid="{00000000-0005-0000-0000-000080B60000}"/>
    <cellStyle name="Total 2 2 2 2 4 2 7" xfId="50125" xr:uid="{00000000-0005-0000-0000-000081B60000}"/>
    <cellStyle name="Total 2 2 2 2 4 2 8" xfId="54358" xr:uid="{00000000-0005-0000-0000-000082B60000}"/>
    <cellStyle name="Total 2 2 2 2 4 3" xfId="19138" xr:uid="{00000000-0005-0000-0000-000083B60000}"/>
    <cellStyle name="Total 2 2 2 2 4 3 2" xfId="27873" xr:uid="{00000000-0005-0000-0000-000084B60000}"/>
    <cellStyle name="Total 2 2 2 2 4 3 3" xfId="32345" xr:uid="{00000000-0005-0000-0000-000085B60000}"/>
    <cellStyle name="Total 2 2 2 2 4 3 4" xfId="36582" xr:uid="{00000000-0005-0000-0000-000086B60000}"/>
    <cellStyle name="Total 2 2 2 2 4 3 5" xfId="44909" xr:uid="{00000000-0005-0000-0000-000087B60000}"/>
    <cellStyle name="Total 2 2 2 2 4 3 6" xfId="49380" xr:uid="{00000000-0005-0000-0000-000088B60000}"/>
    <cellStyle name="Total 2 2 2 2 4 3 7" xfId="53613" xr:uid="{00000000-0005-0000-0000-000089B60000}"/>
    <cellStyle name="Total 2 2 2 2 4 4" xfId="22995" xr:uid="{00000000-0005-0000-0000-00008AB60000}"/>
    <cellStyle name="Total 2 2 2 2 4 4 2" xfId="31493" xr:uid="{00000000-0005-0000-0000-00008BB60000}"/>
    <cellStyle name="Total 2 2 2 2 4 4 3" xfId="35955" xr:uid="{00000000-0005-0000-0000-00008CB60000}"/>
    <cellStyle name="Total 2 2 2 2 4 4 4" xfId="40144" xr:uid="{00000000-0005-0000-0000-00008DB60000}"/>
    <cellStyle name="Total 2 2 2 2 4 4 5" xfId="48539" xr:uid="{00000000-0005-0000-0000-00008EB60000}"/>
    <cellStyle name="Total 2 2 2 2 4 4 6" xfId="52986" xr:uid="{00000000-0005-0000-0000-00008FB60000}"/>
    <cellStyle name="Total 2 2 2 2 4 4 7" xfId="57175" xr:uid="{00000000-0005-0000-0000-000090B60000}"/>
    <cellStyle name="Total 2 2 2 2 4 5" xfId="23169" xr:uid="{00000000-0005-0000-0000-000091B60000}"/>
    <cellStyle name="Total 2 2 2 2 4 5 2" xfId="31665" xr:uid="{00000000-0005-0000-0000-000092B60000}"/>
    <cellStyle name="Total 2 2 2 2 4 5 3" xfId="36127" xr:uid="{00000000-0005-0000-0000-000093B60000}"/>
    <cellStyle name="Total 2 2 2 2 4 5 4" xfId="40316" xr:uid="{00000000-0005-0000-0000-000094B60000}"/>
    <cellStyle name="Total 2 2 2 2 4 5 5" xfId="48711" xr:uid="{00000000-0005-0000-0000-000095B60000}"/>
    <cellStyle name="Total 2 2 2 2 4 5 6" xfId="53158" xr:uid="{00000000-0005-0000-0000-000096B60000}"/>
    <cellStyle name="Total 2 2 2 2 4 5 7" xfId="57347" xr:uid="{00000000-0005-0000-0000-000097B60000}"/>
    <cellStyle name="Total 2 2 2 2 4 6" xfId="25705" xr:uid="{00000000-0005-0000-0000-000098B60000}"/>
    <cellStyle name="Total 2 2 2 2 4 7" xfId="25023" xr:uid="{00000000-0005-0000-0000-000099B60000}"/>
    <cellStyle name="Total 2 2 2 2 4 8" xfId="25490" xr:uid="{00000000-0005-0000-0000-00009AB60000}"/>
    <cellStyle name="Total 2 2 2 2 4 9" xfId="42780" xr:uid="{00000000-0005-0000-0000-00009BB60000}"/>
    <cellStyle name="Total 2 2 2 2 5" xfId="5078" xr:uid="{00000000-0005-0000-0000-00009CB60000}"/>
    <cellStyle name="Total 2 2 2 2 5 10" xfId="44503" xr:uid="{00000000-0005-0000-0000-00009DB60000}"/>
    <cellStyle name="Total 2 2 2 2 5 11" xfId="40715" xr:uid="{00000000-0005-0000-0000-00009EB60000}"/>
    <cellStyle name="Total 2 2 2 2 5 12" xfId="15119" xr:uid="{00000000-0005-0000-0000-00009FB60000}"/>
    <cellStyle name="Total 2 2 2 2 5 2" xfId="19999" xr:uid="{00000000-0005-0000-0000-0000A0B60000}"/>
    <cellStyle name="Total 2 2 2 2 5 2 2" xfId="21894" xr:uid="{00000000-0005-0000-0000-0000A1B60000}"/>
    <cellStyle name="Total 2 2 2 2 5 2 2 2" xfId="30628" xr:uid="{00000000-0005-0000-0000-0000A2B60000}"/>
    <cellStyle name="Total 2 2 2 2 5 2 2 3" xfId="35100" xr:uid="{00000000-0005-0000-0000-0000A3B60000}"/>
    <cellStyle name="Total 2 2 2 2 5 2 2 4" xfId="39337" xr:uid="{00000000-0005-0000-0000-0000A4B60000}"/>
    <cellStyle name="Total 2 2 2 2 5 2 2 5" xfId="47664" xr:uid="{00000000-0005-0000-0000-0000A5B60000}"/>
    <cellStyle name="Total 2 2 2 2 5 2 2 6" xfId="52135" xr:uid="{00000000-0005-0000-0000-0000A6B60000}"/>
    <cellStyle name="Total 2 2 2 2 5 2 2 7" xfId="56368" xr:uid="{00000000-0005-0000-0000-0000A7B60000}"/>
    <cellStyle name="Total 2 2 2 2 5 2 3" xfId="28733" xr:uid="{00000000-0005-0000-0000-0000A8B60000}"/>
    <cellStyle name="Total 2 2 2 2 5 2 4" xfId="33205" xr:uid="{00000000-0005-0000-0000-0000A9B60000}"/>
    <cellStyle name="Total 2 2 2 2 5 2 5" xfId="37442" xr:uid="{00000000-0005-0000-0000-0000AAB60000}"/>
    <cellStyle name="Total 2 2 2 2 5 2 6" xfId="45769" xr:uid="{00000000-0005-0000-0000-0000ABB60000}"/>
    <cellStyle name="Total 2 2 2 2 5 2 7" xfId="50240" xr:uid="{00000000-0005-0000-0000-0000ACB60000}"/>
    <cellStyle name="Total 2 2 2 2 5 2 8" xfId="54473" xr:uid="{00000000-0005-0000-0000-0000ADB60000}"/>
    <cellStyle name="Total 2 2 2 2 5 3" xfId="19523" xr:uid="{00000000-0005-0000-0000-0000AEB60000}"/>
    <cellStyle name="Total 2 2 2 2 5 3 2" xfId="28258" xr:uid="{00000000-0005-0000-0000-0000AFB60000}"/>
    <cellStyle name="Total 2 2 2 2 5 3 3" xfId="32730" xr:uid="{00000000-0005-0000-0000-0000B0B60000}"/>
    <cellStyle name="Total 2 2 2 2 5 3 4" xfId="36967" xr:uid="{00000000-0005-0000-0000-0000B1B60000}"/>
    <cellStyle name="Total 2 2 2 2 5 3 5" xfId="45294" xr:uid="{00000000-0005-0000-0000-0000B2B60000}"/>
    <cellStyle name="Total 2 2 2 2 5 3 6" xfId="49765" xr:uid="{00000000-0005-0000-0000-0000B3B60000}"/>
    <cellStyle name="Total 2 2 2 2 5 3 7" xfId="53998" xr:uid="{00000000-0005-0000-0000-0000B4B60000}"/>
    <cellStyle name="Total 2 2 2 2 5 4" xfId="23026" xr:uid="{00000000-0005-0000-0000-0000B5B60000}"/>
    <cellStyle name="Total 2 2 2 2 5 4 2" xfId="31524" xr:uid="{00000000-0005-0000-0000-0000B6B60000}"/>
    <cellStyle name="Total 2 2 2 2 5 4 3" xfId="35986" xr:uid="{00000000-0005-0000-0000-0000B7B60000}"/>
    <cellStyle name="Total 2 2 2 2 5 4 4" xfId="40175" xr:uid="{00000000-0005-0000-0000-0000B8B60000}"/>
    <cellStyle name="Total 2 2 2 2 5 4 5" xfId="48570" xr:uid="{00000000-0005-0000-0000-0000B9B60000}"/>
    <cellStyle name="Total 2 2 2 2 5 4 6" xfId="53017" xr:uid="{00000000-0005-0000-0000-0000BAB60000}"/>
    <cellStyle name="Total 2 2 2 2 5 4 7" xfId="57206" xr:uid="{00000000-0005-0000-0000-0000BBB60000}"/>
    <cellStyle name="Total 2 2 2 2 5 5" xfId="23193" xr:uid="{00000000-0005-0000-0000-0000BCB60000}"/>
    <cellStyle name="Total 2 2 2 2 5 5 2" xfId="31689" xr:uid="{00000000-0005-0000-0000-0000BDB60000}"/>
    <cellStyle name="Total 2 2 2 2 5 5 3" xfId="36151" xr:uid="{00000000-0005-0000-0000-0000BEB60000}"/>
    <cellStyle name="Total 2 2 2 2 5 5 4" xfId="40340" xr:uid="{00000000-0005-0000-0000-0000BFB60000}"/>
    <cellStyle name="Total 2 2 2 2 5 5 5" xfId="48735" xr:uid="{00000000-0005-0000-0000-0000C0B60000}"/>
    <cellStyle name="Total 2 2 2 2 5 5 6" xfId="53182" xr:uid="{00000000-0005-0000-0000-0000C1B60000}"/>
    <cellStyle name="Total 2 2 2 2 5 5 7" xfId="57371" xr:uid="{00000000-0005-0000-0000-0000C2B60000}"/>
    <cellStyle name="Total 2 2 2 2 5 6" xfId="25820" xr:uid="{00000000-0005-0000-0000-0000C3B60000}"/>
    <cellStyle name="Total 2 2 2 2 5 7" xfId="24771" xr:uid="{00000000-0005-0000-0000-0000C4B60000}"/>
    <cellStyle name="Total 2 2 2 2 5 8" xfId="31957" xr:uid="{00000000-0005-0000-0000-0000C5B60000}"/>
    <cellStyle name="Total 2 2 2 2 5 9" xfId="42895" xr:uid="{00000000-0005-0000-0000-0000C6B60000}"/>
    <cellStyle name="Total 2 2 2 2 6" xfId="5109" xr:uid="{00000000-0005-0000-0000-0000C7B60000}"/>
    <cellStyle name="Total 2 2 2 2 6 10" xfId="40631" xr:uid="{00000000-0005-0000-0000-0000C8B60000}"/>
    <cellStyle name="Total 2 2 2 2 6 11" xfId="15150" xr:uid="{00000000-0005-0000-0000-0000C9B60000}"/>
    <cellStyle name="Total 2 2 2 2 6 2" xfId="20030" xr:uid="{00000000-0005-0000-0000-0000CAB60000}"/>
    <cellStyle name="Total 2 2 2 2 6 2 2" xfId="21925" xr:uid="{00000000-0005-0000-0000-0000CBB60000}"/>
    <cellStyle name="Total 2 2 2 2 6 2 2 2" xfId="30659" xr:uid="{00000000-0005-0000-0000-0000CCB60000}"/>
    <cellStyle name="Total 2 2 2 2 6 2 2 3" xfId="35131" xr:uid="{00000000-0005-0000-0000-0000CDB60000}"/>
    <cellStyle name="Total 2 2 2 2 6 2 2 4" xfId="39368" xr:uid="{00000000-0005-0000-0000-0000CEB60000}"/>
    <cellStyle name="Total 2 2 2 2 6 2 2 5" xfId="47695" xr:uid="{00000000-0005-0000-0000-0000CFB60000}"/>
    <cellStyle name="Total 2 2 2 2 6 2 2 6" xfId="52166" xr:uid="{00000000-0005-0000-0000-0000D0B60000}"/>
    <cellStyle name="Total 2 2 2 2 6 2 2 7" xfId="56399" xr:uid="{00000000-0005-0000-0000-0000D1B60000}"/>
    <cellStyle name="Total 2 2 2 2 6 2 3" xfId="28764" xr:uid="{00000000-0005-0000-0000-0000D2B60000}"/>
    <cellStyle name="Total 2 2 2 2 6 2 4" xfId="33236" xr:uid="{00000000-0005-0000-0000-0000D3B60000}"/>
    <cellStyle name="Total 2 2 2 2 6 2 5" xfId="37473" xr:uid="{00000000-0005-0000-0000-0000D4B60000}"/>
    <cellStyle name="Total 2 2 2 2 6 2 6" xfId="45800" xr:uid="{00000000-0005-0000-0000-0000D5B60000}"/>
    <cellStyle name="Total 2 2 2 2 6 2 7" xfId="50271" xr:uid="{00000000-0005-0000-0000-0000D6B60000}"/>
    <cellStyle name="Total 2 2 2 2 6 2 8" xfId="54504" xr:uid="{00000000-0005-0000-0000-0000D7B60000}"/>
    <cellStyle name="Total 2 2 2 2 6 3" xfId="19407" xr:uid="{00000000-0005-0000-0000-0000D8B60000}"/>
    <cellStyle name="Total 2 2 2 2 6 3 2" xfId="28142" xr:uid="{00000000-0005-0000-0000-0000D9B60000}"/>
    <cellStyle name="Total 2 2 2 2 6 3 3" xfId="32614" xr:uid="{00000000-0005-0000-0000-0000DAB60000}"/>
    <cellStyle name="Total 2 2 2 2 6 3 4" xfId="36851" xr:uid="{00000000-0005-0000-0000-0000DBB60000}"/>
    <cellStyle name="Total 2 2 2 2 6 3 5" xfId="45178" xr:uid="{00000000-0005-0000-0000-0000DCB60000}"/>
    <cellStyle name="Total 2 2 2 2 6 3 6" xfId="49649" xr:uid="{00000000-0005-0000-0000-0000DDB60000}"/>
    <cellStyle name="Total 2 2 2 2 6 3 7" xfId="53882" xr:uid="{00000000-0005-0000-0000-0000DEB60000}"/>
    <cellStyle name="Total 2 2 2 2 6 4" xfId="23351" xr:uid="{00000000-0005-0000-0000-0000DFB60000}"/>
    <cellStyle name="Total 2 2 2 2 6 4 2" xfId="31775" xr:uid="{00000000-0005-0000-0000-0000E0B60000}"/>
    <cellStyle name="Total 2 2 2 2 6 4 3" xfId="36224" xr:uid="{00000000-0005-0000-0000-0000E1B60000}"/>
    <cellStyle name="Total 2 2 2 2 6 4 4" xfId="40403" xr:uid="{00000000-0005-0000-0000-0000E2B60000}"/>
    <cellStyle name="Total 2 2 2 2 6 4 5" xfId="48814" xr:uid="{00000000-0005-0000-0000-0000E3B60000}"/>
    <cellStyle name="Total 2 2 2 2 6 4 6" xfId="53253" xr:uid="{00000000-0005-0000-0000-0000E4B60000}"/>
    <cellStyle name="Total 2 2 2 2 6 4 7" xfId="57434" xr:uid="{00000000-0005-0000-0000-0000E5B60000}"/>
    <cellStyle name="Total 2 2 2 2 6 5" xfId="25851" xr:uid="{00000000-0005-0000-0000-0000E6B60000}"/>
    <cellStyle name="Total 2 2 2 2 6 6" xfId="27349" xr:uid="{00000000-0005-0000-0000-0000E7B60000}"/>
    <cellStyle name="Total 2 2 2 2 6 7" xfId="26363" xr:uid="{00000000-0005-0000-0000-0000E8B60000}"/>
    <cellStyle name="Total 2 2 2 2 6 8" xfId="42926" xr:uid="{00000000-0005-0000-0000-0000E9B60000}"/>
    <cellStyle name="Total 2 2 2 2 6 9" xfId="42382" xr:uid="{00000000-0005-0000-0000-0000EAB60000}"/>
    <cellStyle name="Total 2 2 2 2 7" xfId="4875" xr:uid="{00000000-0005-0000-0000-0000EBB60000}"/>
    <cellStyle name="Total 2 2 2 2 7 10" xfId="14916" xr:uid="{00000000-0005-0000-0000-0000ECB60000}"/>
    <cellStyle name="Total 2 2 2 2 7 2" xfId="19796" xr:uid="{00000000-0005-0000-0000-0000EDB60000}"/>
    <cellStyle name="Total 2 2 2 2 7 2 2" xfId="21691" xr:uid="{00000000-0005-0000-0000-0000EEB60000}"/>
    <cellStyle name="Total 2 2 2 2 7 2 2 2" xfId="30425" xr:uid="{00000000-0005-0000-0000-0000EFB60000}"/>
    <cellStyle name="Total 2 2 2 2 7 2 2 3" xfId="34897" xr:uid="{00000000-0005-0000-0000-0000F0B60000}"/>
    <cellStyle name="Total 2 2 2 2 7 2 2 4" xfId="39134" xr:uid="{00000000-0005-0000-0000-0000F1B60000}"/>
    <cellStyle name="Total 2 2 2 2 7 2 2 5" xfId="47461" xr:uid="{00000000-0005-0000-0000-0000F2B60000}"/>
    <cellStyle name="Total 2 2 2 2 7 2 2 6" xfId="51932" xr:uid="{00000000-0005-0000-0000-0000F3B60000}"/>
    <cellStyle name="Total 2 2 2 2 7 2 2 7" xfId="56165" xr:uid="{00000000-0005-0000-0000-0000F4B60000}"/>
    <cellStyle name="Total 2 2 2 2 7 2 3" xfId="28530" xr:uid="{00000000-0005-0000-0000-0000F5B60000}"/>
    <cellStyle name="Total 2 2 2 2 7 2 4" xfId="33002" xr:uid="{00000000-0005-0000-0000-0000F6B60000}"/>
    <cellStyle name="Total 2 2 2 2 7 2 5" xfId="37239" xr:uid="{00000000-0005-0000-0000-0000F7B60000}"/>
    <cellStyle name="Total 2 2 2 2 7 2 6" xfId="45566" xr:uid="{00000000-0005-0000-0000-0000F8B60000}"/>
    <cellStyle name="Total 2 2 2 2 7 2 7" xfId="50037" xr:uid="{00000000-0005-0000-0000-0000F9B60000}"/>
    <cellStyle name="Total 2 2 2 2 7 2 8" xfId="54270" xr:uid="{00000000-0005-0000-0000-0000FAB60000}"/>
    <cellStyle name="Total 2 2 2 2 7 3" xfId="19531" xr:uid="{00000000-0005-0000-0000-0000FBB60000}"/>
    <cellStyle name="Total 2 2 2 2 7 3 2" xfId="28266" xr:uid="{00000000-0005-0000-0000-0000FCB60000}"/>
    <cellStyle name="Total 2 2 2 2 7 3 3" xfId="32738" xr:uid="{00000000-0005-0000-0000-0000FDB60000}"/>
    <cellStyle name="Total 2 2 2 2 7 3 4" xfId="36975" xr:uid="{00000000-0005-0000-0000-0000FEB60000}"/>
    <cellStyle name="Total 2 2 2 2 7 3 5" xfId="45302" xr:uid="{00000000-0005-0000-0000-0000FFB60000}"/>
    <cellStyle name="Total 2 2 2 2 7 3 6" xfId="49773" xr:uid="{00000000-0005-0000-0000-000000B70000}"/>
    <cellStyle name="Total 2 2 2 2 7 3 7" xfId="54006" xr:uid="{00000000-0005-0000-0000-000001B70000}"/>
    <cellStyle name="Total 2 2 2 2 7 4" xfId="25617" xr:uid="{00000000-0005-0000-0000-000002B70000}"/>
    <cellStyle name="Total 2 2 2 2 7 5" xfId="24274" xr:uid="{00000000-0005-0000-0000-000003B70000}"/>
    <cellStyle name="Total 2 2 2 2 7 6" xfId="27381" xr:uid="{00000000-0005-0000-0000-000004B70000}"/>
    <cellStyle name="Total 2 2 2 2 7 7" xfId="42692" xr:uid="{00000000-0005-0000-0000-000005B70000}"/>
    <cellStyle name="Total 2 2 2 2 7 8" xfId="41860" xr:uid="{00000000-0005-0000-0000-000006B70000}"/>
    <cellStyle name="Total 2 2 2 2 7 9" xfId="40745" xr:uid="{00000000-0005-0000-0000-000007B70000}"/>
    <cellStyle name="Total 2 2 2 2 8" xfId="5227" xr:uid="{00000000-0005-0000-0000-000008B70000}"/>
    <cellStyle name="Total 2 2 2 2 8 10" xfId="15268" xr:uid="{00000000-0005-0000-0000-000009B70000}"/>
    <cellStyle name="Total 2 2 2 2 8 2" xfId="20148" xr:uid="{00000000-0005-0000-0000-00000AB70000}"/>
    <cellStyle name="Total 2 2 2 2 8 2 2" xfId="22043" xr:uid="{00000000-0005-0000-0000-00000BB70000}"/>
    <cellStyle name="Total 2 2 2 2 8 2 2 2" xfId="30777" xr:uid="{00000000-0005-0000-0000-00000CB70000}"/>
    <cellStyle name="Total 2 2 2 2 8 2 2 3" xfId="35249" xr:uid="{00000000-0005-0000-0000-00000DB70000}"/>
    <cellStyle name="Total 2 2 2 2 8 2 2 4" xfId="39486" xr:uid="{00000000-0005-0000-0000-00000EB70000}"/>
    <cellStyle name="Total 2 2 2 2 8 2 2 5" xfId="47813" xr:uid="{00000000-0005-0000-0000-00000FB70000}"/>
    <cellStyle name="Total 2 2 2 2 8 2 2 6" xfId="52284" xr:uid="{00000000-0005-0000-0000-000010B70000}"/>
    <cellStyle name="Total 2 2 2 2 8 2 2 7" xfId="56517" xr:uid="{00000000-0005-0000-0000-000011B70000}"/>
    <cellStyle name="Total 2 2 2 2 8 2 3" xfId="28882" xr:uid="{00000000-0005-0000-0000-000012B70000}"/>
    <cellStyle name="Total 2 2 2 2 8 2 4" xfId="33354" xr:uid="{00000000-0005-0000-0000-000013B70000}"/>
    <cellStyle name="Total 2 2 2 2 8 2 5" xfId="37591" xr:uid="{00000000-0005-0000-0000-000014B70000}"/>
    <cellStyle name="Total 2 2 2 2 8 2 6" xfId="45918" xr:uid="{00000000-0005-0000-0000-000015B70000}"/>
    <cellStyle name="Total 2 2 2 2 8 2 7" xfId="50389" xr:uid="{00000000-0005-0000-0000-000016B70000}"/>
    <cellStyle name="Total 2 2 2 2 8 2 8" xfId="54622" xr:uid="{00000000-0005-0000-0000-000017B70000}"/>
    <cellStyle name="Total 2 2 2 2 8 3" xfId="21087" xr:uid="{00000000-0005-0000-0000-000018B70000}"/>
    <cellStyle name="Total 2 2 2 2 8 3 2" xfId="29821" xr:uid="{00000000-0005-0000-0000-000019B70000}"/>
    <cellStyle name="Total 2 2 2 2 8 3 3" xfId="34293" xr:uid="{00000000-0005-0000-0000-00001AB70000}"/>
    <cellStyle name="Total 2 2 2 2 8 3 4" xfId="38530" xr:uid="{00000000-0005-0000-0000-00001BB70000}"/>
    <cellStyle name="Total 2 2 2 2 8 3 5" xfId="46857" xr:uid="{00000000-0005-0000-0000-00001CB70000}"/>
    <cellStyle name="Total 2 2 2 2 8 3 6" xfId="51328" xr:uid="{00000000-0005-0000-0000-00001DB70000}"/>
    <cellStyle name="Total 2 2 2 2 8 3 7" xfId="55561" xr:uid="{00000000-0005-0000-0000-00001EB70000}"/>
    <cellStyle name="Total 2 2 2 2 8 4" xfId="25969" xr:uid="{00000000-0005-0000-0000-00001FB70000}"/>
    <cellStyle name="Total 2 2 2 2 8 5" xfId="24954" xr:uid="{00000000-0005-0000-0000-000020B70000}"/>
    <cellStyle name="Total 2 2 2 2 8 6" xfId="32013" xr:uid="{00000000-0005-0000-0000-000021B70000}"/>
    <cellStyle name="Total 2 2 2 2 8 7" xfId="43044" xr:uid="{00000000-0005-0000-0000-000022B70000}"/>
    <cellStyle name="Total 2 2 2 2 8 8" xfId="44677" xr:uid="{00000000-0005-0000-0000-000023B70000}"/>
    <cellStyle name="Total 2 2 2 2 8 9" xfId="41113" xr:uid="{00000000-0005-0000-0000-000024B70000}"/>
    <cellStyle name="Total 2 2 2 2 9" xfId="5197" xr:uid="{00000000-0005-0000-0000-000025B70000}"/>
    <cellStyle name="Total 2 2 2 2 9 10" xfId="15238" xr:uid="{00000000-0005-0000-0000-000026B70000}"/>
    <cellStyle name="Total 2 2 2 2 9 2" xfId="20118" xr:uid="{00000000-0005-0000-0000-000027B70000}"/>
    <cellStyle name="Total 2 2 2 2 9 2 2" xfId="22013" xr:uid="{00000000-0005-0000-0000-000028B70000}"/>
    <cellStyle name="Total 2 2 2 2 9 2 2 2" xfId="30747" xr:uid="{00000000-0005-0000-0000-000029B70000}"/>
    <cellStyle name="Total 2 2 2 2 9 2 2 3" xfId="35219" xr:uid="{00000000-0005-0000-0000-00002AB70000}"/>
    <cellStyle name="Total 2 2 2 2 9 2 2 4" xfId="39456" xr:uid="{00000000-0005-0000-0000-00002BB70000}"/>
    <cellStyle name="Total 2 2 2 2 9 2 2 5" xfId="47783" xr:uid="{00000000-0005-0000-0000-00002CB70000}"/>
    <cellStyle name="Total 2 2 2 2 9 2 2 6" xfId="52254" xr:uid="{00000000-0005-0000-0000-00002DB70000}"/>
    <cellStyle name="Total 2 2 2 2 9 2 2 7" xfId="56487" xr:uid="{00000000-0005-0000-0000-00002EB70000}"/>
    <cellStyle name="Total 2 2 2 2 9 2 3" xfId="28852" xr:uid="{00000000-0005-0000-0000-00002FB70000}"/>
    <cellStyle name="Total 2 2 2 2 9 2 4" xfId="33324" xr:uid="{00000000-0005-0000-0000-000030B70000}"/>
    <cellStyle name="Total 2 2 2 2 9 2 5" xfId="37561" xr:uid="{00000000-0005-0000-0000-000031B70000}"/>
    <cellStyle name="Total 2 2 2 2 9 2 6" xfId="45888" xr:uid="{00000000-0005-0000-0000-000032B70000}"/>
    <cellStyle name="Total 2 2 2 2 9 2 7" xfId="50359" xr:uid="{00000000-0005-0000-0000-000033B70000}"/>
    <cellStyle name="Total 2 2 2 2 9 2 8" xfId="54592" xr:uid="{00000000-0005-0000-0000-000034B70000}"/>
    <cellStyle name="Total 2 2 2 2 9 3" xfId="20877" xr:uid="{00000000-0005-0000-0000-000035B70000}"/>
    <cellStyle name="Total 2 2 2 2 9 3 2" xfId="29611" xr:uid="{00000000-0005-0000-0000-000036B70000}"/>
    <cellStyle name="Total 2 2 2 2 9 3 3" xfId="34083" xr:uid="{00000000-0005-0000-0000-000037B70000}"/>
    <cellStyle name="Total 2 2 2 2 9 3 4" xfId="38320" xr:uid="{00000000-0005-0000-0000-000038B70000}"/>
    <cellStyle name="Total 2 2 2 2 9 3 5" xfId="46647" xr:uid="{00000000-0005-0000-0000-000039B70000}"/>
    <cellStyle name="Total 2 2 2 2 9 3 6" xfId="51118" xr:uid="{00000000-0005-0000-0000-00003AB70000}"/>
    <cellStyle name="Total 2 2 2 2 9 3 7" xfId="55351" xr:uid="{00000000-0005-0000-0000-00003BB70000}"/>
    <cellStyle name="Total 2 2 2 2 9 4" xfId="25939" xr:uid="{00000000-0005-0000-0000-00003CB70000}"/>
    <cellStyle name="Total 2 2 2 2 9 5" xfId="24909" xr:uid="{00000000-0005-0000-0000-00003DB70000}"/>
    <cellStyle name="Total 2 2 2 2 9 6" xfId="23634" xr:uid="{00000000-0005-0000-0000-00003EB70000}"/>
    <cellStyle name="Total 2 2 2 2 9 7" xfId="43014" xr:uid="{00000000-0005-0000-0000-00003FB70000}"/>
    <cellStyle name="Total 2 2 2 2 9 8" xfId="44633" xr:uid="{00000000-0005-0000-0000-000040B70000}"/>
    <cellStyle name="Total 2 2 2 2 9 9" xfId="48409" xr:uid="{00000000-0005-0000-0000-000041B70000}"/>
    <cellStyle name="Total 2 2 2 20" xfId="44463" xr:uid="{00000000-0005-0000-0000-000042B70000}"/>
    <cellStyle name="Total 2 2 2 21" xfId="10588" xr:uid="{00000000-0005-0000-0000-000043B70000}"/>
    <cellStyle name="Total 2 2 2 3" xfId="1570" xr:uid="{00000000-0005-0000-0000-000044B70000}"/>
    <cellStyle name="Total 2 2 2 3 10" xfId="3658" xr:uid="{00000000-0005-0000-0000-000045B70000}"/>
    <cellStyle name="Total 2 2 2 3 10 10" xfId="13806" xr:uid="{00000000-0005-0000-0000-000046B70000}"/>
    <cellStyle name="Total 2 2 2 3 10 2" xfId="19430" xr:uid="{00000000-0005-0000-0000-000047B70000}"/>
    <cellStyle name="Total 2 2 2 3 10 2 2" xfId="21467" xr:uid="{00000000-0005-0000-0000-000048B70000}"/>
    <cellStyle name="Total 2 2 2 3 10 2 2 2" xfId="30201" xr:uid="{00000000-0005-0000-0000-000049B70000}"/>
    <cellStyle name="Total 2 2 2 3 10 2 2 3" xfId="34673" xr:uid="{00000000-0005-0000-0000-00004AB70000}"/>
    <cellStyle name="Total 2 2 2 3 10 2 2 4" xfId="38910" xr:uid="{00000000-0005-0000-0000-00004BB70000}"/>
    <cellStyle name="Total 2 2 2 3 10 2 2 5" xfId="47237" xr:uid="{00000000-0005-0000-0000-00004CB70000}"/>
    <cellStyle name="Total 2 2 2 3 10 2 2 6" xfId="51708" xr:uid="{00000000-0005-0000-0000-00004DB70000}"/>
    <cellStyle name="Total 2 2 2 3 10 2 2 7" xfId="55941" xr:uid="{00000000-0005-0000-0000-00004EB70000}"/>
    <cellStyle name="Total 2 2 2 3 10 2 3" xfId="28165" xr:uid="{00000000-0005-0000-0000-00004FB70000}"/>
    <cellStyle name="Total 2 2 2 3 10 2 4" xfId="32637" xr:uid="{00000000-0005-0000-0000-000050B70000}"/>
    <cellStyle name="Total 2 2 2 3 10 2 5" xfId="36874" xr:uid="{00000000-0005-0000-0000-000051B70000}"/>
    <cellStyle name="Total 2 2 2 3 10 2 6" xfId="45201" xr:uid="{00000000-0005-0000-0000-000052B70000}"/>
    <cellStyle name="Total 2 2 2 3 10 2 7" xfId="49672" xr:uid="{00000000-0005-0000-0000-000053B70000}"/>
    <cellStyle name="Total 2 2 2 3 10 2 8" xfId="53905" xr:uid="{00000000-0005-0000-0000-000054B70000}"/>
    <cellStyle name="Total 2 2 2 3 10 3" xfId="20749" xr:uid="{00000000-0005-0000-0000-000055B70000}"/>
    <cellStyle name="Total 2 2 2 3 10 3 2" xfId="29483" xr:uid="{00000000-0005-0000-0000-000056B70000}"/>
    <cellStyle name="Total 2 2 2 3 10 3 3" xfId="33955" xr:uid="{00000000-0005-0000-0000-000057B70000}"/>
    <cellStyle name="Total 2 2 2 3 10 3 4" xfId="38192" xr:uid="{00000000-0005-0000-0000-000058B70000}"/>
    <cellStyle name="Total 2 2 2 3 10 3 5" xfId="46519" xr:uid="{00000000-0005-0000-0000-000059B70000}"/>
    <cellStyle name="Total 2 2 2 3 10 3 6" xfId="50990" xr:uid="{00000000-0005-0000-0000-00005AB70000}"/>
    <cellStyle name="Total 2 2 2 3 10 3 7" xfId="55223" xr:uid="{00000000-0005-0000-0000-00005BB70000}"/>
    <cellStyle name="Total 2 2 2 3 10 4" xfId="25064" xr:uid="{00000000-0005-0000-0000-00005CB70000}"/>
    <cellStyle name="Total 2 2 2 3 10 5" xfId="23581" xr:uid="{00000000-0005-0000-0000-00005DB70000}"/>
    <cellStyle name="Total 2 2 2 3 10 6" xfId="27214" xr:uid="{00000000-0005-0000-0000-00005EB70000}"/>
    <cellStyle name="Total 2 2 2 3 10 7" xfId="42120" xr:uid="{00000000-0005-0000-0000-00005FB70000}"/>
    <cellStyle name="Total 2 2 2 3 10 8" xfId="41111" xr:uid="{00000000-0005-0000-0000-000060B70000}"/>
    <cellStyle name="Total 2 2 2 3 10 9" xfId="43773" xr:uid="{00000000-0005-0000-0000-000061B70000}"/>
    <cellStyle name="Total 2 2 2 3 11" xfId="5825" xr:uid="{00000000-0005-0000-0000-000062B70000}"/>
    <cellStyle name="Total 2 2 2 3 11 10" xfId="15866" xr:uid="{00000000-0005-0000-0000-000063B70000}"/>
    <cellStyle name="Total 2 2 2 3 11 2" xfId="20520" xr:uid="{00000000-0005-0000-0000-000064B70000}"/>
    <cellStyle name="Total 2 2 2 3 11 2 2" xfId="22372" xr:uid="{00000000-0005-0000-0000-000065B70000}"/>
    <cellStyle name="Total 2 2 2 3 11 2 2 2" xfId="31106" xr:uid="{00000000-0005-0000-0000-000066B70000}"/>
    <cellStyle name="Total 2 2 2 3 11 2 2 3" xfId="35578" xr:uid="{00000000-0005-0000-0000-000067B70000}"/>
    <cellStyle name="Total 2 2 2 3 11 2 2 4" xfId="39815" xr:uid="{00000000-0005-0000-0000-000068B70000}"/>
    <cellStyle name="Total 2 2 2 3 11 2 2 5" xfId="48142" xr:uid="{00000000-0005-0000-0000-000069B70000}"/>
    <cellStyle name="Total 2 2 2 3 11 2 2 6" xfId="52613" xr:uid="{00000000-0005-0000-0000-00006AB70000}"/>
    <cellStyle name="Total 2 2 2 3 11 2 2 7" xfId="56846" xr:uid="{00000000-0005-0000-0000-00006BB70000}"/>
    <cellStyle name="Total 2 2 2 3 11 2 3" xfId="29254" xr:uid="{00000000-0005-0000-0000-00006CB70000}"/>
    <cellStyle name="Total 2 2 2 3 11 2 4" xfId="33726" xr:uid="{00000000-0005-0000-0000-00006DB70000}"/>
    <cellStyle name="Total 2 2 2 3 11 2 5" xfId="37963" xr:uid="{00000000-0005-0000-0000-00006EB70000}"/>
    <cellStyle name="Total 2 2 2 3 11 2 6" xfId="46290" xr:uid="{00000000-0005-0000-0000-00006FB70000}"/>
    <cellStyle name="Total 2 2 2 3 11 2 7" xfId="50761" xr:uid="{00000000-0005-0000-0000-000070B70000}"/>
    <cellStyle name="Total 2 2 2 3 11 2 8" xfId="54994" xr:uid="{00000000-0005-0000-0000-000071B70000}"/>
    <cellStyle name="Total 2 2 2 3 11 3" xfId="20775" xr:uid="{00000000-0005-0000-0000-000072B70000}"/>
    <cellStyle name="Total 2 2 2 3 11 3 2" xfId="29509" xr:uid="{00000000-0005-0000-0000-000073B70000}"/>
    <cellStyle name="Total 2 2 2 3 11 3 3" xfId="33981" xr:uid="{00000000-0005-0000-0000-000074B70000}"/>
    <cellStyle name="Total 2 2 2 3 11 3 4" xfId="38218" xr:uid="{00000000-0005-0000-0000-000075B70000}"/>
    <cellStyle name="Total 2 2 2 3 11 3 5" xfId="46545" xr:uid="{00000000-0005-0000-0000-000076B70000}"/>
    <cellStyle name="Total 2 2 2 3 11 3 6" xfId="51016" xr:uid="{00000000-0005-0000-0000-000077B70000}"/>
    <cellStyle name="Total 2 2 2 3 11 3 7" xfId="55249" xr:uid="{00000000-0005-0000-0000-000078B70000}"/>
    <cellStyle name="Total 2 2 2 3 11 4" xfId="26389" xr:uid="{00000000-0005-0000-0000-000079B70000}"/>
    <cellStyle name="Total 2 2 2 3 11 5" xfId="24429" xr:uid="{00000000-0005-0000-0000-00007AB70000}"/>
    <cellStyle name="Total 2 2 2 3 11 6" xfId="25032" xr:uid="{00000000-0005-0000-0000-00007BB70000}"/>
    <cellStyle name="Total 2 2 2 3 11 7" xfId="43462" xr:uid="{00000000-0005-0000-0000-00007CB70000}"/>
    <cellStyle name="Total 2 2 2 3 11 8" xfId="44188" xr:uid="{00000000-0005-0000-0000-00007DB70000}"/>
    <cellStyle name="Total 2 2 2 3 11 9" xfId="44190" xr:uid="{00000000-0005-0000-0000-00007EB70000}"/>
    <cellStyle name="Total 2 2 2 3 12" xfId="9966" xr:uid="{00000000-0005-0000-0000-00007FB70000}"/>
    <cellStyle name="Total 2 2 2 3 12 2" xfId="31433" xr:uid="{00000000-0005-0000-0000-000080B70000}"/>
    <cellStyle name="Total 2 2 2 3 12 3" xfId="35895" xr:uid="{00000000-0005-0000-0000-000081B70000}"/>
    <cellStyle name="Total 2 2 2 3 12 4" xfId="40084" xr:uid="{00000000-0005-0000-0000-000082B70000}"/>
    <cellStyle name="Total 2 2 2 3 12 5" xfId="48479" xr:uid="{00000000-0005-0000-0000-000083B70000}"/>
    <cellStyle name="Total 2 2 2 3 12 6" xfId="52926" xr:uid="{00000000-0005-0000-0000-000084B70000}"/>
    <cellStyle name="Total 2 2 2 3 12 7" xfId="57115" xr:uid="{00000000-0005-0000-0000-000085B70000}"/>
    <cellStyle name="Total 2 2 2 3 12 8" xfId="22935" xr:uid="{00000000-0005-0000-0000-000086B70000}"/>
    <cellStyle name="Total 2 2 2 3 13" xfId="23123" xr:uid="{00000000-0005-0000-0000-000087B70000}"/>
    <cellStyle name="Total 2 2 2 3 13 2" xfId="31621" xr:uid="{00000000-0005-0000-0000-000088B70000}"/>
    <cellStyle name="Total 2 2 2 3 13 3" xfId="36083" xr:uid="{00000000-0005-0000-0000-000089B70000}"/>
    <cellStyle name="Total 2 2 2 3 13 4" xfId="40272" xr:uid="{00000000-0005-0000-0000-00008AB70000}"/>
    <cellStyle name="Total 2 2 2 3 13 5" xfId="48667" xr:uid="{00000000-0005-0000-0000-00008BB70000}"/>
    <cellStyle name="Total 2 2 2 3 13 6" xfId="53114" xr:uid="{00000000-0005-0000-0000-00008CB70000}"/>
    <cellStyle name="Total 2 2 2 3 13 7" xfId="57303" xr:uid="{00000000-0005-0000-0000-00008DB70000}"/>
    <cellStyle name="Total 2 2 2 3 14" xfId="23684" xr:uid="{00000000-0005-0000-0000-00008EB70000}"/>
    <cellStyle name="Total 2 2 2 3 15" xfId="24001" xr:uid="{00000000-0005-0000-0000-00008FB70000}"/>
    <cellStyle name="Total 2 2 2 3 16" xfId="31417" xr:uid="{00000000-0005-0000-0000-000090B70000}"/>
    <cellStyle name="Total 2 2 2 3 17" xfId="40724" xr:uid="{00000000-0005-0000-0000-000091B70000}"/>
    <cellStyle name="Total 2 2 2 3 18" xfId="40751" xr:uid="{00000000-0005-0000-0000-000092B70000}"/>
    <cellStyle name="Total 2 2 2 3 19" xfId="44460" xr:uid="{00000000-0005-0000-0000-000093B70000}"/>
    <cellStyle name="Total 2 2 2 3 2" xfId="3025" xr:uid="{00000000-0005-0000-0000-000094B70000}"/>
    <cellStyle name="Total 2 2 2 3 2 10" xfId="22967" xr:uid="{00000000-0005-0000-0000-000095B70000}"/>
    <cellStyle name="Total 2 2 2 3 2 10 2" xfId="31465" xr:uid="{00000000-0005-0000-0000-000096B70000}"/>
    <cellStyle name="Total 2 2 2 3 2 10 3" xfId="35927" xr:uid="{00000000-0005-0000-0000-000097B70000}"/>
    <cellStyle name="Total 2 2 2 3 2 10 4" xfId="40116" xr:uid="{00000000-0005-0000-0000-000098B70000}"/>
    <cellStyle name="Total 2 2 2 3 2 10 5" xfId="48511" xr:uid="{00000000-0005-0000-0000-000099B70000}"/>
    <cellStyle name="Total 2 2 2 3 2 10 6" xfId="52958" xr:uid="{00000000-0005-0000-0000-00009AB70000}"/>
    <cellStyle name="Total 2 2 2 3 2 10 7" xfId="57147" xr:uid="{00000000-0005-0000-0000-00009BB70000}"/>
    <cellStyle name="Total 2 2 2 3 2 11" xfId="23150" xr:uid="{00000000-0005-0000-0000-00009CB70000}"/>
    <cellStyle name="Total 2 2 2 3 2 11 2" xfId="31646" xr:uid="{00000000-0005-0000-0000-00009DB70000}"/>
    <cellStyle name="Total 2 2 2 3 2 11 3" xfId="36108" xr:uid="{00000000-0005-0000-0000-00009EB70000}"/>
    <cellStyle name="Total 2 2 2 3 2 11 4" xfId="40297" xr:uid="{00000000-0005-0000-0000-00009FB70000}"/>
    <cellStyle name="Total 2 2 2 3 2 11 5" xfId="48692" xr:uid="{00000000-0005-0000-0000-0000A0B70000}"/>
    <cellStyle name="Total 2 2 2 3 2 11 6" xfId="53139" xr:uid="{00000000-0005-0000-0000-0000A1B70000}"/>
    <cellStyle name="Total 2 2 2 3 2 11 7" xfId="57328" xr:uid="{00000000-0005-0000-0000-0000A2B70000}"/>
    <cellStyle name="Total 2 2 2 3 2 12" xfId="23730" xr:uid="{00000000-0005-0000-0000-0000A3B70000}"/>
    <cellStyle name="Total 2 2 2 3 2 13" xfId="24307" xr:uid="{00000000-0005-0000-0000-0000A4B70000}"/>
    <cellStyle name="Total 2 2 2 3 2 14" xfId="23923" xr:uid="{00000000-0005-0000-0000-0000A5B70000}"/>
    <cellStyle name="Total 2 2 2 3 2 15" xfId="40771" xr:uid="{00000000-0005-0000-0000-0000A6B70000}"/>
    <cellStyle name="Total 2 2 2 3 2 16" xfId="41919" xr:uid="{00000000-0005-0000-0000-0000A7B70000}"/>
    <cellStyle name="Total 2 2 2 3 2 17" xfId="44673" xr:uid="{00000000-0005-0000-0000-0000A8B70000}"/>
    <cellStyle name="Total 2 2 2 3 2 18" xfId="10670" xr:uid="{00000000-0005-0000-0000-0000A9B70000}"/>
    <cellStyle name="Total 2 2 2 3 2 2" xfId="4997" xr:uid="{00000000-0005-0000-0000-0000AAB70000}"/>
    <cellStyle name="Total 2 2 2 3 2 2 10" xfId="40834" xr:uid="{00000000-0005-0000-0000-0000ABB70000}"/>
    <cellStyle name="Total 2 2 2 3 2 2 11" xfId="48435" xr:uid="{00000000-0005-0000-0000-0000ACB70000}"/>
    <cellStyle name="Total 2 2 2 3 2 2 12" xfId="41259" xr:uid="{00000000-0005-0000-0000-0000ADB70000}"/>
    <cellStyle name="Total 2 2 2 3 2 2 13" xfId="10733" xr:uid="{00000000-0005-0000-0000-0000AEB70000}"/>
    <cellStyle name="Total 2 2 2 3 2 2 2" xfId="5965" xr:uid="{00000000-0005-0000-0000-0000AFB70000}"/>
    <cellStyle name="Total 2 2 2 3 2 2 2 10" xfId="16005" xr:uid="{00000000-0005-0000-0000-0000B0B70000}"/>
    <cellStyle name="Total 2 2 2 3 2 2 2 2" xfId="20615" xr:uid="{00000000-0005-0000-0000-0000B1B70000}"/>
    <cellStyle name="Total 2 2 2 3 2 2 2 2 2" xfId="22467" xr:uid="{00000000-0005-0000-0000-0000B2B70000}"/>
    <cellStyle name="Total 2 2 2 3 2 2 2 2 2 2" xfId="31201" xr:uid="{00000000-0005-0000-0000-0000B3B70000}"/>
    <cellStyle name="Total 2 2 2 3 2 2 2 2 2 3" xfId="35673" xr:uid="{00000000-0005-0000-0000-0000B4B70000}"/>
    <cellStyle name="Total 2 2 2 3 2 2 2 2 2 4" xfId="39910" xr:uid="{00000000-0005-0000-0000-0000B5B70000}"/>
    <cellStyle name="Total 2 2 2 3 2 2 2 2 2 5" xfId="48237" xr:uid="{00000000-0005-0000-0000-0000B6B70000}"/>
    <cellStyle name="Total 2 2 2 3 2 2 2 2 2 6" xfId="52708" xr:uid="{00000000-0005-0000-0000-0000B7B70000}"/>
    <cellStyle name="Total 2 2 2 3 2 2 2 2 2 7" xfId="56941" xr:uid="{00000000-0005-0000-0000-0000B8B70000}"/>
    <cellStyle name="Total 2 2 2 3 2 2 2 2 3" xfId="29349" xr:uid="{00000000-0005-0000-0000-0000B9B70000}"/>
    <cellStyle name="Total 2 2 2 3 2 2 2 2 4" xfId="33821" xr:uid="{00000000-0005-0000-0000-0000BAB70000}"/>
    <cellStyle name="Total 2 2 2 3 2 2 2 2 5" xfId="38058" xr:uid="{00000000-0005-0000-0000-0000BBB70000}"/>
    <cellStyle name="Total 2 2 2 3 2 2 2 2 6" xfId="46385" xr:uid="{00000000-0005-0000-0000-0000BCB70000}"/>
    <cellStyle name="Total 2 2 2 3 2 2 2 2 7" xfId="50856" xr:uid="{00000000-0005-0000-0000-0000BDB70000}"/>
    <cellStyle name="Total 2 2 2 3 2 2 2 2 8" xfId="55089" xr:uid="{00000000-0005-0000-0000-0000BEB70000}"/>
    <cellStyle name="Total 2 2 2 3 2 2 2 3" xfId="21197" xr:uid="{00000000-0005-0000-0000-0000BFB70000}"/>
    <cellStyle name="Total 2 2 2 3 2 2 2 3 2" xfId="29931" xr:uid="{00000000-0005-0000-0000-0000C0B70000}"/>
    <cellStyle name="Total 2 2 2 3 2 2 2 3 3" xfId="34403" xr:uid="{00000000-0005-0000-0000-0000C1B70000}"/>
    <cellStyle name="Total 2 2 2 3 2 2 2 3 4" xfId="38640" xr:uid="{00000000-0005-0000-0000-0000C2B70000}"/>
    <cellStyle name="Total 2 2 2 3 2 2 2 3 5" xfId="46967" xr:uid="{00000000-0005-0000-0000-0000C3B70000}"/>
    <cellStyle name="Total 2 2 2 3 2 2 2 3 6" xfId="51438" xr:uid="{00000000-0005-0000-0000-0000C4B70000}"/>
    <cellStyle name="Total 2 2 2 3 2 2 2 3 7" xfId="55671" xr:uid="{00000000-0005-0000-0000-0000C5B70000}"/>
    <cellStyle name="Total 2 2 2 3 2 2 2 4" xfId="26499" xr:uid="{00000000-0005-0000-0000-0000C6B70000}"/>
    <cellStyle name="Total 2 2 2 3 2 2 2 5" xfId="27394" xr:uid="{00000000-0005-0000-0000-0000C7B70000}"/>
    <cellStyle name="Total 2 2 2 3 2 2 2 6" xfId="26356" xr:uid="{00000000-0005-0000-0000-0000C8B70000}"/>
    <cellStyle name="Total 2 2 2 3 2 2 2 7" xfId="43570" xr:uid="{00000000-0005-0000-0000-0000C9B70000}"/>
    <cellStyle name="Total 2 2 2 3 2 2 2 8" xfId="42424" xr:uid="{00000000-0005-0000-0000-0000CAB70000}"/>
    <cellStyle name="Total 2 2 2 3 2 2 2 9" xfId="49024" xr:uid="{00000000-0005-0000-0000-0000CBB70000}"/>
    <cellStyle name="Total 2 2 2 3 2 2 3" xfId="15038" xr:uid="{00000000-0005-0000-0000-0000CCB70000}"/>
    <cellStyle name="Total 2 2 2 3 2 2 3 2" xfId="21363" xr:uid="{00000000-0005-0000-0000-0000CDB70000}"/>
    <cellStyle name="Total 2 2 2 3 2 2 3 2 2" xfId="30097" xr:uid="{00000000-0005-0000-0000-0000CEB70000}"/>
    <cellStyle name="Total 2 2 2 3 2 2 3 2 3" xfId="34569" xr:uid="{00000000-0005-0000-0000-0000CFB70000}"/>
    <cellStyle name="Total 2 2 2 3 2 2 3 2 4" xfId="38806" xr:uid="{00000000-0005-0000-0000-0000D0B70000}"/>
    <cellStyle name="Total 2 2 2 3 2 2 3 2 5" xfId="47133" xr:uid="{00000000-0005-0000-0000-0000D1B70000}"/>
    <cellStyle name="Total 2 2 2 3 2 2 3 2 6" xfId="51604" xr:uid="{00000000-0005-0000-0000-0000D2B70000}"/>
    <cellStyle name="Total 2 2 2 3 2 2 3 2 7" xfId="55837" xr:uid="{00000000-0005-0000-0000-0000D3B70000}"/>
    <cellStyle name="Total 2 2 2 3 2 2 3 3" xfId="25739" xr:uid="{00000000-0005-0000-0000-0000D4B70000}"/>
    <cellStyle name="Total 2 2 2 3 2 2 3 4" xfId="27467" xr:uid="{00000000-0005-0000-0000-0000D5B70000}"/>
    <cellStyle name="Total 2 2 2 3 2 2 3 5" xfId="24580" xr:uid="{00000000-0005-0000-0000-0000D6B70000}"/>
    <cellStyle name="Total 2 2 2 3 2 2 3 6" xfId="42814" xr:uid="{00000000-0005-0000-0000-0000D7B70000}"/>
    <cellStyle name="Total 2 2 2 3 2 2 3 7" xfId="42497" xr:uid="{00000000-0005-0000-0000-0000D8B70000}"/>
    <cellStyle name="Total 2 2 2 3 2 2 3 8" xfId="49045" xr:uid="{00000000-0005-0000-0000-0000D9B70000}"/>
    <cellStyle name="Total 2 2 2 3 2 2 4" xfId="19918" xr:uid="{00000000-0005-0000-0000-0000DAB70000}"/>
    <cellStyle name="Total 2 2 2 3 2 2 4 2" xfId="21813" xr:uid="{00000000-0005-0000-0000-0000DBB70000}"/>
    <cellStyle name="Total 2 2 2 3 2 2 4 2 2" xfId="30547" xr:uid="{00000000-0005-0000-0000-0000DCB70000}"/>
    <cellStyle name="Total 2 2 2 3 2 2 4 2 3" xfId="35019" xr:uid="{00000000-0005-0000-0000-0000DDB70000}"/>
    <cellStyle name="Total 2 2 2 3 2 2 4 2 4" xfId="39256" xr:uid="{00000000-0005-0000-0000-0000DEB70000}"/>
    <cellStyle name="Total 2 2 2 3 2 2 4 2 5" xfId="47583" xr:uid="{00000000-0005-0000-0000-0000DFB70000}"/>
    <cellStyle name="Total 2 2 2 3 2 2 4 2 6" xfId="52054" xr:uid="{00000000-0005-0000-0000-0000E0B70000}"/>
    <cellStyle name="Total 2 2 2 3 2 2 4 2 7" xfId="56287" xr:uid="{00000000-0005-0000-0000-0000E1B70000}"/>
    <cellStyle name="Total 2 2 2 3 2 2 4 3" xfId="28652" xr:uid="{00000000-0005-0000-0000-0000E2B70000}"/>
    <cellStyle name="Total 2 2 2 3 2 2 4 4" xfId="33124" xr:uid="{00000000-0005-0000-0000-0000E3B70000}"/>
    <cellStyle name="Total 2 2 2 3 2 2 4 5" xfId="37361" xr:uid="{00000000-0005-0000-0000-0000E4B70000}"/>
    <cellStyle name="Total 2 2 2 3 2 2 4 6" xfId="45688" xr:uid="{00000000-0005-0000-0000-0000E5B70000}"/>
    <cellStyle name="Total 2 2 2 3 2 2 4 7" xfId="50159" xr:uid="{00000000-0005-0000-0000-0000E6B70000}"/>
    <cellStyle name="Total 2 2 2 3 2 2 4 8" xfId="54392" xr:uid="{00000000-0005-0000-0000-0000E7B70000}"/>
    <cellStyle name="Total 2 2 2 3 2 2 5" xfId="19032" xr:uid="{00000000-0005-0000-0000-0000E8B70000}"/>
    <cellStyle name="Total 2 2 2 3 2 2 5 2" xfId="27767" xr:uid="{00000000-0005-0000-0000-0000E9B70000}"/>
    <cellStyle name="Total 2 2 2 3 2 2 5 3" xfId="32239" xr:uid="{00000000-0005-0000-0000-0000EAB70000}"/>
    <cellStyle name="Total 2 2 2 3 2 2 5 4" xfId="36476" xr:uid="{00000000-0005-0000-0000-0000EBB70000}"/>
    <cellStyle name="Total 2 2 2 3 2 2 5 5" xfId="44803" xr:uid="{00000000-0005-0000-0000-0000ECB70000}"/>
    <cellStyle name="Total 2 2 2 3 2 2 5 6" xfId="49274" xr:uid="{00000000-0005-0000-0000-0000EDB70000}"/>
    <cellStyle name="Total 2 2 2 3 2 2 5 7" xfId="53507" xr:uid="{00000000-0005-0000-0000-0000EEB70000}"/>
    <cellStyle name="Total 2 2 2 3 2 2 6" xfId="23367" xr:uid="{00000000-0005-0000-0000-0000EFB70000}"/>
    <cellStyle name="Total 2 2 2 3 2 2 6 2" xfId="31791" xr:uid="{00000000-0005-0000-0000-0000F0B70000}"/>
    <cellStyle name="Total 2 2 2 3 2 2 6 3" xfId="36240" xr:uid="{00000000-0005-0000-0000-0000F1B70000}"/>
    <cellStyle name="Total 2 2 2 3 2 2 6 4" xfId="40419" xr:uid="{00000000-0005-0000-0000-0000F2B70000}"/>
    <cellStyle name="Total 2 2 2 3 2 2 6 5" xfId="48830" xr:uid="{00000000-0005-0000-0000-0000F3B70000}"/>
    <cellStyle name="Total 2 2 2 3 2 2 6 6" xfId="53269" xr:uid="{00000000-0005-0000-0000-0000F4B70000}"/>
    <cellStyle name="Total 2 2 2 3 2 2 6 7" xfId="57450" xr:uid="{00000000-0005-0000-0000-0000F5B70000}"/>
    <cellStyle name="Total 2 2 2 3 2 2 7" xfId="23793" xr:uid="{00000000-0005-0000-0000-0000F6B70000}"/>
    <cellStyle name="Total 2 2 2 3 2 2 8" xfId="31380" xr:uid="{00000000-0005-0000-0000-0000F7B70000}"/>
    <cellStyle name="Total 2 2 2 3 2 2 9" xfId="32052" xr:uid="{00000000-0005-0000-0000-0000F8B70000}"/>
    <cellStyle name="Total 2 2 2 3 2 3" xfId="5183" xr:uid="{00000000-0005-0000-0000-0000F9B70000}"/>
    <cellStyle name="Total 2 2 2 3 2 3 10" xfId="44564" xr:uid="{00000000-0005-0000-0000-0000FAB70000}"/>
    <cellStyle name="Total 2 2 2 3 2 3 11" xfId="41769" xr:uid="{00000000-0005-0000-0000-0000FBB70000}"/>
    <cellStyle name="Total 2 2 2 3 2 3 12" xfId="10765" xr:uid="{00000000-0005-0000-0000-0000FCB70000}"/>
    <cellStyle name="Total 2 2 2 3 2 3 2" xfId="5997" xr:uid="{00000000-0005-0000-0000-0000FDB70000}"/>
    <cellStyle name="Total 2 2 2 3 2 3 2 10" xfId="16037" xr:uid="{00000000-0005-0000-0000-0000FEB70000}"/>
    <cellStyle name="Total 2 2 2 3 2 3 2 2" xfId="20647" xr:uid="{00000000-0005-0000-0000-0000FFB70000}"/>
    <cellStyle name="Total 2 2 2 3 2 3 2 2 2" xfId="22499" xr:uid="{00000000-0005-0000-0000-000000B80000}"/>
    <cellStyle name="Total 2 2 2 3 2 3 2 2 2 2" xfId="31233" xr:uid="{00000000-0005-0000-0000-000001B80000}"/>
    <cellStyle name="Total 2 2 2 3 2 3 2 2 2 3" xfId="35705" xr:uid="{00000000-0005-0000-0000-000002B80000}"/>
    <cellStyle name="Total 2 2 2 3 2 3 2 2 2 4" xfId="39942" xr:uid="{00000000-0005-0000-0000-000003B80000}"/>
    <cellStyle name="Total 2 2 2 3 2 3 2 2 2 5" xfId="48269" xr:uid="{00000000-0005-0000-0000-000004B80000}"/>
    <cellStyle name="Total 2 2 2 3 2 3 2 2 2 6" xfId="52740" xr:uid="{00000000-0005-0000-0000-000005B80000}"/>
    <cellStyle name="Total 2 2 2 3 2 3 2 2 2 7" xfId="56973" xr:uid="{00000000-0005-0000-0000-000006B80000}"/>
    <cellStyle name="Total 2 2 2 3 2 3 2 2 3" xfId="29381" xr:uid="{00000000-0005-0000-0000-000007B80000}"/>
    <cellStyle name="Total 2 2 2 3 2 3 2 2 4" xfId="33853" xr:uid="{00000000-0005-0000-0000-000008B80000}"/>
    <cellStyle name="Total 2 2 2 3 2 3 2 2 5" xfId="38090" xr:uid="{00000000-0005-0000-0000-000009B80000}"/>
    <cellStyle name="Total 2 2 2 3 2 3 2 2 6" xfId="46417" xr:uid="{00000000-0005-0000-0000-00000AB80000}"/>
    <cellStyle name="Total 2 2 2 3 2 3 2 2 7" xfId="50888" xr:uid="{00000000-0005-0000-0000-00000BB80000}"/>
    <cellStyle name="Total 2 2 2 3 2 3 2 2 8" xfId="55121" xr:uid="{00000000-0005-0000-0000-00000CB80000}"/>
    <cellStyle name="Total 2 2 2 3 2 3 2 3" xfId="19008" xr:uid="{00000000-0005-0000-0000-00000DB80000}"/>
    <cellStyle name="Total 2 2 2 3 2 3 2 3 2" xfId="27743" xr:uid="{00000000-0005-0000-0000-00000EB80000}"/>
    <cellStyle name="Total 2 2 2 3 2 3 2 3 3" xfId="32215" xr:uid="{00000000-0005-0000-0000-00000FB80000}"/>
    <cellStyle name="Total 2 2 2 3 2 3 2 3 4" xfId="36452" xr:uid="{00000000-0005-0000-0000-000010B80000}"/>
    <cellStyle name="Total 2 2 2 3 2 3 2 3 5" xfId="44779" xr:uid="{00000000-0005-0000-0000-000011B80000}"/>
    <cellStyle name="Total 2 2 2 3 2 3 2 3 6" xfId="49250" xr:uid="{00000000-0005-0000-0000-000012B80000}"/>
    <cellStyle name="Total 2 2 2 3 2 3 2 3 7" xfId="53483" xr:uid="{00000000-0005-0000-0000-000013B80000}"/>
    <cellStyle name="Total 2 2 2 3 2 3 2 4" xfId="26531" xr:uid="{00000000-0005-0000-0000-000014B80000}"/>
    <cellStyle name="Total 2 2 2 3 2 3 2 5" xfId="27232" xr:uid="{00000000-0005-0000-0000-000015B80000}"/>
    <cellStyle name="Total 2 2 2 3 2 3 2 6" xfId="24616" xr:uid="{00000000-0005-0000-0000-000016B80000}"/>
    <cellStyle name="Total 2 2 2 3 2 3 2 7" xfId="43602" xr:uid="{00000000-0005-0000-0000-000017B80000}"/>
    <cellStyle name="Total 2 2 2 3 2 3 2 8" xfId="42267" xr:uid="{00000000-0005-0000-0000-000018B80000}"/>
    <cellStyle name="Total 2 2 2 3 2 3 2 9" xfId="41748" xr:uid="{00000000-0005-0000-0000-000019B80000}"/>
    <cellStyle name="Total 2 2 2 3 2 3 3" xfId="15224" xr:uid="{00000000-0005-0000-0000-00001AB80000}"/>
    <cellStyle name="Total 2 2 2 3 2 3 3 2" xfId="21398" xr:uid="{00000000-0005-0000-0000-00001BB80000}"/>
    <cellStyle name="Total 2 2 2 3 2 3 3 2 2" xfId="30132" xr:uid="{00000000-0005-0000-0000-00001CB80000}"/>
    <cellStyle name="Total 2 2 2 3 2 3 3 2 3" xfId="34604" xr:uid="{00000000-0005-0000-0000-00001DB80000}"/>
    <cellStyle name="Total 2 2 2 3 2 3 3 2 4" xfId="38841" xr:uid="{00000000-0005-0000-0000-00001EB80000}"/>
    <cellStyle name="Total 2 2 2 3 2 3 3 2 5" xfId="47168" xr:uid="{00000000-0005-0000-0000-00001FB80000}"/>
    <cellStyle name="Total 2 2 2 3 2 3 3 2 6" xfId="51639" xr:uid="{00000000-0005-0000-0000-000020B80000}"/>
    <cellStyle name="Total 2 2 2 3 2 3 3 2 7" xfId="55872" xr:uid="{00000000-0005-0000-0000-000021B80000}"/>
    <cellStyle name="Total 2 2 2 3 2 3 3 3" xfId="25925" xr:uid="{00000000-0005-0000-0000-000022B80000}"/>
    <cellStyle name="Total 2 2 2 3 2 3 3 4" xfId="24137" xr:uid="{00000000-0005-0000-0000-000023B80000}"/>
    <cellStyle name="Total 2 2 2 3 2 3 3 5" xfId="26412" xr:uid="{00000000-0005-0000-0000-000024B80000}"/>
    <cellStyle name="Total 2 2 2 3 2 3 3 6" xfId="43000" xr:uid="{00000000-0005-0000-0000-000025B80000}"/>
    <cellStyle name="Total 2 2 2 3 2 3 3 7" xfId="41714" xr:uid="{00000000-0005-0000-0000-000026B80000}"/>
    <cellStyle name="Total 2 2 2 3 2 3 3 8" xfId="41834" xr:uid="{00000000-0005-0000-0000-000027B80000}"/>
    <cellStyle name="Total 2 2 2 3 2 3 4" xfId="20104" xr:uid="{00000000-0005-0000-0000-000028B80000}"/>
    <cellStyle name="Total 2 2 2 3 2 3 4 2" xfId="21999" xr:uid="{00000000-0005-0000-0000-000029B80000}"/>
    <cellStyle name="Total 2 2 2 3 2 3 4 2 2" xfId="30733" xr:uid="{00000000-0005-0000-0000-00002AB80000}"/>
    <cellStyle name="Total 2 2 2 3 2 3 4 2 3" xfId="35205" xr:uid="{00000000-0005-0000-0000-00002BB80000}"/>
    <cellStyle name="Total 2 2 2 3 2 3 4 2 4" xfId="39442" xr:uid="{00000000-0005-0000-0000-00002CB80000}"/>
    <cellStyle name="Total 2 2 2 3 2 3 4 2 5" xfId="47769" xr:uid="{00000000-0005-0000-0000-00002DB80000}"/>
    <cellStyle name="Total 2 2 2 3 2 3 4 2 6" xfId="52240" xr:uid="{00000000-0005-0000-0000-00002EB80000}"/>
    <cellStyle name="Total 2 2 2 3 2 3 4 2 7" xfId="56473" xr:uid="{00000000-0005-0000-0000-00002FB80000}"/>
    <cellStyle name="Total 2 2 2 3 2 3 4 3" xfId="28838" xr:uid="{00000000-0005-0000-0000-000030B80000}"/>
    <cellStyle name="Total 2 2 2 3 2 3 4 4" xfId="33310" xr:uid="{00000000-0005-0000-0000-000031B80000}"/>
    <cellStyle name="Total 2 2 2 3 2 3 4 5" xfId="37547" xr:uid="{00000000-0005-0000-0000-000032B80000}"/>
    <cellStyle name="Total 2 2 2 3 2 3 4 6" xfId="45874" xr:uid="{00000000-0005-0000-0000-000033B80000}"/>
    <cellStyle name="Total 2 2 2 3 2 3 4 7" xfId="50345" xr:uid="{00000000-0005-0000-0000-000034B80000}"/>
    <cellStyle name="Total 2 2 2 3 2 3 4 8" xfId="54578" xr:uid="{00000000-0005-0000-0000-000035B80000}"/>
    <cellStyle name="Total 2 2 2 3 2 3 5" xfId="19522" xr:uid="{00000000-0005-0000-0000-000036B80000}"/>
    <cellStyle name="Total 2 2 2 3 2 3 5 2" xfId="28257" xr:uid="{00000000-0005-0000-0000-000037B80000}"/>
    <cellStyle name="Total 2 2 2 3 2 3 5 3" xfId="32729" xr:uid="{00000000-0005-0000-0000-000038B80000}"/>
    <cellStyle name="Total 2 2 2 3 2 3 5 4" xfId="36966" xr:uid="{00000000-0005-0000-0000-000039B80000}"/>
    <cellStyle name="Total 2 2 2 3 2 3 5 5" xfId="45293" xr:uid="{00000000-0005-0000-0000-00003AB80000}"/>
    <cellStyle name="Total 2 2 2 3 2 3 5 6" xfId="49764" xr:uid="{00000000-0005-0000-0000-00003BB80000}"/>
    <cellStyle name="Total 2 2 2 3 2 3 5 7" xfId="53997" xr:uid="{00000000-0005-0000-0000-00003CB80000}"/>
    <cellStyle name="Total 2 2 2 3 2 3 6" xfId="23825" xr:uid="{00000000-0005-0000-0000-00003DB80000}"/>
    <cellStyle name="Total 2 2 2 3 2 3 7" xfId="24842" xr:uid="{00000000-0005-0000-0000-00003EB80000}"/>
    <cellStyle name="Total 2 2 2 3 2 3 8" xfId="32048" xr:uid="{00000000-0005-0000-0000-00003FB80000}"/>
    <cellStyle name="Total 2 2 2 3 2 3 9" xfId="40866" xr:uid="{00000000-0005-0000-0000-000040B80000}"/>
    <cellStyle name="Total 2 2 2 3 2 4" xfId="5231" xr:uid="{00000000-0005-0000-0000-000041B80000}"/>
    <cellStyle name="Total 2 2 2 3 2 4 10" xfId="44557" xr:uid="{00000000-0005-0000-0000-000042B80000}"/>
    <cellStyle name="Total 2 2 2 3 2 4 11" xfId="48463" xr:uid="{00000000-0005-0000-0000-000043B80000}"/>
    <cellStyle name="Total 2 2 2 3 2 4 12" xfId="10797" xr:uid="{00000000-0005-0000-0000-000044B80000}"/>
    <cellStyle name="Total 2 2 2 3 2 4 2" xfId="6029" xr:uid="{00000000-0005-0000-0000-000045B80000}"/>
    <cellStyle name="Total 2 2 2 3 2 4 2 10" xfId="16069" xr:uid="{00000000-0005-0000-0000-000046B80000}"/>
    <cellStyle name="Total 2 2 2 3 2 4 2 2" xfId="20679" xr:uid="{00000000-0005-0000-0000-000047B80000}"/>
    <cellStyle name="Total 2 2 2 3 2 4 2 2 2" xfId="22531" xr:uid="{00000000-0005-0000-0000-000048B80000}"/>
    <cellStyle name="Total 2 2 2 3 2 4 2 2 2 2" xfId="31265" xr:uid="{00000000-0005-0000-0000-000049B80000}"/>
    <cellStyle name="Total 2 2 2 3 2 4 2 2 2 3" xfId="35737" xr:uid="{00000000-0005-0000-0000-00004AB80000}"/>
    <cellStyle name="Total 2 2 2 3 2 4 2 2 2 4" xfId="39974" xr:uid="{00000000-0005-0000-0000-00004BB80000}"/>
    <cellStyle name="Total 2 2 2 3 2 4 2 2 2 5" xfId="48301" xr:uid="{00000000-0005-0000-0000-00004CB80000}"/>
    <cellStyle name="Total 2 2 2 3 2 4 2 2 2 6" xfId="52772" xr:uid="{00000000-0005-0000-0000-00004DB80000}"/>
    <cellStyle name="Total 2 2 2 3 2 4 2 2 2 7" xfId="57005" xr:uid="{00000000-0005-0000-0000-00004EB80000}"/>
    <cellStyle name="Total 2 2 2 3 2 4 2 2 3" xfId="29413" xr:uid="{00000000-0005-0000-0000-00004FB80000}"/>
    <cellStyle name="Total 2 2 2 3 2 4 2 2 4" xfId="33885" xr:uid="{00000000-0005-0000-0000-000050B80000}"/>
    <cellStyle name="Total 2 2 2 3 2 4 2 2 5" xfId="38122" xr:uid="{00000000-0005-0000-0000-000051B80000}"/>
    <cellStyle name="Total 2 2 2 3 2 4 2 2 6" xfId="46449" xr:uid="{00000000-0005-0000-0000-000052B80000}"/>
    <cellStyle name="Total 2 2 2 3 2 4 2 2 7" xfId="50920" xr:uid="{00000000-0005-0000-0000-000053B80000}"/>
    <cellStyle name="Total 2 2 2 3 2 4 2 2 8" xfId="55153" xr:uid="{00000000-0005-0000-0000-000054B80000}"/>
    <cellStyle name="Total 2 2 2 3 2 4 2 3" xfId="20916" xr:uid="{00000000-0005-0000-0000-000055B80000}"/>
    <cellStyle name="Total 2 2 2 3 2 4 2 3 2" xfId="29650" xr:uid="{00000000-0005-0000-0000-000056B80000}"/>
    <cellStyle name="Total 2 2 2 3 2 4 2 3 3" xfId="34122" xr:uid="{00000000-0005-0000-0000-000057B80000}"/>
    <cellStyle name="Total 2 2 2 3 2 4 2 3 4" xfId="38359" xr:uid="{00000000-0005-0000-0000-000058B80000}"/>
    <cellStyle name="Total 2 2 2 3 2 4 2 3 5" xfId="46686" xr:uid="{00000000-0005-0000-0000-000059B80000}"/>
    <cellStyle name="Total 2 2 2 3 2 4 2 3 6" xfId="51157" xr:uid="{00000000-0005-0000-0000-00005AB80000}"/>
    <cellStyle name="Total 2 2 2 3 2 4 2 3 7" xfId="55390" xr:uid="{00000000-0005-0000-0000-00005BB80000}"/>
    <cellStyle name="Total 2 2 2 3 2 4 2 4" xfId="26563" xr:uid="{00000000-0005-0000-0000-00005CB80000}"/>
    <cellStyle name="Total 2 2 2 3 2 4 2 5" xfId="27029" xr:uid="{00000000-0005-0000-0000-00005DB80000}"/>
    <cellStyle name="Total 2 2 2 3 2 4 2 6" xfId="26966" xr:uid="{00000000-0005-0000-0000-00005EB80000}"/>
    <cellStyle name="Total 2 2 2 3 2 4 2 7" xfId="43634" xr:uid="{00000000-0005-0000-0000-00005FB80000}"/>
    <cellStyle name="Total 2 2 2 3 2 4 2 8" xfId="41487" xr:uid="{00000000-0005-0000-0000-000060B80000}"/>
    <cellStyle name="Total 2 2 2 3 2 4 2 9" xfId="44173" xr:uid="{00000000-0005-0000-0000-000061B80000}"/>
    <cellStyle name="Total 2 2 2 3 2 4 3" xfId="15272" xr:uid="{00000000-0005-0000-0000-000062B80000}"/>
    <cellStyle name="Total 2 2 2 3 2 4 3 2" xfId="21401" xr:uid="{00000000-0005-0000-0000-000063B80000}"/>
    <cellStyle name="Total 2 2 2 3 2 4 3 2 2" xfId="30135" xr:uid="{00000000-0005-0000-0000-000064B80000}"/>
    <cellStyle name="Total 2 2 2 3 2 4 3 2 3" xfId="34607" xr:uid="{00000000-0005-0000-0000-000065B80000}"/>
    <cellStyle name="Total 2 2 2 3 2 4 3 2 4" xfId="38844" xr:uid="{00000000-0005-0000-0000-000066B80000}"/>
    <cellStyle name="Total 2 2 2 3 2 4 3 2 5" xfId="47171" xr:uid="{00000000-0005-0000-0000-000067B80000}"/>
    <cellStyle name="Total 2 2 2 3 2 4 3 2 6" xfId="51642" xr:uid="{00000000-0005-0000-0000-000068B80000}"/>
    <cellStyle name="Total 2 2 2 3 2 4 3 2 7" xfId="55875" xr:uid="{00000000-0005-0000-0000-000069B80000}"/>
    <cellStyle name="Total 2 2 2 3 2 4 3 3" xfId="25973" xr:uid="{00000000-0005-0000-0000-00006AB80000}"/>
    <cellStyle name="Total 2 2 2 3 2 4 3 4" xfId="27504" xr:uid="{00000000-0005-0000-0000-00006BB80000}"/>
    <cellStyle name="Total 2 2 2 3 2 4 3 5" xfId="27478" xr:uid="{00000000-0005-0000-0000-00006CB80000}"/>
    <cellStyle name="Total 2 2 2 3 2 4 3 6" xfId="43048" xr:uid="{00000000-0005-0000-0000-00006DB80000}"/>
    <cellStyle name="Total 2 2 2 3 2 4 3 7" xfId="42531" xr:uid="{00000000-0005-0000-0000-00006EB80000}"/>
    <cellStyle name="Total 2 2 2 3 2 4 3 8" xfId="49127" xr:uid="{00000000-0005-0000-0000-00006FB80000}"/>
    <cellStyle name="Total 2 2 2 3 2 4 4" xfId="20152" xr:uid="{00000000-0005-0000-0000-000070B80000}"/>
    <cellStyle name="Total 2 2 2 3 2 4 4 2" xfId="22047" xr:uid="{00000000-0005-0000-0000-000071B80000}"/>
    <cellStyle name="Total 2 2 2 3 2 4 4 2 2" xfId="30781" xr:uid="{00000000-0005-0000-0000-000072B80000}"/>
    <cellStyle name="Total 2 2 2 3 2 4 4 2 3" xfId="35253" xr:uid="{00000000-0005-0000-0000-000073B80000}"/>
    <cellStyle name="Total 2 2 2 3 2 4 4 2 4" xfId="39490" xr:uid="{00000000-0005-0000-0000-000074B80000}"/>
    <cellStyle name="Total 2 2 2 3 2 4 4 2 5" xfId="47817" xr:uid="{00000000-0005-0000-0000-000075B80000}"/>
    <cellStyle name="Total 2 2 2 3 2 4 4 2 6" xfId="52288" xr:uid="{00000000-0005-0000-0000-000076B80000}"/>
    <cellStyle name="Total 2 2 2 3 2 4 4 2 7" xfId="56521" xr:uid="{00000000-0005-0000-0000-000077B80000}"/>
    <cellStyle name="Total 2 2 2 3 2 4 4 3" xfId="28886" xr:uid="{00000000-0005-0000-0000-000078B80000}"/>
    <cellStyle name="Total 2 2 2 3 2 4 4 4" xfId="33358" xr:uid="{00000000-0005-0000-0000-000079B80000}"/>
    <cellStyle name="Total 2 2 2 3 2 4 4 5" xfId="37595" xr:uid="{00000000-0005-0000-0000-00007AB80000}"/>
    <cellStyle name="Total 2 2 2 3 2 4 4 6" xfId="45922" xr:uid="{00000000-0005-0000-0000-00007BB80000}"/>
    <cellStyle name="Total 2 2 2 3 2 4 4 7" xfId="50393" xr:uid="{00000000-0005-0000-0000-00007CB80000}"/>
    <cellStyle name="Total 2 2 2 3 2 4 4 8" xfId="54626" xr:uid="{00000000-0005-0000-0000-00007DB80000}"/>
    <cellStyle name="Total 2 2 2 3 2 4 5" xfId="19518" xr:uid="{00000000-0005-0000-0000-00007EB80000}"/>
    <cellStyle name="Total 2 2 2 3 2 4 5 2" xfId="28253" xr:uid="{00000000-0005-0000-0000-00007FB80000}"/>
    <cellStyle name="Total 2 2 2 3 2 4 5 3" xfId="32725" xr:uid="{00000000-0005-0000-0000-000080B80000}"/>
    <cellStyle name="Total 2 2 2 3 2 4 5 4" xfId="36962" xr:uid="{00000000-0005-0000-0000-000081B80000}"/>
    <cellStyle name="Total 2 2 2 3 2 4 5 5" xfId="45289" xr:uid="{00000000-0005-0000-0000-000082B80000}"/>
    <cellStyle name="Total 2 2 2 3 2 4 5 6" xfId="49760" xr:uid="{00000000-0005-0000-0000-000083B80000}"/>
    <cellStyle name="Total 2 2 2 3 2 4 5 7" xfId="53993" xr:uid="{00000000-0005-0000-0000-000084B80000}"/>
    <cellStyle name="Total 2 2 2 3 2 4 6" xfId="23857" xr:uid="{00000000-0005-0000-0000-000085B80000}"/>
    <cellStyle name="Total 2 2 2 3 2 4 7" xfId="25488" xr:uid="{00000000-0005-0000-0000-000086B80000}"/>
    <cellStyle name="Total 2 2 2 3 2 4 8" xfId="35859" xr:uid="{00000000-0005-0000-0000-000087B80000}"/>
    <cellStyle name="Total 2 2 2 3 2 4 9" xfId="40898" xr:uid="{00000000-0005-0000-0000-000088B80000}"/>
    <cellStyle name="Total 2 2 2 3 2 5" xfId="5393" xr:uid="{00000000-0005-0000-0000-000089B80000}"/>
    <cellStyle name="Total 2 2 2 3 2 5 10" xfId="15434" xr:uid="{00000000-0005-0000-0000-00008AB80000}"/>
    <cellStyle name="Total 2 2 2 3 2 5 2" xfId="20314" xr:uid="{00000000-0005-0000-0000-00008BB80000}"/>
    <cellStyle name="Total 2 2 2 3 2 5 2 2" xfId="22209" xr:uid="{00000000-0005-0000-0000-00008CB80000}"/>
    <cellStyle name="Total 2 2 2 3 2 5 2 2 2" xfId="30943" xr:uid="{00000000-0005-0000-0000-00008DB80000}"/>
    <cellStyle name="Total 2 2 2 3 2 5 2 2 3" xfId="35415" xr:uid="{00000000-0005-0000-0000-00008EB80000}"/>
    <cellStyle name="Total 2 2 2 3 2 5 2 2 4" xfId="39652" xr:uid="{00000000-0005-0000-0000-00008FB80000}"/>
    <cellStyle name="Total 2 2 2 3 2 5 2 2 5" xfId="47979" xr:uid="{00000000-0005-0000-0000-000090B80000}"/>
    <cellStyle name="Total 2 2 2 3 2 5 2 2 6" xfId="52450" xr:uid="{00000000-0005-0000-0000-000091B80000}"/>
    <cellStyle name="Total 2 2 2 3 2 5 2 2 7" xfId="56683" xr:uid="{00000000-0005-0000-0000-000092B80000}"/>
    <cellStyle name="Total 2 2 2 3 2 5 2 3" xfId="29048" xr:uid="{00000000-0005-0000-0000-000093B80000}"/>
    <cellStyle name="Total 2 2 2 3 2 5 2 4" xfId="33520" xr:uid="{00000000-0005-0000-0000-000094B80000}"/>
    <cellStyle name="Total 2 2 2 3 2 5 2 5" xfId="37757" xr:uid="{00000000-0005-0000-0000-000095B80000}"/>
    <cellStyle name="Total 2 2 2 3 2 5 2 6" xfId="46084" xr:uid="{00000000-0005-0000-0000-000096B80000}"/>
    <cellStyle name="Total 2 2 2 3 2 5 2 7" xfId="50555" xr:uid="{00000000-0005-0000-0000-000097B80000}"/>
    <cellStyle name="Total 2 2 2 3 2 5 2 8" xfId="54788" xr:uid="{00000000-0005-0000-0000-000098B80000}"/>
    <cellStyle name="Total 2 2 2 3 2 5 3" xfId="19396" xr:uid="{00000000-0005-0000-0000-000099B80000}"/>
    <cellStyle name="Total 2 2 2 3 2 5 3 2" xfId="28131" xr:uid="{00000000-0005-0000-0000-00009AB80000}"/>
    <cellStyle name="Total 2 2 2 3 2 5 3 3" xfId="32603" xr:uid="{00000000-0005-0000-0000-00009BB80000}"/>
    <cellStyle name="Total 2 2 2 3 2 5 3 4" xfId="36840" xr:uid="{00000000-0005-0000-0000-00009CB80000}"/>
    <cellStyle name="Total 2 2 2 3 2 5 3 5" xfId="45167" xr:uid="{00000000-0005-0000-0000-00009DB80000}"/>
    <cellStyle name="Total 2 2 2 3 2 5 3 6" xfId="49638" xr:uid="{00000000-0005-0000-0000-00009EB80000}"/>
    <cellStyle name="Total 2 2 2 3 2 5 3 7" xfId="53871" xr:uid="{00000000-0005-0000-0000-00009FB80000}"/>
    <cellStyle name="Total 2 2 2 3 2 5 4" xfId="26135" xr:uid="{00000000-0005-0000-0000-0000A0B80000}"/>
    <cellStyle name="Total 2 2 2 3 2 5 5" xfId="26732" xr:uid="{00000000-0005-0000-0000-0000A1B80000}"/>
    <cellStyle name="Total 2 2 2 3 2 5 6" xfId="27323" xr:uid="{00000000-0005-0000-0000-0000A2B80000}"/>
    <cellStyle name="Total 2 2 2 3 2 5 7" xfId="43210" xr:uid="{00000000-0005-0000-0000-0000A3B80000}"/>
    <cellStyle name="Total 2 2 2 3 2 5 8" xfId="41406" xr:uid="{00000000-0005-0000-0000-0000A4B80000}"/>
    <cellStyle name="Total 2 2 2 3 2 5 9" xfId="48979" xr:uid="{00000000-0005-0000-0000-0000A5B80000}"/>
    <cellStyle name="Total 2 2 2 3 2 6" xfId="4927" xr:uid="{00000000-0005-0000-0000-0000A6B80000}"/>
    <cellStyle name="Total 2 2 2 3 2 6 10" xfId="14968" xr:uid="{00000000-0005-0000-0000-0000A7B80000}"/>
    <cellStyle name="Total 2 2 2 3 2 6 2" xfId="19848" xr:uid="{00000000-0005-0000-0000-0000A8B80000}"/>
    <cellStyle name="Total 2 2 2 3 2 6 2 2" xfId="21743" xr:uid="{00000000-0005-0000-0000-0000A9B80000}"/>
    <cellStyle name="Total 2 2 2 3 2 6 2 2 2" xfId="30477" xr:uid="{00000000-0005-0000-0000-0000AAB80000}"/>
    <cellStyle name="Total 2 2 2 3 2 6 2 2 3" xfId="34949" xr:uid="{00000000-0005-0000-0000-0000ABB80000}"/>
    <cellStyle name="Total 2 2 2 3 2 6 2 2 4" xfId="39186" xr:uid="{00000000-0005-0000-0000-0000ACB80000}"/>
    <cellStyle name="Total 2 2 2 3 2 6 2 2 5" xfId="47513" xr:uid="{00000000-0005-0000-0000-0000ADB80000}"/>
    <cellStyle name="Total 2 2 2 3 2 6 2 2 6" xfId="51984" xr:uid="{00000000-0005-0000-0000-0000AEB80000}"/>
    <cellStyle name="Total 2 2 2 3 2 6 2 2 7" xfId="56217" xr:uid="{00000000-0005-0000-0000-0000AFB80000}"/>
    <cellStyle name="Total 2 2 2 3 2 6 2 3" xfId="28582" xr:uid="{00000000-0005-0000-0000-0000B0B80000}"/>
    <cellStyle name="Total 2 2 2 3 2 6 2 4" xfId="33054" xr:uid="{00000000-0005-0000-0000-0000B1B80000}"/>
    <cellStyle name="Total 2 2 2 3 2 6 2 5" xfId="37291" xr:uid="{00000000-0005-0000-0000-0000B2B80000}"/>
    <cellStyle name="Total 2 2 2 3 2 6 2 6" xfId="45618" xr:uid="{00000000-0005-0000-0000-0000B3B80000}"/>
    <cellStyle name="Total 2 2 2 3 2 6 2 7" xfId="50089" xr:uid="{00000000-0005-0000-0000-0000B4B80000}"/>
    <cellStyle name="Total 2 2 2 3 2 6 2 8" xfId="54322" xr:uid="{00000000-0005-0000-0000-0000B5B80000}"/>
    <cellStyle name="Total 2 2 2 3 2 6 3" xfId="18947" xr:uid="{00000000-0005-0000-0000-0000B6B80000}"/>
    <cellStyle name="Total 2 2 2 3 2 6 3 2" xfId="27682" xr:uid="{00000000-0005-0000-0000-0000B7B80000}"/>
    <cellStyle name="Total 2 2 2 3 2 6 3 3" xfId="32154" xr:uid="{00000000-0005-0000-0000-0000B8B80000}"/>
    <cellStyle name="Total 2 2 2 3 2 6 3 4" xfId="36391" xr:uid="{00000000-0005-0000-0000-0000B9B80000}"/>
    <cellStyle name="Total 2 2 2 3 2 6 3 5" xfId="44718" xr:uid="{00000000-0005-0000-0000-0000BAB80000}"/>
    <cellStyle name="Total 2 2 2 3 2 6 3 6" xfId="49189" xr:uid="{00000000-0005-0000-0000-0000BBB80000}"/>
    <cellStyle name="Total 2 2 2 3 2 6 3 7" xfId="53422" xr:uid="{00000000-0005-0000-0000-0000BCB80000}"/>
    <cellStyle name="Total 2 2 2 3 2 6 4" xfId="25669" xr:uid="{00000000-0005-0000-0000-0000BDB80000}"/>
    <cellStyle name="Total 2 2 2 3 2 6 5" xfId="24238" xr:uid="{00000000-0005-0000-0000-0000BEB80000}"/>
    <cellStyle name="Total 2 2 2 3 2 6 6" xfId="31905" xr:uid="{00000000-0005-0000-0000-0000BFB80000}"/>
    <cellStyle name="Total 2 2 2 3 2 6 7" xfId="42744" xr:uid="{00000000-0005-0000-0000-0000C0B80000}"/>
    <cellStyle name="Total 2 2 2 3 2 6 8" xfId="41824" xr:uid="{00000000-0005-0000-0000-0000C1B80000}"/>
    <cellStyle name="Total 2 2 2 3 2 6 9" xfId="41640" xr:uid="{00000000-0005-0000-0000-0000C2B80000}"/>
    <cellStyle name="Total 2 2 2 3 2 7" xfId="5403" xr:uid="{00000000-0005-0000-0000-0000C3B80000}"/>
    <cellStyle name="Total 2 2 2 3 2 7 10" xfId="15444" xr:uid="{00000000-0005-0000-0000-0000C4B80000}"/>
    <cellStyle name="Total 2 2 2 3 2 7 2" xfId="20324" xr:uid="{00000000-0005-0000-0000-0000C5B80000}"/>
    <cellStyle name="Total 2 2 2 3 2 7 2 2" xfId="22219" xr:uid="{00000000-0005-0000-0000-0000C6B80000}"/>
    <cellStyle name="Total 2 2 2 3 2 7 2 2 2" xfId="30953" xr:uid="{00000000-0005-0000-0000-0000C7B80000}"/>
    <cellStyle name="Total 2 2 2 3 2 7 2 2 3" xfId="35425" xr:uid="{00000000-0005-0000-0000-0000C8B80000}"/>
    <cellStyle name="Total 2 2 2 3 2 7 2 2 4" xfId="39662" xr:uid="{00000000-0005-0000-0000-0000C9B80000}"/>
    <cellStyle name="Total 2 2 2 3 2 7 2 2 5" xfId="47989" xr:uid="{00000000-0005-0000-0000-0000CAB80000}"/>
    <cellStyle name="Total 2 2 2 3 2 7 2 2 6" xfId="52460" xr:uid="{00000000-0005-0000-0000-0000CBB80000}"/>
    <cellStyle name="Total 2 2 2 3 2 7 2 2 7" xfId="56693" xr:uid="{00000000-0005-0000-0000-0000CCB80000}"/>
    <cellStyle name="Total 2 2 2 3 2 7 2 3" xfId="29058" xr:uid="{00000000-0005-0000-0000-0000CDB80000}"/>
    <cellStyle name="Total 2 2 2 3 2 7 2 4" xfId="33530" xr:uid="{00000000-0005-0000-0000-0000CEB80000}"/>
    <cellStyle name="Total 2 2 2 3 2 7 2 5" xfId="37767" xr:uid="{00000000-0005-0000-0000-0000CFB80000}"/>
    <cellStyle name="Total 2 2 2 3 2 7 2 6" xfId="46094" xr:uid="{00000000-0005-0000-0000-0000D0B80000}"/>
    <cellStyle name="Total 2 2 2 3 2 7 2 7" xfId="50565" xr:uid="{00000000-0005-0000-0000-0000D1B80000}"/>
    <cellStyle name="Total 2 2 2 3 2 7 2 8" xfId="54798" xr:uid="{00000000-0005-0000-0000-0000D2B80000}"/>
    <cellStyle name="Total 2 2 2 3 2 7 3" xfId="19264" xr:uid="{00000000-0005-0000-0000-0000D3B80000}"/>
    <cellStyle name="Total 2 2 2 3 2 7 3 2" xfId="27999" xr:uid="{00000000-0005-0000-0000-0000D4B80000}"/>
    <cellStyle name="Total 2 2 2 3 2 7 3 3" xfId="32471" xr:uid="{00000000-0005-0000-0000-0000D5B80000}"/>
    <cellStyle name="Total 2 2 2 3 2 7 3 4" xfId="36708" xr:uid="{00000000-0005-0000-0000-0000D6B80000}"/>
    <cellStyle name="Total 2 2 2 3 2 7 3 5" xfId="45035" xr:uid="{00000000-0005-0000-0000-0000D7B80000}"/>
    <cellStyle name="Total 2 2 2 3 2 7 3 6" xfId="49506" xr:uid="{00000000-0005-0000-0000-0000D8B80000}"/>
    <cellStyle name="Total 2 2 2 3 2 7 3 7" xfId="53739" xr:uid="{00000000-0005-0000-0000-0000D9B80000}"/>
    <cellStyle name="Total 2 2 2 3 2 7 4" xfId="26145" xr:uid="{00000000-0005-0000-0000-0000DAB80000}"/>
    <cellStyle name="Total 2 2 2 3 2 7 5" xfId="24438" xr:uid="{00000000-0005-0000-0000-0000DBB80000}"/>
    <cellStyle name="Total 2 2 2 3 2 7 6" xfId="24154" xr:uid="{00000000-0005-0000-0000-0000DCB80000}"/>
    <cellStyle name="Total 2 2 2 3 2 7 7" xfId="43220" xr:uid="{00000000-0005-0000-0000-0000DDB80000}"/>
    <cellStyle name="Total 2 2 2 3 2 7 8" xfId="44197" xr:uid="{00000000-0005-0000-0000-0000DEB80000}"/>
    <cellStyle name="Total 2 2 2 3 2 7 9" xfId="43785" xr:uid="{00000000-0005-0000-0000-0000DFB80000}"/>
    <cellStyle name="Total 2 2 2 3 2 8" xfId="3733" xr:uid="{00000000-0005-0000-0000-0000E0B80000}"/>
    <cellStyle name="Total 2 2 2 3 2 8 10" xfId="13881" xr:uid="{00000000-0005-0000-0000-0000E1B80000}"/>
    <cellStyle name="Total 2 2 2 3 2 8 2" xfId="19461" xr:uid="{00000000-0005-0000-0000-0000E2B80000}"/>
    <cellStyle name="Total 2 2 2 3 2 8 2 2" xfId="21498" xr:uid="{00000000-0005-0000-0000-0000E3B80000}"/>
    <cellStyle name="Total 2 2 2 3 2 8 2 2 2" xfId="30232" xr:uid="{00000000-0005-0000-0000-0000E4B80000}"/>
    <cellStyle name="Total 2 2 2 3 2 8 2 2 3" xfId="34704" xr:uid="{00000000-0005-0000-0000-0000E5B80000}"/>
    <cellStyle name="Total 2 2 2 3 2 8 2 2 4" xfId="38941" xr:uid="{00000000-0005-0000-0000-0000E6B80000}"/>
    <cellStyle name="Total 2 2 2 3 2 8 2 2 5" xfId="47268" xr:uid="{00000000-0005-0000-0000-0000E7B80000}"/>
    <cellStyle name="Total 2 2 2 3 2 8 2 2 6" xfId="51739" xr:uid="{00000000-0005-0000-0000-0000E8B80000}"/>
    <cellStyle name="Total 2 2 2 3 2 8 2 2 7" xfId="55972" xr:uid="{00000000-0005-0000-0000-0000E9B80000}"/>
    <cellStyle name="Total 2 2 2 3 2 8 2 3" xfId="28196" xr:uid="{00000000-0005-0000-0000-0000EAB80000}"/>
    <cellStyle name="Total 2 2 2 3 2 8 2 4" xfId="32668" xr:uid="{00000000-0005-0000-0000-0000EBB80000}"/>
    <cellStyle name="Total 2 2 2 3 2 8 2 5" xfId="36905" xr:uid="{00000000-0005-0000-0000-0000ECB80000}"/>
    <cellStyle name="Total 2 2 2 3 2 8 2 6" xfId="45232" xr:uid="{00000000-0005-0000-0000-0000EDB80000}"/>
    <cellStyle name="Total 2 2 2 3 2 8 2 7" xfId="49703" xr:uid="{00000000-0005-0000-0000-0000EEB80000}"/>
    <cellStyle name="Total 2 2 2 3 2 8 2 8" xfId="53936" xr:uid="{00000000-0005-0000-0000-0000EFB80000}"/>
    <cellStyle name="Total 2 2 2 3 2 8 3" xfId="19542" xr:uid="{00000000-0005-0000-0000-0000F0B80000}"/>
    <cellStyle name="Total 2 2 2 3 2 8 3 2" xfId="28277" xr:uid="{00000000-0005-0000-0000-0000F1B80000}"/>
    <cellStyle name="Total 2 2 2 3 2 8 3 3" xfId="32749" xr:uid="{00000000-0005-0000-0000-0000F2B80000}"/>
    <cellStyle name="Total 2 2 2 3 2 8 3 4" xfId="36986" xr:uid="{00000000-0005-0000-0000-0000F3B80000}"/>
    <cellStyle name="Total 2 2 2 3 2 8 3 5" xfId="45313" xr:uid="{00000000-0005-0000-0000-0000F4B80000}"/>
    <cellStyle name="Total 2 2 2 3 2 8 3 6" xfId="49784" xr:uid="{00000000-0005-0000-0000-0000F5B80000}"/>
    <cellStyle name="Total 2 2 2 3 2 8 3 7" xfId="54017" xr:uid="{00000000-0005-0000-0000-0000F6B80000}"/>
    <cellStyle name="Total 2 2 2 3 2 8 4" xfId="25109" xr:uid="{00000000-0005-0000-0000-0000F7B80000}"/>
    <cellStyle name="Total 2 2 2 3 2 8 5" xfId="26656" xr:uid="{00000000-0005-0000-0000-0000F8B80000}"/>
    <cellStyle name="Total 2 2 2 3 2 8 6" xfId="32112" xr:uid="{00000000-0005-0000-0000-0000F9B80000}"/>
    <cellStyle name="Total 2 2 2 3 2 8 7" xfId="42169" xr:uid="{00000000-0005-0000-0000-0000FAB80000}"/>
    <cellStyle name="Total 2 2 2 3 2 8 8" xfId="41108" xr:uid="{00000000-0005-0000-0000-0000FBB80000}"/>
    <cellStyle name="Total 2 2 2 3 2 8 9" xfId="41544" xr:uid="{00000000-0005-0000-0000-0000FCB80000}"/>
    <cellStyle name="Total 2 2 2 3 2 9" xfId="5901" xr:uid="{00000000-0005-0000-0000-0000FDB80000}"/>
    <cellStyle name="Total 2 2 2 3 2 9 10" xfId="15942" xr:uid="{00000000-0005-0000-0000-0000FEB80000}"/>
    <cellStyle name="Total 2 2 2 3 2 9 2" xfId="20552" xr:uid="{00000000-0005-0000-0000-0000FFB80000}"/>
    <cellStyle name="Total 2 2 2 3 2 9 2 2" xfId="22404" xr:uid="{00000000-0005-0000-0000-000000B90000}"/>
    <cellStyle name="Total 2 2 2 3 2 9 2 2 2" xfId="31138" xr:uid="{00000000-0005-0000-0000-000001B90000}"/>
    <cellStyle name="Total 2 2 2 3 2 9 2 2 3" xfId="35610" xr:uid="{00000000-0005-0000-0000-000002B90000}"/>
    <cellStyle name="Total 2 2 2 3 2 9 2 2 4" xfId="39847" xr:uid="{00000000-0005-0000-0000-000003B90000}"/>
    <cellStyle name="Total 2 2 2 3 2 9 2 2 5" xfId="48174" xr:uid="{00000000-0005-0000-0000-000004B90000}"/>
    <cellStyle name="Total 2 2 2 3 2 9 2 2 6" xfId="52645" xr:uid="{00000000-0005-0000-0000-000005B90000}"/>
    <cellStyle name="Total 2 2 2 3 2 9 2 2 7" xfId="56878" xr:uid="{00000000-0005-0000-0000-000006B90000}"/>
    <cellStyle name="Total 2 2 2 3 2 9 2 3" xfId="29286" xr:uid="{00000000-0005-0000-0000-000007B90000}"/>
    <cellStyle name="Total 2 2 2 3 2 9 2 4" xfId="33758" xr:uid="{00000000-0005-0000-0000-000008B90000}"/>
    <cellStyle name="Total 2 2 2 3 2 9 2 5" xfId="37995" xr:uid="{00000000-0005-0000-0000-000009B90000}"/>
    <cellStyle name="Total 2 2 2 3 2 9 2 6" xfId="46322" xr:uid="{00000000-0005-0000-0000-00000AB90000}"/>
    <cellStyle name="Total 2 2 2 3 2 9 2 7" xfId="50793" xr:uid="{00000000-0005-0000-0000-00000BB90000}"/>
    <cellStyle name="Total 2 2 2 3 2 9 2 8" xfId="55026" xr:uid="{00000000-0005-0000-0000-00000CB90000}"/>
    <cellStyle name="Total 2 2 2 3 2 9 3" xfId="20819" xr:uid="{00000000-0005-0000-0000-00000DB90000}"/>
    <cellStyle name="Total 2 2 2 3 2 9 3 2" xfId="29553" xr:uid="{00000000-0005-0000-0000-00000EB90000}"/>
    <cellStyle name="Total 2 2 2 3 2 9 3 3" xfId="34025" xr:uid="{00000000-0005-0000-0000-00000FB90000}"/>
    <cellStyle name="Total 2 2 2 3 2 9 3 4" xfId="38262" xr:uid="{00000000-0005-0000-0000-000010B90000}"/>
    <cellStyle name="Total 2 2 2 3 2 9 3 5" xfId="46589" xr:uid="{00000000-0005-0000-0000-000011B90000}"/>
    <cellStyle name="Total 2 2 2 3 2 9 3 6" xfId="51060" xr:uid="{00000000-0005-0000-0000-000012B90000}"/>
    <cellStyle name="Total 2 2 2 3 2 9 3 7" xfId="55293" xr:uid="{00000000-0005-0000-0000-000013B90000}"/>
    <cellStyle name="Total 2 2 2 3 2 9 4" xfId="26436" xr:uid="{00000000-0005-0000-0000-000014B90000}"/>
    <cellStyle name="Total 2 2 2 3 2 9 5" xfId="24329" xr:uid="{00000000-0005-0000-0000-000015B90000}"/>
    <cellStyle name="Total 2 2 2 3 2 9 6" xfId="25138" xr:uid="{00000000-0005-0000-0000-000016B90000}"/>
    <cellStyle name="Total 2 2 2 3 2 9 7" xfId="43507" xr:uid="{00000000-0005-0000-0000-000017B90000}"/>
    <cellStyle name="Total 2 2 2 3 2 9 8" xfId="41946" xr:uid="{00000000-0005-0000-0000-000018B90000}"/>
    <cellStyle name="Total 2 2 2 3 2 9 9" xfId="43376" xr:uid="{00000000-0005-0000-0000-000019B90000}"/>
    <cellStyle name="Total 2 2 2 3 20" xfId="10594" xr:uid="{00000000-0005-0000-0000-00001AB90000}"/>
    <cellStyle name="Total 2 2 2 3 3" xfId="4711" xr:uid="{00000000-0005-0000-0000-00001BB90000}"/>
    <cellStyle name="Total 2 2 2 3 3 10" xfId="19655" xr:uid="{00000000-0005-0000-0000-00001CB90000}"/>
    <cellStyle name="Total 2 2 2 3 3 10 2" xfId="21550" xr:uid="{00000000-0005-0000-0000-00001DB90000}"/>
    <cellStyle name="Total 2 2 2 3 3 10 2 2" xfId="30284" xr:uid="{00000000-0005-0000-0000-00001EB90000}"/>
    <cellStyle name="Total 2 2 2 3 3 10 2 3" xfId="34756" xr:uid="{00000000-0005-0000-0000-00001FB90000}"/>
    <cellStyle name="Total 2 2 2 3 3 10 2 4" xfId="38993" xr:uid="{00000000-0005-0000-0000-000020B90000}"/>
    <cellStyle name="Total 2 2 2 3 3 10 2 5" xfId="47320" xr:uid="{00000000-0005-0000-0000-000021B90000}"/>
    <cellStyle name="Total 2 2 2 3 3 10 2 6" xfId="51791" xr:uid="{00000000-0005-0000-0000-000022B90000}"/>
    <cellStyle name="Total 2 2 2 3 3 10 2 7" xfId="56024" xr:uid="{00000000-0005-0000-0000-000023B90000}"/>
    <cellStyle name="Total 2 2 2 3 3 10 3" xfId="28389" xr:uid="{00000000-0005-0000-0000-000024B90000}"/>
    <cellStyle name="Total 2 2 2 3 3 10 4" xfId="32861" xr:uid="{00000000-0005-0000-0000-000025B90000}"/>
    <cellStyle name="Total 2 2 2 3 3 10 5" xfId="37098" xr:uid="{00000000-0005-0000-0000-000026B90000}"/>
    <cellStyle name="Total 2 2 2 3 3 10 6" xfId="45425" xr:uid="{00000000-0005-0000-0000-000027B90000}"/>
    <cellStyle name="Total 2 2 2 3 3 10 7" xfId="49896" xr:uid="{00000000-0005-0000-0000-000028B90000}"/>
    <cellStyle name="Total 2 2 2 3 3 10 8" xfId="54129" xr:uid="{00000000-0005-0000-0000-000029B90000}"/>
    <cellStyle name="Total 2 2 2 3 3 11" xfId="20892" xr:uid="{00000000-0005-0000-0000-00002AB90000}"/>
    <cellStyle name="Total 2 2 2 3 3 11 2" xfId="29626" xr:uid="{00000000-0005-0000-0000-00002BB90000}"/>
    <cellStyle name="Total 2 2 2 3 3 11 3" xfId="34098" xr:uid="{00000000-0005-0000-0000-00002CB90000}"/>
    <cellStyle name="Total 2 2 2 3 3 11 4" xfId="38335" xr:uid="{00000000-0005-0000-0000-00002DB90000}"/>
    <cellStyle name="Total 2 2 2 3 3 11 5" xfId="46662" xr:uid="{00000000-0005-0000-0000-00002EB90000}"/>
    <cellStyle name="Total 2 2 2 3 3 11 6" xfId="51133" xr:uid="{00000000-0005-0000-0000-00002FB90000}"/>
    <cellStyle name="Total 2 2 2 3 3 11 7" xfId="55366" xr:uid="{00000000-0005-0000-0000-000030B90000}"/>
    <cellStyle name="Total 2 2 2 3 3 12" xfId="23048" xr:uid="{00000000-0005-0000-0000-000031B90000}"/>
    <cellStyle name="Total 2 2 2 3 3 12 2" xfId="31546" xr:uid="{00000000-0005-0000-0000-000032B90000}"/>
    <cellStyle name="Total 2 2 2 3 3 12 3" xfId="36008" xr:uid="{00000000-0005-0000-0000-000033B90000}"/>
    <cellStyle name="Total 2 2 2 3 3 12 4" xfId="40197" xr:uid="{00000000-0005-0000-0000-000034B90000}"/>
    <cellStyle name="Total 2 2 2 3 3 12 5" xfId="48592" xr:uid="{00000000-0005-0000-0000-000035B90000}"/>
    <cellStyle name="Total 2 2 2 3 3 12 6" xfId="53039" xr:uid="{00000000-0005-0000-0000-000036B90000}"/>
    <cellStyle name="Total 2 2 2 3 3 12 7" xfId="57228" xr:uid="{00000000-0005-0000-0000-000037B90000}"/>
    <cellStyle name="Total 2 2 2 3 3 13" xfId="23211" xr:uid="{00000000-0005-0000-0000-000038B90000}"/>
    <cellStyle name="Total 2 2 2 3 3 13 2" xfId="31707" xr:uid="{00000000-0005-0000-0000-000039B90000}"/>
    <cellStyle name="Total 2 2 2 3 3 13 3" xfId="36169" xr:uid="{00000000-0005-0000-0000-00003AB90000}"/>
    <cellStyle name="Total 2 2 2 3 3 13 4" xfId="40358" xr:uid="{00000000-0005-0000-0000-00003BB90000}"/>
    <cellStyle name="Total 2 2 2 3 3 13 5" xfId="48753" xr:uid="{00000000-0005-0000-0000-00003CB90000}"/>
    <cellStyle name="Total 2 2 2 3 3 13 6" xfId="53200" xr:uid="{00000000-0005-0000-0000-00003DB90000}"/>
    <cellStyle name="Total 2 2 2 3 3 13 7" xfId="57389" xr:uid="{00000000-0005-0000-0000-00003EB90000}"/>
    <cellStyle name="Total 2 2 2 3 3 14" xfId="23761" xr:uid="{00000000-0005-0000-0000-00003FB90000}"/>
    <cellStyle name="Total 2 2 2 3 3 15" xfId="24608" xr:uid="{00000000-0005-0000-0000-000040B90000}"/>
    <cellStyle name="Total 2 2 2 3 3 16" xfId="35860" xr:uid="{00000000-0005-0000-0000-000041B90000}"/>
    <cellStyle name="Total 2 2 2 3 3 17" xfId="40802" xr:uid="{00000000-0005-0000-0000-000042B90000}"/>
    <cellStyle name="Total 2 2 2 3 3 18" xfId="44358" xr:uid="{00000000-0005-0000-0000-000043B90000}"/>
    <cellStyle name="Total 2 2 2 3 3 19" xfId="41057" xr:uid="{00000000-0005-0000-0000-000044B90000}"/>
    <cellStyle name="Total 2 2 2 3 3 2" xfId="5304" xr:uid="{00000000-0005-0000-0000-000045B90000}"/>
    <cellStyle name="Total 2 2 2 3 3 2 10" xfId="41238" xr:uid="{00000000-0005-0000-0000-000046B90000}"/>
    <cellStyle name="Total 2 2 2 3 3 2 11" xfId="15345" xr:uid="{00000000-0005-0000-0000-000047B90000}"/>
    <cellStyle name="Total 2 2 2 3 3 2 2" xfId="20225" xr:uid="{00000000-0005-0000-0000-000048B90000}"/>
    <cellStyle name="Total 2 2 2 3 3 2 2 2" xfId="22120" xr:uid="{00000000-0005-0000-0000-000049B90000}"/>
    <cellStyle name="Total 2 2 2 3 3 2 2 2 2" xfId="30854" xr:uid="{00000000-0005-0000-0000-00004AB90000}"/>
    <cellStyle name="Total 2 2 2 3 3 2 2 2 3" xfId="35326" xr:uid="{00000000-0005-0000-0000-00004BB90000}"/>
    <cellStyle name="Total 2 2 2 3 3 2 2 2 4" xfId="39563" xr:uid="{00000000-0005-0000-0000-00004CB90000}"/>
    <cellStyle name="Total 2 2 2 3 3 2 2 2 5" xfId="47890" xr:uid="{00000000-0005-0000-0000-00004DB90000}"/>
    <cellStyle name="Total 2 2 2 3 3 2 2 2 6" xfId="52361" xr:uid="{00000000-0005-0000-0000-00004EB90000}"/>
    <cellStyle name="Total 2 2 2 3 3 2 2 2 7" xfId="56594" xr:uid="{00000000-0005-0000-0000-00004FB90000}"/>
    <cellStyle name="Total 2 2 2 3 3 2 2 3" xfId="28959" xr:uid="{00000000-0005-0000-0000-000050B90000}"/>
    <cellStyle name="Total 2 2 2 3 3 2 2 4" xfId="33431" xr:uid="{00000000-0005-0000-0000-000051B90000}"/>
    <cellStyle name="Total 2 2 2 3 3 2 2 5" xfId="37668" xr:uid="{00000000-0005-0000-0000-000052B90000}"/>
    <cellStyle name="Total 2 2 2 3 3 2 2 6" xfId="45995" xr:uid="{00000000-0005-0000-0000-000053B90000}"/>
    <cellStyle name="Total 2 2 2 3 3 2 2 7" xfId="50466" xr:uid="{00000000-0005-0000-0000-000054B90000}"/>
    <cellStyle name="Total 2 2 2 3 3 2 2 8" xfId="54699" xr:uid="{00000000-0005-0000-0000-000055B90000}"/>
    <cellStyle name="Total 2 2 2 3 3 2 3" xfId="19123" xr:uid="{00000000-0005-0000-0000-000056B90000}"/>
    <cellStyle name="Total 2 2 2 3 3 2 3 2" xfId="27858" xr:uid="{00000000-0005-0000-0000-000057B90000}"/>
    <cellStyle name="Total 2 2 2 3 3 2 3 3" xfId="32330" xr:uid="{00000000-0005-0000-0000-000058B90000}"/>
    <cellStyle name="Total 2 2 2 3 3 2 3 4" xfId="36567" xr:uid="{00000000-0005-0000-0000-000059B90000}"/>
    <cellStyle name="Total 2 2 2 3 3 2 3 5" xfId="44894" xr:uid="{00000000-0005-0000-0000-00005AB90000}"/>
    <cellStyle name="Total 2 2 2 3 3 2 3 6" xfId="49365" xr:uid="{00000000-0005-0000-0000-00005BB90000}"/>
    <cellStyle name="Total 2 2 2 3 3 2 3 7" xfId="53598" xr:uid="{00000000-0005-0000-0000-00005CB90000}"/>
    <cellStyle name="Total 2 2 2 3 3 2 4" xfId="23442" xr:uid="{00000000-0005-0000-0000-00005DB90000}"/>
    <cellStyle name="Total 2 2 2 3 3 2 4 2" xfId="31855" xr:uid="{00000000-0005-0000-0000-00005EB90000}"/>
    <cellStyle name="Total 2 2 2 3 3 2 4 3" xfId="36299" xr:uid="{00000000-0005-0000-0000-00005FB90000}"/>
    <cellStyle name="Total 2 2 2 3 3 2 4 4" xfId="40476" xr:uid="{00000000-0005-0000-0000-000060B90000}"/>
    <cellStyle name="Total 2 2 2 3 3 2 4 5" xfId="48890" xr:uid="{00000000-0005-0000-0000-000061B90000}"/>
    <cellStyle name="Total 2 2 2 3 3 2 4 6" xfId="53330" xr:uid="{00000000-0005-0000-0000-000062B90000}"/>
    <cellStyle name="Total 2 2 2 3 3 2 4 7" xfId="57507" xr:uid="{00000000-0005-0000-0000-000063B90000}"/>
    <cellStyle name="Total 2 2 2 3 3 2 5" xfId="26046" xr:uid="{00000000-0005-0000-0000-000064B90000}"/>
    <cellStyle name="Total 2 2 2 3 3 2 6" xfId="26931" xr:uid="{00000000-0005-0000-0000-000065B90000}"/>
    <cellStyle name="Total 2 2 2 3 3 2 7" xfId="31950" xr:uid="{00000000-0005-0000-0000-000066B90000}"/>
    <cellStyle name="Total 2 2 2 3 3 2 8" xfId="43121" xr:uid="{00000000-0005-0000-0000-000067B90000}"/>
    <cellStyle name="Total 2 2 2 3 3 2 9" xfId="41409" xr:uid="{00000000-0005-0000-0000-000068B90000}"/>
    <cellStyle name="Total 2 2 2 3 3 20" xfId="10701" xr:uid="{00000000-0005-0000-0000-000069B90000}"/>
    <cellStyle name="Total 2 2 2 3 3 3" xfId="5363" xr:uid="{00000000-0005-0000-0000-00006AB90000}"/>
    <cellStyle name="Total 2 2 2 3 3 3 10" xfId="15404" xr:uid="{00000000-0005-0000-0000-00006BB90000}"/>
    <cellStyle name="Total 2 2 2 3 3 3 2" xfId="20284" xr:uid="{00000000-0005-0000-0000-00006CB90000}"/>
    <cellStyle name="Total 2 2 2 3 3 3 2 2" xfId="22179" xr:uid="{00000000-0005-0000-0000-00006DB90000}"/>
    <cellStyle name="Total 2 2 2 3 3 3 2 2 2" xfId="30913" xr:uid="{00000000-0005-0000-0000-00006EB90000}"/>
    <cellStyle name="Total 2 2 2 3 3 3 2 2 3" xfId="35385" xr:uid="{00000000-0005-0000-0000-00006FB90000}"/>
    <cellStyle name="Total 2 2 2 3 3 3 2 2 4" xfId="39622" xr:uid="{00000000-0005-0000-0000-000070B90000}"/>
    <cellStyle name="Total 2 2 2 3 3 3 2 2 5" xfId="47949" xr:uid="{00000000-0005-0000-0000-000071B90000}"/>
    <cellStyle name="Total 2 2 2 3 3 3 2 2 6" xfId="52420" xr:uid="{00000000-0005-0000-0000-000072B90000}"/>
    <cellStyle name="Total 2 2 2 3 3 3 2 2 7" xfId="56653" xr:uid="{00000000-0005-0000-0000-000073B90000}"/>
    <cellStyle name="Total 2 2 2 3 3 3 2 3" xfId="29018" xr:uid="{00000000-0005-0000-0000-000074B90000}"/>
    <cellStyle name="Total 2 2 2 3 3 3 2 4" xfId="33490" xr:uid="{00000000-0005-0000-0000-000075B90000}"/>
    <cellStyle name="Total 2 2 2 3 3 3 2 5" xfId="37727" xr:uid="{00000000-0005-0000-0000-000076B90000}"/>
    <cellStyle name="Total 2 2 2 3 3 3 2 6" xfId="46054" xr:uid="{00000000-0005-0000-0000-000077B90000}"/>
    <cellStyle name="Total 2 2 2 3 3 3 2 7" xfId="50525" xr:uid="{00000000-0005-0000-0000-000078B90000}"/>
    <cellStyle name="Total 2 2 2 3 3 3 2 8" xfId="54758" xr:uid="{00000000-0005-0000-0000-000079B90000}"/>
    <cellStyle name="Total 2 2 2 3 3 3 3" xfId="18931" xr:uid="{00000000-0005-0000-0000-00007AB90000}"/>
    <cellStyle name="Total 2 2 2 3 3 3 3 2" xfId="27666" xr:uid="{00000000-0005-0000-0000-00007BB90000}"/>
    <cellStyle name="Total 2 2 2 3 3 3 3 3" xfId="32138" xr:uid="{00000000-0005-0000-0000-00007CB90000}"/>
    <cellStyle name="Total 2 2 2 3 3 3 3 4" xfId="36375" xr:uid="{00000000-0005-0000-0000-00007DB90000}"/>
    <cellStyle name="Total 2 2 2 3 3 3 3 5" xfId="44702" xr:uid="{00000000-0005-0000-0000-00007EB90000}"/>
    <cellStyle name="Total 2 2 2 3 3 3 3 6" xfId="49173" xr:uid="{00000000-0005-0000-0000-00007FB90000}"/>
    <cellStyle name="Total 2 2 2 3 3 3 3 7" xfId="53406" xr:uid="{00000000-0005-0000-0000-000080B90000}"/>
    <cellStyle name="Total 2 2 2 3 3 3 4" xfId="26105" xr:uid="{00000000-0005-0000-0000-000081B90000}"/>
    <cellStyle name="Total 2 2 2 3 3 3 5" xfId="26736" xr:uid="{00000000-0005-0000-0000-000082B90000}"/>
    <cellStyle name="Total 2 2 2 3 3 3 6" xfId="25236" xr:uid="{00000000-0005-0000-0000-000083B90000}"/>
    <cellStyle name="Total 2 2 2 3 3 3 7" xfId="43180" xr:uid="{00000000-0005-0000-0000-000084B90000}"/>
    <cellStyle name="Total 2 2 2 3 3 3 8" xfId="41180" xr:uid="{00000000-0005-0000-0000-000085B90000}"/>
    <cellStyle name="Total 2 2 2 3 3 3 9" xfId="43865" xr:uid="{00000000-0005-0000-0000-000086B90000}"/>
    <cellStyle name="Total 2 2 2 3 3 4" xfId="5411" xr:uid="{00000000-0005-0000-0000-000087B90000}"/>
    <cellStyle name="Total 2 2 2 3 3 4 10" xfId="15452" xr:uid="{00000000-0005-0000-0000-000088B90000}"/>
    <cellStyle name="Total 2 2 2 3 3 4 2" xfId="20332" xr:uid="{00000000-0005-0000-0000-000089B90000}"/>
    <cellStyle name="Total 2 2 2 3 3 4 2 2" xfId="22227" xr:uid="{00000000-0005-0000-0000-00008AB90000}"/>
    <cellStyle name="Total 2 2 2 3 3 4 2 2 2" xfId="30961" xr:uid="{00000000-0005-0000-0000-00008BB90000}"/>
    <cellStyle name="Total 2 2 2 3 3 4 2 2 3" xfId="35433" xr:uid="{00000000-0005-0000-0000-00008CB90000}"/>
    <cellStyle name="Total 2 2 2 3 3 4 2 2 4" xfId="39670" xr:uid="{00000000-0005-0000-0000-00008DB90000}"/>
    <cellStyle name="Total 2 2 2 3 3 4 2 2 5" xfId="47997" xr:uid="{00000000-0005-0000-0000-00008EB90000}"/>
    <cellStyle name="Total 2 2 2 3 3 4 2 2 6" xfId="52468" xr:uid="{00000000-0005-0000-0000-00008FB90000}"/>
    <cellStyle name="Total 2 2 2 3 3 4 2 2 7" xfId="56701" xr:uid="{00000000-0005-0000-0000-000090B90000}"/>
    <cellStyle name="Total 2 2 2 3 3 4 2 3" xfId="29066" xr:uid="{00000000-0005-0000-0000-000091B90000}"/>
    <cellStyle name="Total 2 2 2 3 3 4 2 4" xfId="33538" xr:uid="{00000000-0005-0000-0000-000092B90000}"/>
    <cellStyle name="Total 2 2 2 3 3 4 2 5" xfId="37775" xr:uid="{00000000-0005-0000-0000-000093B90000}"/>
    <cellStyle name="Total 2 2 2 3 3 4 2 6" xfId="46102" xr:uid="{00000000-0005-0000-0000-000094B90000}"/>
    <cellStyle name="Total 2 2 2 3 3 4 2 7" xfId="50573" xr:uid="{00000000-0005-0000-0000-000095B90000}"/>
    <cellStyle name="Total 2 2 2 3 3 4 2 8" xfId="54806" xr:uid="{00000000-0005-0000-0000-000096B90000}"/>
    <cellStyle name="Total 2 2 2 3 3 4 3" xfId="19513" xr:uid="{00000000-0005-0000-0000-000097B90000}"/>
    <cellStyle name="Total 2 2 2 3 3 4 3 2" xfId="28248" xr:uid="{00000000-0005-0000-0000-000098B90000}"/>
    <cellStyle name="Total 2 2 2 3 3 4 3 3" xfId="32720" xr:uid="{00000000-0005-0000-0000-000099B90000}"/>
    <cellStyle name="Total 2 2 2 3 3 4 3 4" xfId="36957" xr:uid="{00000000-0005-0000-0000-00009AB90000}"/>
    <cellStyle name="Total 2 2 2 3 3 4 3 5" xfId="45284" xr:uid="{00000000-0005-0000-0000-00009BB90000}"/>
    <cellStyle name="Total 2 2 2 3 3 4 3 6" xfId="49755" xr:uid="{00000000-0005-0000-0000-00009CB90000}"/>
    <cellStyle name="Total 2 2 2 3 3 4 3 7" xfId="53988" xr:uid="{00000000-0005-0000-0000-00009DB90000}"/>
    <cellStyle name="Total 2 2 2 3 3 4 4" xfId="26153" xr:uid="{00000000-0005-0000-0000-00009EB90000}"/>
    <cellStyle name="Total 2 2 2 3 3 4 5" xfId="24759" xr:uid="{00000000-0005-0000-0000-00009FB90000}"/>
    <cellStyle name="Total 2 2 2 3 3 4 6" xfId="27390" xr:uid="{00000000-0005-0000-0000-0000A0B90000}"/>
    <cellStyle name="Total 2 2 2 3 3 4 7" xfId="43228" xr:uid="{00000000-0005-0000-0000-0000A1B90000}"/>
    <cellStyle name="Total 2 2 2 3 3 4 8" xfId="44491" xr:uid="{00000000-0005-0000-0000-0000A2B90000}"/>
    <cellStyle name="Total 2 2 2 3 3 4 9" xfId="43956" xr:uid="{00000000-0005-0000-0000-0000A3B90000}"/>
    <cellStyle name="Total 2 2 2 3 3 5" xfId="5458" xr:uid="{00000000-0005-0000-0000-0000A4B90000}"/>
    <cellStyle name="Total 2 2 2 3 3 5 10" xfId="15499" xr:uid="{00000000-0005-0000-0000-0000A5B90000}"/>
    <cellStyle name="Total 2 2 2 3 3 5 2" xfId="20379" xr:uid="{00000000-0005-0000-0000-0000A6B90000}"/>
    <cellStyle name="Total 2 2 2 3 3 5 2 2" xfId="22274" xr:uid="{00000000-0005-0000-0000-0000A7B90000}"/>
    <cellStyle name="Total 2 2 2 3 3 5 2 2 2" xfId="31008" xr:uid="{00000000-0005-0000-0000-0000A8B90000}"/>
    <cellStyle name="Total 2 2 2 3 3 5 2 2 3" xfId="35480" xr:uid="{00000000-0005-0000-0000-0000A9B90000}"/>
    <cellStyle name="Total 2 2 2 3 3 5 2 2 4" xfId="39717" xr:uid="{00000000-0005-0000-0000-0000AAB90000}"/>
    <cellStyle name="Total 2 2 2 3 3 5 2 2 5" xfId="48044" xr:uid="{00000000-0005-0000-0000-0000ABB90000}"/>
    <cellStyle name="Total 2 2 2 3 3 5 2 2 6" xfId="52515" xr:uid="{00000000-0005-0000-0000-0000ACB90000}"/>
    <cellStyle name="Total 2 2 2 3 3 5 2 2 7" xfId="56748" xr:uid="{00000000-0005-0000-0000-0000ADB90000}"/>
    <cellStyle name="Total 2 2 2 3 3 5 2 3" xfId="29113" xr:uid="{00000000-0005-0000-0000-0000AEB90000}"/>
    <cellStyle name="Total 2 2 2 3 3 5 2 4" xfId="33585" xr:uid="{00000000-0005-0000-0000-0000AFB90000}"/>
    <cellStyle name="Total 2 2 2 3 3 5 2 5" xfId="37822" xr:uid="{00000000-0005-0000-0000-0000B0B90000}"/>
    <cellStyle name="Total 2 2 2 3 3 5 2 6" xfId="46149" xr:uid="{00000000-0005-0000-0000-0000B1B90000}"/>
    <cellStyle name="Total 2 2 2 3 3 5 2 7" xfId="50620" xr:uid="{00000000-0005-0000-0000-0000B2B90000}"/>
    <cellStyle name="Total 2 2 2 3 3 5 2 8" xfId="54853" xr:uid="{00000000-0005-0000-0000-0000B3B90000}"/>
    <cellStyle name="Total 2 2 2 3 3 5 3" xfId="19512" xr:uid="{00000000-0005-0000-0000-0000B4B90000}"/>
    <cellStyle name="Total 2 2 2 3 3 5 3 2" xfId="28247" xr:uid="{00000000-0005-0000-0000-0000B5B90000}"/>
    <cellStyle name="Total 2 2 2 3 3 5 3 3" xfId="32719" xr:uid="{00000000-0005-0000-0000-0000B6B90000}"/>
    <cellStyle name="Total 2 2 2 3 3 5 3 4" xfId="36956" xr:uid="{00000000-0005-0000-0000-0000B7B90000}"/>
    <cellStyle name="Total 2 2 2 3 3 5 3 5" xfId="45283" xr:uid="{00000000-0005-0000-0000-0000B8B90000}"/>
    <cellStyle name="Total 2 2 2 3 3 5 3 6" xfId="49754" xr:uid="{00000000-0005-0000-0000-0000B9B90000}"/>
    <cellStyle name="Total 2 2 2 3 3 5 3 7" xfId="53987" xr:uid="{00000000-0005-0000-0000-0000BAB90000}"/>
    <cellStyle name="Total 2 2 2 3 3 5 4" xfId="26200" xr:uid="{00000000-0005-0000-0000-0000BBB90000}"/>
    <cellStyle name="Total 2 2 2 3 3 5 5" xfId="24899" xr:uid="{00000000-0005-0000-0000-0000BCB90000}"/>
    <cellStyle name="Total 2 2 2 3 3 5 6" xfId="24804" xr:uid="{00000000-0005-0000-0000-0000BDB90000}"/>
    <cellStyle name="Total 2 2 2 3 3 5 7" xfId="43275" xr:uid="{00000000-0005-0000-0000-0000BEB90000}"/>
    <cellStyle name="Total 2 2 2 3 3 5 8" xfId="44623" xr:uid="{00000000-0005-0000-0000-0000BFB90000}"/>
    <cellStyle name="Total 2 2 2 3 3 5 9" xfId="44545" xr:uid="{00000000-0005-0000-0000-0000C0B90000}"/>
    <cellStyle name="Total 2 2 2 3 3 6" xfId="5499" xr:uid="{00000000-0005-0000-0000-0000C1B90000}"/>
    <cellStyle name="Total 2 2 2 3 3 6 10" xfId="15540" xr:uid="{00000000-0005-0000-0000-0000C2B90000}"/>
    <cellStyle name="Total 2 2 2 3 3 6 2" xfId="20420" xr:uid="{00000000-0005-0000-0000-0000C3B90000}"/>
    <cellStyle name="Total 2 2 2 3 3 6 2 2" xfId="22315" xr:uid="{00000000-0005-0000-0000-0000C4B90000}"/>
    <cellStyle name="Total 2 2 2 3 3 6 2 2 2" xfId="31049" xr:uid="{00000000-0005-0000-0000-0000C5B90000}"/>
    <cellStyle name="Total 2 2 2 3 3 6 2 2 3" xfId="35521" xr:uid="{00000000-0005-0000-0000-0000C6B90000}"/>
    <cellStyle name="Total 2 2 2 3 3 6 2 2 4" xfId="39758" xr:uid="{00000000-0005-0000-0000-0000C7B90000}"/>
    <cellStyle name="Total 2 2 2 3 3 6 2 2 5" xfId="48085" xr:uid="{00000000-0005-0000-0000-0000C8B90000}"/>
    <cellStyle name="Total 2 2 2 3 3 6 2 2 6" xfId="52556" xr:uid="{00000000-0005-0000-0000-0000C9B90000}"/>
    <cellStyle name="Total 2 2 2 3 3 6 2 2 7" xfId="56789" xr:uid="{00000000-0005-0000-0000-0000CAB90000}"/>
    <cellStyle name="Total 2 2 2 3 3 6 2 3" xfId="29154" xr:uid="{00000000-0005-0000-0000-0000CBB90000}"/>
    <cellStyle name="Total 2 2 2 3 3 6 2 4" xfId="33626" xr:uid="{00000000-0005-0000-0000-0000CCB90000}"/>
    <cellStyle name="Total 2 2 2 3 3 6 2 5" xfId="37863" xr:uid="{00000000-0005-0000-0000-0000CDB90000}"/>
    <cellStyle name="Total 2 2 2 3 3 6 2 6" xfId="46190" xr:uid="{00000000-0005-0000-0000-0000CEB90000}"/>
    <cellStyle name="Total 2 2 2 3 3 6 2 7" xfId="50661" xr:uid="{00000000-0005-0000-0000-0000CFB90000}"/>
    <cellStyle name="Total 2 2 2 3 3 6 2 8" xfId="54894" xr:uid="{00000000-0005-0000-0000-0000D0B90000}"/>
    <cellStyle name="Total 2 2 2 3 3 6 3" xfId="10934" xr:uid="{00000000-0005-0000-0000-0000D1B90000}"/>
    <cellStyle name="Total 2 2 2 3 3 6 3 2" xfId="23945" xr:uid="{00000000-0005-0000-0000-0000D2B90000}"/>
    <cellStyle name="Total 2 2 2 3 3 6 3 3" xfId="23888" xr:uid="{00000000-0005-0000-0000-0000D3B90000}"/>
    <cellStyle name="Total 2 2 2 3 3 6 3 4" xfId="36194" xr:uid="{00000000-0005-0000-0000-0000D4B90000}"/>
    <cellStyle name="Total 2 2 2 3 3 6 3 5" xfId="40982" xr:uid="{00000000-0005-0000-0000-0000D5B90000}"/>
    <cellStyle name="Total 2 2 2 3 3 6 3 6" xfId="40931" xr:uid="{00000000-0005-0000-0000-0000D6B90000}"/>
    <cellStyle name="Total 2 2 2 3 3 6 3 7" xfId="43936" xr:uid="{00000000-0005-0000-0000-0000D7B90000}"/>
    <cellStyle name="Total 2 2 2 3 3 6 4" xfId="26241" xr:uid="{00000000-0005-0000-0000-0000D8B90000}"/>
    <cellStyle name="Total 2 2 2 3 3 6 5" xfId="24029" xr:uid="{00000000-0005-0000-0000-0000D9B90000}"/>
    <cellStyle name="Total 2 2 2 3 3 6 6" xfId="27512" xr:uid="{00000000-0005-0000-0000-0000DAB90000}"/>
    <cellStyle name="Total 2 2 2 3 3 6 7" xfId="43316" xr:uid="{00000000-0005-0000-0000-0000DBB90000}"/>
    <cellStyle name="Total 2 2 2 3 3 6 8" xfId="41600" xr:uid="{00000000-0005-0000-0000-0000DCB90000}"/>
    <cellStyle name="Total 2 2 2 3 3 6 9" xfId="44017" xr:uid="{00000000-0005-0000-0000-0000DDB90000}"/>
    <cellStyle name="Total 2 2 2 3 3 7" xfId="5525" xr:uid="{00000000-0005-0000-0000-0000DEB90000}"/>
    <cellStyle name="Total 2 2 2 3 3 7 10" xfId="15566" xr:uid="{00000000-0005-0000-0000-0000DFB90000}"/>
    <cellStyle name="Total 2 2 2 3 3 7 2" xfId="20446" xr:uid="{00000000-0005-0000-0000-0000E0B90000}"/>
    <cellStyle name="Total 2 2 2 3 3 7 2 2" xfId="22341" xr:uid="{00000000-0005-0000-0000-0000E1B90000}"/>
    <cellStyle name="Total 2 2 2 3 3 7 2 2 2" xfId="31075" xr:uid="{00000000-0005-0000-0000-0000E2B90000}"/>
    <cellStyle name="Total 2 2 2 3 3 7 2 2 3" xfId="35547" xr:uid="{00000000-0005-0000-0000-0000E3B90000}"/>
    <cellStyle name="Total 2 2 2 3 3 7 2 2 4" xfId="39784" xr:uid="{00000000-0005-0000-0000-0000E4B90000}"/>
    <cellStyle name="Total 2 2 2 3 3 7 2 2 5" xfId="48111" xr:uid="{00000000-0005-0000-0000-0000E5B90000}"/>
    <cellStyle name="Total 2 2 2 3 3 7 2 2 6" xfId="52582" xr:uid="{00000000-0005-0000-0000-0000E6B90000}"/>
    <cellStyle name="Total 2 2 2 3 3 7 2 2 7" xfId="56815" xr:uid="{00000000-0005-0000-0000-0000E7B90000}"/>
    <cellStyle name="Total 2 2 2 3 3 7 2 3" xfId="29180" xr:uid="{00000000-0005-0000-0000-0000E8B90000}"/>
    <cellStyle name="Total 2 2 2 3 3 7 2 4" xfId="33652" xr:uid="{00000000-0005-0000-0000-0000E9B90000}"/>
    <cellStyle name="Total 2 2 2 3 3 7 2 5" xfId="37889" xr:uid="{00000000-0005-0000-0000-0000EAB90000}"/>
    <cellStyle name="Total 2 2 2 3 3 7 2 6" xfId="46216" xr:uid="{00000000-0005-0000-0000-0000EBB90000}"/>
    <cellStyle name="Total 2 2 2 3 3 7 2 7" xfId="50687" xr:uid="{00000000-0005-0000-0000-0000ECB90000}"/>
    <cellStyle name="Total 2 2 2 3 3 7 2 8" xfId="54920" xr:uid="{00000000-0005-0000-0000-0000EDB90000}"/>
    <cellStyle name="Total 2 2 2 3 3 7 3" xfId="19539" xr:uid="{00000000-0005-0000-0000-0000EEB90000}"/>
    <cellStyle name="Total 2 2 2 3 3 7 3 2" xfId="28274" xr:uid="{00000000-0005-0000-0000-0000EFB90000}"/>
    <cellStyle name="Total 2 2 2 3 3 7 3 3" xfId="32746" xr:uid="{00000000-0005-0000-0000-0000F0B90000}"/>
    <cellStyle name="Total 2 2 2 3 3 7 3 4" xfId="36983" xr:uid="{00000000-0005-0000-0000-0000F1B90000}"/>
    <cellStyle name="Total 2 2 2 3 3 7 3 5" xfId="45310" xr:uid="{00000000-0005-0000-0000-0000F2B90000}"/>
    <cellStyle name="Total 2 2 2 3 3 7 3 6" xfId="49781" xr:uid="{00000000-0005-0000-0000-0000F3B90000}"/>
    <cellStyle name="Total 2 2 2 3 3 7 3 7" xfId="54014" xr:uid="{00000000-0005-0000-0000-0000F4B90000}"/>
    <cellStyle name="Total 2 2 2 3 3 7 4" xfId="26267" xr:uid="{00000000-0005-0000-0000-0000F5B90000}"/>
    <cellStyle name="Total 2 2 2 3 3 7 5" xfId="25002" xr:uid="{00000000-0005-0000-0000-0000F6B90000}"/>
    <cellStyle name="Total 2 2 2 3 3 7 6" xfId="27410" xr:uid="{00000000-0005-0000-0000-0000F7B90000}"/>
    <cellStyle name="Total 2 2 2 3 3 7 7" xfId="43342" xr:uid="{00000000-0005-0000-0000-0000F8B90000}"/>
    <cellStyle name="Total 2 2 2 3 3 7 8" xfId="43393" xr:uid="{00000000-0005-0000-0000-0000F9B90000}"/>
    <cellStyle name="Total 2 2 2 3 3 7 9" xfId="43489" xr:uid="{00000000-0005-0000-0000-0000FAB90000}"/>
    <cellStyle name="Total 2 2 2 3 3 8" xfId="5933" xr:uid="{00000000-0005-0000-0000-0000FBB90000}"/>
    <cellStyle name="Total 2 2 2 3 3 8 10" xfId="15973" xr:uid="{00000000-0005-0000-0000-0000FCB90000}"/>
    <cellStyle name="Total 2 2 2 3 3 8 2" xfId="20583" xr:uid="{00000000-0005-0000-0000-0000FDB90000}"/>
    <cellStyle name="Total 2 2 2 3 3 8 2 2" xfId="22435" xr:uid="{00000000-0005-0000-0000-0000FEB90000}"/>
    <cellStyle name="Total 2 2 2 3 3 8 2 2 2" xfId="31169" xr:uid="{00000000-0005-0000-0000-0000FFB90000}"/>
    <cellStyle name="Total 2 2 2 3 3 8 2 2 3" xfId="35641" xr:uid="{00000000-0005-0000-0000-000000BA0000}"/>
    <cellStyle name="Total 2 2 2 3 3 8 2 2 4" xfId="39878" xr:uid="{00000000-0005-0000-0000-000001BA0000}"/>
    <cellStyle name="Total 2 2 2 3 3 8 2 2 5" xfId="48205" xr:uid="{00000000-0005-0000-0000-000002BA0000}"/>
    <cellStyle name="Total 2 2 2 3 3 8 2 2 6" xfId="52676" xr:uid="{00000000-0005-0000-0000-000003BA0000}"/>
    <cellStyle name="Total 2 2 2 3 3 8 2 2 7" xfId="56909" xr:uid="{00000000-0005-0000-0000-000004BA0000}"/>
    <cellStyle name="Total 2 2 2 3 3 8 2 3" xfId="29317" xr:uid="{00000000-0005-0000-0000-000005BA0000}"/>
    <cellStyle name="Total 2 2 2 3 3 8 2 4" xfId="33789" xr:uid="{00000000-0005-0000-0000-000006BA0000}"/>
    <cellStyle name="Total 2 2 2 3 3 8 2 5" xfId="38026" xr:uid="{00000000-0005-0000-0000-000007BA0000}"/>
    <cellStyle name="Total 2 2 2 3 3 8 2 6" xfId="46353" xr:uid="{00000000-0005-0000-0000-000008BA0000}"/>
    <cellStyle name="Total 2 2 2 3 3 8 2 7" xfId="50824" xr:uid="{00000000-0005-0000-0000-000009BA0000}"/>
    <cellStyle name="Total 2 2 2 3 3 8 2 8" xfId="55057" xr:uid="{00000000-0005-0000-0000-00000ABA0000}"/>
    <cellStyle name="Total 2 2 2 3 3 8 3" xfId="21031" xr:uid="{00000000-0005-0000-0000-00000BBA0000}"/>
    <cellStyle name="Total 2 2 2 3 3 8 3 2" xfId="29765" xr:uid="{00000000-0005-0000-0000-00000CBA0000}"/>
    <cellStyle name="Total 2 2 2 3 3 8 3 3" xfId="34237" xr:uid="{00000000-0005-0000-0000-00000DBA0000}"/>
    <cellStyle name="Total 2 2 2 3 3 8 3 4" xfId="38474" xr:uid="{00000000-0005-0000-0000-00000EBA0000}"/>
    <cellStyle name="Total 2 2 2 3 3 8 3 5" xfId="46801" xr:uid="{00000000-0005-0000-0000-00000FBA0000}"/>
    <cellStyle name="Total 2 2 2 3 3 8 3 6" xfId="51272" xr:uid="{00000000-0005-0000-0000-000010BA0000}"/>
    <cellStyle name="Total 2 2 2 3 3 8 3 7" xfId="55505" xr:uid="{00000000-0005-0000-0000-000011BA0000}"/>
    <cellStyle name="Total 2 2 2 3 3 8 4" xfId="26467" xr:uid="{00000000-0005-0000-0000-000012BA0000}"/>
    <cellStyle name="Total 2 2 2 3 3 8 5" xfId="26818" xr:uid="{00000000-0005-0000-0000-000013BA0000}"/>
    <cellStyle name="Total 2 2 2 3 3 8 6" xfId="24465" xr:uid="{00000000-0005-0000-0000-000014BA0000}"/>
    <cellStyle name="Total 2 2 2 3 3 8 7" xfId="43538" xr:uid="{00000000-0005-0000-0000-000015BA0000}"/>
    <cellStyle name="Total 2 2 2 3 3 8 8" xfId="41269" xr:uid="{00000000-0005-0000-0000-000016BA0000}"/>
    <cellStyle name="Total 2 2 2 3 3 8 9" xfId="49150" xr:uid="{00000000-0005-0000-0000-000017BA0000}"/>
    <cellStyle name="Total 2 2 2 3 3 9" xfId="14754" xr:uid="{00000000-0005-0000-0000-000018BA0000}"/>
    <cellStyle name="Total 2 2 2 3 3 9 2" xfId="21330" xr:uid="{00000000-0005-0000-0000-000019BA0000}"/>
    <cellStyle name="Total 2 2 2 3 3 9 2 2" xfId="30064" xr:uid="{00000000-0005-0000-0000-00001ABA0000}"/>
    <cellStyle name="Total 2 2 2 3 3 9 2 3" xfId="34536" xr:uid="{00000000-0005-0000-0000-00001BBA0000}"/>
    <cellStyle name="Total 2 2 2 3 3 9 2 4" xfId="38773" xr:uid="{00000000-0005-0000-0000-00001CBA0000}"/>
    <cellStyle name="Total 2 2 2 3 3 9 2 5" xfId="47100" xr:uid="{00000000-0005-0000-0000-00001DBA0000}"/>
    <cellStyle name="Total 2 2 2 3 3 9 2 6" xfId="51571" xr:uid="{00000000-0005-0000-0000-00001EBA0000}"/>
    <cellStyle name="Total 2 2 2 3 3 9 2 7" xfId="55804" xr:uid="{00000000-0005-0000-0000-00001FBA0000}"/>
    <cellStyle name="Total 2 2 2 3 3 9 3" xfId="25469" xr:uid="{00000000-0005-0000-0000-000020BA0000}"/>
    <cellStyle name="Total 2 2 2 3 3 9 4" xfId="27164" xr:uid="{00000000-0005-0000-0000-000021BA0000}"/>
    <cellStyle name="Total 2 2 2 3 3 9 5" xfId="26902" xr:uid="{00000000-0005-0000-0000-000022BA0000}"/>
    <cellStyle name="Total 2 2 2 3 3 9 6" xfId="42546" xr:uid="{00000000-0005-0000-0000-000023BA0000}"/>
    <cellStyle name="Total 2 2 2 3 3 9 7" xfId="42080" xr:uid="{00000000-0005-0000-0000-000024BA0000}"/>
    <cellStyle name="Total 2 2 2 3 3 9 8" xfId="48776" xr:uid="{00000000-0005-0000-0000-000025BA0000}"/>
    <cellStyle name="Total 2 2 2 3 4" xfId="4947" xr:uid="{00000000-0005-0000-0000-000026BA0000}"/>
    <cellStyle name="Total 2 2 2 3 4 10" xfId="43992" xr:uid="{00000000-0005-0000-0000-000027BA0000}"/>
    <cellStyle name="Total 2 2 2 3 4 11" xfId="42567" xr:uid="{00000000-0005-0000-0000-000028BA0000}"/>
    <cellStyle name="Total 2 2 2 3 4 12" xfId="14988" xr:uid="{00000000-0005-0000-0000-000029BA0000}"/>
    <cellStyle name="Total 2 2 2 3 4 2" xfId="19868" xr:uid="{00000000-0005-0000-0000-00002ABA0000}"/>
    <cellStyle name="Total 2 2 2 3 4 2 2" xfId="21763" xr:uid="{00000000-0005-0000-0000-00002BBA0000}"/>
    <cellStyle name="Total 2 2 2 3 4 2 2 2" xfId="30497" xr:uid="{00000000-0005-0000-0000-00002CBA0000}"/>
    <cellStyle name="Total 2 2 2 3 4 2 2 3" xfId="34969" xr:uid="{00000000-0005-0000-0000-00002DBA0000}"/>
    <cellStyle name="Total 2 2 2 3 4 2 2 4" xfId="39206" xr:uid="{00000000-0005-0000-0000-00002EBA0000}"/>
    <cellStyle name="Total 2 2 2 3 4 2 2 5" xfId="47533" xr:uid="{00000000-0005-0000-0000-00002FBA0000}"/>
    <cellStyle name="Total 2 2 2 3 4 2 2 6" xfId="52004" xr:uid="{00000000-0005-0000-0000-000030BA0000}"/>
    <cellStyle name="Total 2 2 2 3 4 2 2 7" xfId="56237" xr:uid="{00000000-0005-0000-0000-000031BA0000}"/>
    <cellStyle name="Total 2 2 2 3 4 2 3" xfId="28602" xr:uid="{00000000-0005-0000-0000-000032BA0000}"/>
    <cellStyle name="Total 2 2 2 3 4 2 4" xfId="33074" xr:uid="{00000000-0005-0000-0000-000033BA0000}"/>
    <cellStyle name="Total 2 2 2 3 4 2 5" xfId="37311" xr:uid="{00000000-0005-0000-0000-000034BA0000}"/>
    <cellStyle name="Total 2 2 2 3 4 2 6" xfId="45638" xr:uid="{00000000-0005-0000-0000-000035BA0000}"/>
    <cellStyle name="Total 2 2 2 3 4 2 7" xfId="50109" xr:uid="{00000000-0005-0000-0000-000036BA0000}"/>
    <cellStyle name="Total 2 2 2 3 4 2 8" xfId="54342" xr:uid="{00000000-0005-0000-0000-000037BA0000}"/>
    <cellStyle name="Total 2 2 2 3 4 3" xfId="20996" xr:uid="{00000000-0005-0000-0000-000038BA0000}"/>
    <cellStyle name="Total 2 2 2 3 4 3 2" xfId="29730" xr:uid="{00000000-0005-0000-0000-000039BA0000}"/>
    <cellStyle name="Total 2 2 2 3 4 3 3" xfId="34202" xr:uid="{00000000-0005-0000-0000-00003ABA0000}"/>
    <cellStyle name="Total 2 2 2 3 4 3 4" xfId="38439" xr:uid="{00000000-0005-0000-0000-00003BBA0000}"/>
    <cellStyle name="Total 2 2 2 3 4 3 5" xfId="46766" xr:uid="{00000000-0005-0000-0000-00003CBA0000}"/>
    <cellStyle name="Total 2 2 2 3 4 3 6" xfId="51237" xr:uid="{00000000-0005-0000-0000-00003DBA0000}"/>
    <cellStyle name="Total 2 2 2 3 4 3 7" xfId="55470" xr:uid="{00000000-0005-0000-0000-00003EBA0000}"/>
    <cellStyle name="Total 2 2 2 3 4 4" xfId="23008" xr:uid="{00000000-0005-0000-0000-00003FBA0000}"/>
    <cellStyle name="Total 2 2 2 3 4 4 2" xfId="31506" xr:uid="{00000000-0005-0000-0000-000040BA0000}"/>
    <cellStyle name="Total 2 2 2 3 4 4 3" xfId="35968" xr:uid="{00000000-0005-0000-0000-000041BA0000}"/>
    <cellStyle name="Total 2 2 2 3 4 4 4" xfId="40157" xr:uid="{00000000-0005-0000-0000-000042BA0000}"/>
    <cellStyle name="Total 2 2 2 3 4 4 5" xfId="48552" xr:uid="{00000000-0005-0000-0000-000043BA0000}"/>
    <cellStyle name="Total 2 2 2 3 4 4 6" xfId="52999" xr:uid="{00000000-0005-0000-0000-000044BA0000}"/>
    <cellStyle name="Total 2 2 2 3 4 4 7" xfId="57188" xr:uid="{00000000-0005-0000-0000-000045BA0000}"/>
    <cellStyle name="Total 2 2 2 3 4 5" xfId="23180" xr:uid="{00000000-0005-0000-0000-000046BA0000}"/>
    <cellStyle name="Total 2 2 2 3 4 5 2" xfId="31676" xr:uid="{00000000-0005-0000-0000-000047BA0000}"/>
    <cellStyle name="Total 2 2 2 3 4 5 3" xfId="36138" xr:uid="{00000000-0005-0000-0000-000048BA0000}"/>
    <cellStyle name="Total 2 2 2 3 4 5 4" xfId="40327" xr:uid="{00000000-0005-0000-0000-000049BA0000}"/>
    <cellStyle name="Total 2 2 2 3 4 5 5" xfId="48722" xr:uid="{00000000-0005-0000-0000-00004ABA0000}"/>
    <cellStyle name="Total 2 2 2 3 4 5 6" xfId="53169" xr:uid="{00000000-0005-0000-0000-00004BBA0000}"/>
    <cellStyle name="Total 2 2 2 3 4 5 7" xfId="57358" xr:uid="{00000000-0005-0000-0000-00004CBA0000}"/>
    <cellStyle name="Total 2 2 2 3 4 6" xfId="25689" xr:uid="{00000000-0005-0000-0000-00004DBA0000}"/>
    <cellStyle name="Total 2 2 2 3 4 7" xfId="25415" xr:uid="{00000000-0005-0000-0000-00004EBA0000}"/>
    <cellStyle name="Total 2 2 2 3 4 8" xfId="26877" xr:uid="{00000000-0005-0000-0000-00004FBA0000}"/>
    <cellStyle name="Total 2 2 2 3 4 9" xfId="42764" xr:uid="{00000000-0005-0000-0000-000050BA0000}"/>
    <cellStyle name="Total 2 2 2 3 5" xfId="5044" xr:uid="{00000000-0005-0000-0000-000051BA0000}"/>
    <cellStyle name="Total 2 2 2 3 5 10" xfId="42070" xr:uid="{00000000-0005-0000-0000-000052BA0000}"/>
    <cellStyle name="Total 2 2 2 3 5 11" xfId="43382" xr:uid="{00000000-0005-0000-0000-000053BA0000}"/>
    <cellStyle name="Total 2 2 2 3 5 12" xfId="15085" xr:uid="{00000000-0005-0000-0000-000054BA0000}"/>
    <cellStyle name="Total 2 2 2 3 5 2" xfId="19965" xr:uid="{00000000-0005-0000-0000-000055BA0000}"/>
    <cellStyle name="Total 2 2 2 3 5 2 2" xfId="21860" xr:uid="{00000000-0005-0000-0000-000056BA0000}"/>
    <cellStyle name="Total 2 2 2 3 5 2 2 2" xfId="30594" xr:uid="{00000000-0005-0000-0000-000057BA0000}"/>
    <cellStyle name="Total 2 2 2 3 5 2 2 3" xfId="35066" xr:uid="{00000000-0005-0000-0000-000058BA0000}"/>
    <cellStyle name="Total 2 2 2 3 5 2 2 4" xfId="39303" xr:uid="{00000000-0005-0000-0000-000059BA0000}"/>
    <cellStyle name="Total 2 2 2 3 5 2 2 5" xfId="47630" xr:uid="{00000000-0005-0000-0000-00005ABA0000}"/>
    <cellStyle name="Total 2 2 2 3 5 2 2 6" xfId="52101" xr:uid="{00000000-0005-0000-0000-00005BBA0000}"/>
    <cellStyle name="Total 2 2 2 3 5 2 2 7" xfId="56334" xr:uid="{00000000-0005-0000-0000-00005CBA0000}"/>
    <cellStyle name="Total 2 2 2 3 5 2 3" xfId="28699" xr:uid="{00000000-0005-0000-0000-00005DBA0000}"/>
    <cellStyle name="Total 2 2 2 3 5 2 4" xfId="33171" xr:uid="{00000000-0005-0000-0000-00005EBA0000}"/>
    <cellStyle name="Total 2 2 2 3 5 2 5" xfId="37408" xr:uid="{00000000-0005-0000-0000-00005FBA0000}"/>
    <cellStyle name="Total 2 2 2 3 5 2 6" xfId="45735" xr:uid="{00000000-0005-0000-0000-000060BA0000}"/>
    <cellStyle name="Total 2 2 2 3 5 2 7" xfId="50206" xr:uid="{00000000-0005-0000-0000-000061BA0000}"/>
    <cellStyle name="Total 2 2 2 3 5 2 8" xfId="54439" xr:uid="{00000000-0005-0000-0000-000062BA0000}"/>
    <cellStyle name="Total 2 2 2 3 5 3" xfId="20882" xr:uid="{00000000-0005-0000-0000-000063BA0000}"/>
    <cellStyle name="Total 2 2 2 3 5 3 2" xfId="29616" xr:uid="{00000000-0005-0000-0000-000064BA0000}"/>
    <cellStyle name="Total 2 2 2 3 5 3 3" xfId="34088" xr:uid="{00000000-0005-0000-0000-000065BA0000}"/>
    <cellStyle name="Total 2 2 2 3 5 3 4" xfId="38325" xr:uid="{00000000-0005-0000-0000-000066BA0000}"/>
    <cellStyle name="Total 2 2 2 3 5 3 5" xfId="46652" xr:uid="{00000000-0005-0000-0000-000067BA0000}"/>
    <cellStyle name="Total 2 2 2 3 5 3 6" xfId="51123" xr:uid="{00000000-0005-0000-0000-000068BA0000}"/>
    <cellStyle name="Total 2 2 2 3 5 3 7" xfId="55356" xr:uid="{00000000-0005-0000-0000-000069BA0000}"/>
    <cellStyle name="Total 2 2 2 3 5 4" xfId="22988" xr:uid="{00000000-0005-0000-0000-00006ABA0000}"/>
    <cellStyle name="Total 2 2 2 3 5 4 2" xfId="31486" xr:uid="{00000000-0005-0000-0000-00006BBA0000}"/>
    <cellStyle name="Total 2 2 2 3 5 4 3" xfId="35948" xr:uid="{00000000-0005-0000-0000-00006CBA0000}"/>
    <cellStyle name="Total 2 2 2 3 5 4 4" xfId="40137" xr:uid="{00000000-0005-0000-0000-00006DBA0000}"/>
    <cellStyle name="Total 2 2 2 3 5 4 5" xfId="48532" xr:uid="{00000000-0005-0000-0000-00006EBA0000}"/>
    <cellStyle name="Total 2 2 2 3 5 4 6" xfId="52979" xr:uid="{00000000-0005-0000-0000-00006FBA0000}"/>
    <cellStyle name="Total 2 2 2 3 5 4 7" xfId="57168" xr:uid="{00000000-0005-0000-0000-000070BA0000}"/>
    <cellStyle name="Total 2 2 2 3 5 5" xfId="23163" xr:uid="{00000000-0005-0000-0000-000071BA0000}"/>
    <cellStyle name="Total 2 2 2 3 5 5 2" xfId="31659" xr:uid="{00000000-0005-0000-0000-000072BA0000}"/>
    <cellStyle name="Total 2 2 2 3 5 5 3" xfId="36121" xr:uid="{00000000-0005-0000-0000-000073BA0000}"/>
    <cellStyle name="Total 2 2 2 3 5 5 4" xfId="40310" xr:uid="{00000000-0005-0000-0000-000074BA0000}"/>
    <cellStyle name="Total 2 2 2 3 5 5 5" xfId="48705" xr:uid="{00000000-0005-0000-0000-000075BA0000}"/>
    <cellStyle name="Total 2 2 2 3 5 5 6" xfId="53152" xr:uid="{00000000-0005-0000-0000-000076BA0000}"/>
    <cellStyle name="Total 2 2 2 3 5 5 7" xfId="57341" xr:uid="{00000000-0005-0000-0000-000077BA0000}"/>
    <cellStyle name="Total 2 2 2 3 5 6" xfId="25786" xr:uid="{00000000-0005-0000-0000-000078BA0000}"/>
    <cellStyle name="Total 2 2 2 3 5 7" xfId="27154" xr:uid="{00000000-0005-0000-0000-000079BA0000}"/>
    <cellStyle name="Total 2 2 2 3 5 8" xfId="24011" xr:uid="{00000000-0005-0000-0000-00007ABA0000}"/>
    <cellStyle name="Total 2 2 2 3 5 9" xfId="42861" xr:uid="{00000000-0005-0000-0000-00007BBA0000}"/>
    <cellStyle name="Total 2 2 2 3 6" xfId="4781" xr:uid="{00000000-0005-0000-0000-00007CBA0000}"/>
    <cellStyle name="Total 2 2 2 3 6 10" xfId="41314" xr:uid="{00000000-0005-0000-0000-00007DBA0000}"/>
    <cellStyle name="Total 2 2 2 3 6 11" xfId="14822" xr:uid="{00000000-0005-0000-0000-00007EBA0000}"/>
    <cellStyle name="Total 2 2 2 3 6 2" xfId="19702" xr:uid="{00000000-0005-0000-0000-00007FBA0000}"/>
    <cellStyle name="Total 2 2 2 3 6 2 2" xfId="21597" xr:uid="{00000000-0005-0000-0000-000080BA0000}"/>
    <cellStyle name="Total 2 2 2 3 6 2 2 2" xfId="30331" xr:uid="{00000000-0005-0000-0000-000081BA0000}"/>
    <cellStyle name="Total 2 2 2 3 6 2 2 3" xfId="34803" xr:uid="{00000000-0005-0000-0000-000082BA0000}"/>
    <cellStyle name="Total 2 2 2 3 6 2 2 4" xfId="39040" xr:uid="{00000000-0005-0000-0000-000083BA0000}"/>
    <cellStyle name="Total 2 2 2 3 6 2 2 5" xfId="47367" xr:uid="{00000000-0005-0000-0000-000084BA0000}"/>
    <cellStyle name="Total 2 2 2 3 6 2 2 6" xfId="51838" xr:uid="{00000000-0005-0000-0000-000085BA0000}"/>
    <cellStyle name="Total 2 2 2 3 6 2 2 7" xfId="56071" xr:uid="{00000000-0005-0000-0000-000086BA0000}"/>
    <cellStyle name="Total 2 2 2 3 6 2 3" xfId="28436" xr:uid="{00000000-0005-0000-0000-000087BA0000}"/>
    <cellStyle name="Total 2 2 2 3 6 2 4" xfId="32908" xr:uid="{00000000-0005-0000-0000-000088BA0000}"/>
    <cellStyle name="Total 2 2 2 3 6 2 5" xfId="37145" xr:uid="{00000000-0005-0000-0000-000089BA0000}"/>
    <cellStyle name="Total 2 2 2 3 6 2 6" xfId="45472" xr:uid="{00000000-0005-0000-0000-00008ABA0000}"/>
    <cellStyle name="Total 2 2 2 3 6 2 7" xfId="49943" xr:uid="{00000000-0005-0000-0000-00008BBA0000}"/>
    <cellStyle name="Total 2 2 2 3 6 2 8" xfId="54176" xr:uid="{00000000-0005-0000-0000-00008CBA0000}"/>
    <cellStyle name="Total 2 2 2 3 6 3" xfId="20753" xr:uid="{00000000-0005-0000-0000-00008DBA0000}"/>
    <cellStyle name="Total 2 2 2 3 6 3 2" xfId="29487" xr:uid="{00000000-0005-0000-0000-00008EBA0000}"/>
    <cellStyle name="Total 2 2 2 3 6 3 3" xfId="33959" xr:uid="{00000000-0005-0000-0000-00008FBA0000}"/>
    <cellStyle name="Total 2 2 2 3 6 3 4" xfId="38196" xr:uid="{00000000-0005-0000-0000-000090BA0000}"/>
    <cellStyle name="Total 2 2 2 3 6 3 5" xfId="46523" xr:uid="{00000000-0005-0000-0000-000091BA0000}"/>
    <cellStyle name="Total 2 2 2 3 6 3 6" xfId="50994" xr:uid="{00000000-0005-0000-0000-000092BA0000}"/>
    <cellStyle name="Total 2 2 2 3 6 3 7" xfId="55227" xr:uid="{00000000-0005-0000-0000-000093BA0000}"/>
    <cellStyle name="Total 2 2 2 3 6 4" xfId="23335" xr:uid="{00000000-0005-0000-0000-000094BA0000}"/>
    <cellStyle name="Total 2 2 2 3 6 4 2" xfId="31759" xr:uid="{00000000-0005-0000-0000-000095BA0000}"/>
    <cellStyle name="Total 2 2 2 3 6 4 3" xfId="36208" xr:uid="{00000000-0005-0000-0000-000096BA0000}"/>
    <cellStyle name="Total 2 2 2 3 6 4 4" xfId="40387" xr:uid="{00000000-0005-0000-0000-000097BA0000}"/>
    <cellStyle name="Total 2 2 2 3 6 4 5" xfId="48798" xr:uid="{00000000-0005-0000-0000-000098BA0000}"/>
    <cellStyle name="Total 2 2 2 3 6 4 6" xfId="53237" xr:uid="{00000000-0005-0000-0000-000099BA0000}"/>
    <cellStyle name="Total 2 2 2 3 6 4 7" xfId="57418" xr:uid="{00000000-0005-0000-0000-00009ABA0000}"/>
    <cellStyle name="Total 2 2 2 3 6 5" xfId="25523" xr:uid="{00000000-0005-0000-0000-00009BBA0000}"/>
    <cellStyle name="Total 2 2 2 3 6 6" xfId="27268" xr:uid="{00000000-0005-0000-0000-00009CBA0000}"/>
    <cellStyle name="Total 2 2 2 3 6 7" xfId="26707" xr:uid="{00000000-0005-0000-0000-00009DBA0000}"/>
    <cellStyle name="Total 2 2 2 3 6 8" xfId="42598" xr:uid="{00000000-0005-0000-0000-00009EBA0000}"/>
    <cellStyle name="Total 2 2 2 3 6 9" xfId="42303" xr:uid="{00000000-0005-0000-0000-00009FBA0000}"/>
    <cellStyle name="Total 2 2 2 3 7" xfId="4880" xr:uid="{00000000-0005-0000-0000-0000A0BA0000}"/>
    <cellStyle name="Total 2 2 2 3 7 10" xfId="14921" xr:uid="{00000000-0005-0000-0000-0000A1BA0000}"/>
    <cellStyle name="Total 2 2 2 3 7 2" xfId="19801" xr:uid="{00000000-0005-0000-0000-0000A2BA0000}"/>
    <cellStyle name="Total 2 2 2 3 7 2 2" xfId="21696" xr:uid="{00000000-0005-0000-0000-0000A3BA0000}"/>
    <cellStyle name="Total 2 2 2 3 7 2 2 2" xfId="30430" xr:uid="{00000000-0005-0000-0000-0000A4BA0000}"/>
    <cellStyle name="Total 2 2 2 3 7 2 2 3" xfId="34902" xr:uid="{00000000-0005-0000-0000-0000A5BA0000}"/>
    <cellStyle name="Total 2 2 2 3 7 2 2 4" xfId="39139" xr:uid="{00000000-0005-0000-0000-0000A6BA0000}"/>
    <cellStyle name="Total 2 2 2 3 7 2 2 5" xfId="47466" xr:uid="{00000000-0005-0000-0000-0000A7BA0000}"/>
    <cellStyle name="Total 2 2 2 3 7 2 2 6" xfId="51937" xr:uid="{00000000-0005-0000-0000-0000A8BA0000}"/>
    <cellStyle name="Total 2 2 2 3 7 2 2 7" xfId="56170" xr:uid="{00000000-0005-0000-0000-0000A9BA0000}"/>
    <cellStyle name="Total 2 2 2 3 7 2 3" xfId="28535" xr:uid="{00000000-0005-0000-0000-0000AABA0000}"/>
    <cellStyle name="Total 2 2 2 3 7 2 4" xfId="33007" xr:uid="{00000000-0005-0000-0000-0000ABBA0000}"/>
    <cellStyle name="Total 2 2 2 3 7 2 5" xfId="37244" xr:uid="{00000000-0005-0000-0000-0000ACBA0000}"/>
    <cellStyle name="Total 2 2 2 3 7 2 6" xfId="45571" xr:uid="{00000000-0005-0000-0000-0000ADBA0000}"/>
    <cellStyle name="Total 2 2 2 3 7 2 7" xfId="50042" xr:uid="{00000000-0005-0000-0000-0000AEBA0000}"/>
    <cellStyle name="Total 2 2 2 3 7 2 8" xfId="54275" xr:uid="{00000000-0005-0000-0000-0000AFBA0000}"/>
    <cellStyle name="Total 2 2 2 3 7 3" xfId="20502" xr:uid="{00000000-0005-0000-0000-0000B0BA0000}"/>
    <cellStyle name="Total 2 2 2 3 7 3 2" xfId="29236" xr:uid="{00000000-0005-0000-0000-0000B1BA0000}"/>
    <cellStyle name="Total 2 2 2 3 7 3 3" xfId="33708" xr:uid="{00000000-0005-0000-0000-0000B2BA0000}"/>
    <cellStyle name="Total 2 2 2 3 7 3 4" xfId="37945" xr:uid="{00000000-0005-0000-0000-0000B3BA0000}"/>
    <cellStyle name="Total 2 2 2 3 7 3 5" xfId="46272" xr:uid="{00000000-0005-0000-0000-0000B4BA0000}"/>
    <cellStyle name="Total 2 2 2 3 7 3 6" xfId="50743" xr:uid="{00000000-0005-0000-0000-0000B5BA0000}"/>
    <cellStyle name="Total 2 2 2 3 7 3 7" xfId="54976" xr:uid="{00000000-0005-0000-0000-0000B6BA0000}"/>
    <cellStyle name="Total 2 2 2 3 7 4" xfId="25622" xr:uid="{00000000-0005-0000-0000-0000B7BA0000}"/>
    <cellStyle name="Total 2 2 2 3 7 5" xfId="24177" xr:uid="{00000000-0005-0000-0000-0000B8BA0000}"/>
    <cellStyle name="Total 2 2 2 3 7 6" xfId="25445" xr:uid="{00000000-0005-0000-0000-0000B9BA0000}"/>
    <cellStyle name="Total 2 2 2 3 7 7" xfId="42697" xr:uid="{00000000-0005-0000-0000-0000BABA0000}"/>
    <cellStyle name="Total 2 2 2 3 7 8" xfId="41752" xr:uid="{00000000-0005-0000-0000-0000BBBA0000}"/>
    <cellStyle name="Total 2 2 2 3 7 9" xfId="48781" xr:uid="{00000000-0005-0000-0000-0000BCBA0000}"/>
    <cellStyle name="Total 2 2 2 3 8" xfId="5433" xr:uid="{00000000-0005-0000-0000-0000BDBA0000}"/>
    <cellStyle name="Total 2 2 2 3 8 10" xfId="15474" xr:uid="{00000000-0005-0000-0000-0000BEBA0000}"/>
    <cellStyle name="Total 2 2 2 3 8 2" xfId="20354" xr:uid="{00000000-0005-0000-0000-0000BFBA0000}"/>
    <cellStyle name="Total 2 2 2 3 8 2 2" xfId="22249" xr:uid="{00000000-0005-0000-0000-0000C0BA0000}"/>
    <cellStyle name="Total 2 2 2 3 8 2 2 2" xfId="30983" xr:uid="{00000000-0005-0000-0000-0000C1BA0000}"/>
    <cellStyle name="Total 2 2 2 3 8 2 2 3" xfId="35455" xr:uid="{00000000-0005-0000-0000-0000C2BA0000}"/>
    <cellStyle name="Total 2 2 2 3 8 2 2 4" xfId="39692" xr:uid="{00000000-0005-0000-0000-0000C3BA0000}"/>
    <cellStyle name="Total 2 2 2 3 8 2 2 5" xfId="48019" xr:uid="{00000000-0005-0000-0000-0000C4BA0000}"/>
    <cellStyle name="Total 2 2 2 3 8 2 2 6" xfId="52490" xr:uid="{00000000-0005-0000-0000-0000C5BA0000}"/>
    <cellStyle name="Total 2 2 2 3 8 2 2 7" xfId="56723" xr:uid="{00000000-0005-0000-0000-0000C6BA0000}"/>
    <cellStyle name="Total 2 2 2 3 8 2 3" xfId="29088" xr:uid="{00000000-0005-0000-0000-0000C7BA0000}"/>
    <cellStyle name="Total 2 2 2 3 8 2 4" xfId="33560" xr:uid="{00000000-0005-0000-0000-0000C8BA0000}"/>
    <cellStyle name="Total 2 2 2 3 8 2 5" xfId="37797" xr:uid="{00000000-0005-0000-0000-0000C9BA0000}"/>
    <cellStyle name="Total 2 2 2 3 8 2 6" xfId="46124" xr:uid="{00000000-0005-0000-0000-0000CABA0000}"/>
    <cellStyle name="Total 2 2 2 3 8 2 7" xfId="50595" xr:uid="{00000000-0005-0000-0000-0000CBBA0000}"/>
    <cellStyle name="Total 2 2 2 3 8 2 8" xfId="54828" xr:uid="{00000000-0005-0000-0000-0000CCBA0000}"/>
    <cellStyle name="Total 2 2 2 3 8 3" xfId="20777" xr:uid="{00000000-0005-0000-0000-0000CDBA0000}"/>
    <cellStyle name="Total 2 2 2 3 8 3 2" xfId="29511" xr:uid="{00000000-0005-0000-0000-0000CEBA0000}"/>
    <cellStyle name="Total 2 2 2 3 8 3 3" xfId="33983" xr:uid="{00000000-0005-0000-0000-0000CFBA0000}"/>
    <cellStyle name="Total 2 2 2 3 8 3 4" xfId="38220" xr:uid="{00000000-0005-0000-0000-0000D0BA0000}"/>
    <cellStyle name="Total 2 2 2 3 8 3 5" xfId="46547" xr:uid="{00000000-0005-0000-0000-0000D1BA0000}"/>
    <cellStyle name="Total 2 2 2 3 8 3 6" xfId="51018" xr:uid="{00000000-0005-0000-0000-0000D2BA0000}"/>
    <cellStyle name="Total 2 2 2 3 8 3 7" xfId="55251" xr:uid="{00000000-0005-0000-0000-0000D3BA0000}"/>
    <cellStyle name="Total 2 2 2 3 8 4" xfId="26175" xr:uid="{00000000-0005-0000-0000-0000D4BA0000}"/>
    <cellStyle name="Total 2 2 2 3 8 5" xfId="26929" xr:uid="{00000000-0005-0000-0000-0000D5BA0000}"/>
    <cellStyle name="Total 2 2 2 3 8 6" xfId="24268" xr:uid="{00000000-0005-0000-0000-0000D6BA0000}"/>
    <cellStyle name="Total 2 2 2 3 8 7" xfId="43250" xr:uid="{00000000-0005-0000-0000-0000D7BA0000}"/>
    <cellStyle name="Total 2 2 2 3 8 8" xfId="41407" xr:uid="{00000000-0005-0000-0000-0000D8BA0000}"/>
    <cellStyle name="Total 2 2 2 3 8 9" xfId="41863" xr:uid="{00000000-0005-0000-0000-0000D9BA0000}"/>
    <cellStyle name="Total 2 2 2 3 9" xfId="4779" xr:uid="{00000000-0005-0000-0000-0000DABA0000}"/>
    <cellStyle name="Total 2 2 2 3 9 10" xfId="14820" xr:uid="{00000000-0005-0000-0000-0000DBBA0000}"/>
    <cellStyle name="Total 2 2 2 3 9 2" xfId="19700" xr:uid="{00000000-0005-0000-0000-0000DCBA0000}"/>
    <cellStyle name="Total 2 2 2 3 9 2 2" xfId="21595" xr:uid="{00000000-0005-0000-0000-0000DDBA0000}"/>
    <cellStyle name="Total 2 2 2 3 9 2 2 2" xfId="30329" xr:uid="{00000000-0005-0000-0000-0000DEBA0000}"/>
    <cellStyle name="Total 2 2 2 3 9 2 2 3" xfId="34801" xr:uid="{00000000-0005-0000-0000-0000DFBA0000}"/>
    <cellStyle name="Total 2 2 2 3 9 2 2 4" xfId="39038" xr:uid="{00000000-0005-0000-0000-0000E0BA0000}"/>
    <cellStyle name="Total 2 2 2 3 9 2 2 5" xfId="47365" xr:uid="{00000000-0005-0000-0000-0000E1BA0000}"/>
    <cellStyle name="Total 2 2 2 3 9 2 2 6" xfId="51836" xr:uid="{00000000-0005-0000-0000-0000E2BA0000}"/>
    <cellStyle name="Total 2 2 2 3 9 2 2 7" xfId="56069" xr:uid="{00000000-0005-0000-0000-0000E3BA0000}"/>
    <cellStyle name="Total 2 2 2 3 9 2 3" xfId="28434" xr:uid="{00000000-0005-0000-0000-0000E4BA0000}"/>
    <cellStyle name="Total 2 2 2 3 9 2 4" xfId="32906" xr:uid="{00000000-0005-0000-0000-0000E5BA0000}"/>
    <cellStyle name="Total 2 2 2 3 9 2 5" xfId="37143" xr:uid="{00000000-0005-0000-0000-0000E6BA0000}"/>
    <cellStyle name="Total 2 2 2 3 9 2 6" xfId="45470" xr:uid="{00000000-0005-0000-0000-0000E7BA0000}"/>
    <cellStyle name="Total 2 2 2 3 9 2 7" xfId="49941" xr:uid="{00000000-0005-0000-0000-0000E8BA0000}"/>
    <cellStyle name="Total 2 2 2 3 9 2 8" xfId="54174" xr:uid="{00000000-0005-0000-0000-0000E9BA0000}"/>
    <cellStyle name="Total 2 2 2 3 9 3" xfId="10963" xr:uid="{00000000-0005-0000-0000-0000EABA0000}"/>
    <cellStyle name="Total 2 2 2 3 9 3 2" xfId="23972" xr:uid="{00000000-0005-0000-0000-0000EBBA0000}"/>
    <cellStyle name="Total 2 2 2 3 9 3 3" xfId="23615" xr:uid="{00000000-0005-0000-0000-0000ECBA0000}"/>
    <cellStyle name="Total 2 2 2 3 9 3 4" xfId="32070" xr:uid="{00000000-0005-0000-0000-0000EDBA0000}"/>
    <cellStyle name="Total 2 2 2 3 9 3 5" xfId="41010" xr:uid="{00000000-0005-0000-0000-0000EEBA0000}"/>
    <cellStyle name="Total 2 2 2 3 9 3 6" xfId="40505" xr:uid="{00000000-0005-0000-0000-0000EFBA0000}"/>
    <cellStyle name="Total 2 2 2 3 9 3 7" xfId="42314" xr:uid="{00000000-0005-0000-0000-0000F0BA0000}"/>
    <cellStyle name="Total 2 2 2 3 9 4" xfId="25521" xr:uid="{00000000-0005-0000-0000-0000F1BA0000}"/>
    <cellStyle name="Total 2 2 2 3 9 5" xfId="26756" xr:uid="{00000000-0005-0000-0000-0000F2BA0000}"/>
    <cellStyle name="Total 2 2 2 3 9 6" xfId="24316" xr:uid="{00000000-0005-0000-0000-0000F3BA0000}"/>
    <cellStyle name="Total 2 2 2 3 9 7" xfId="42596" xr:uid="{00000000-0005-0000-0000-0000F4BA0000}"/>
    <cellStyle name="Total 2 2 2 3 9 8" xfId="41200" xr:uid="{00000000-0005-0000-0000-0000F5BA0000}"/>
    <cellStyle name="Total 2 2 2 3 9 9" xfId="44539" xr:uid="{00000000-0005-0000-0000-0000F6BA0000}"/>
    <cellStyle name="Total 2 2 2 4" xfId="1563" xr:uid="{00000000-0005-0000-0000-0000F7BA0000}"/>
    <cellStyle name="Total 2 2 2 4 10" xfId="5898" xr:uid="{00000000-0005-0000-0000-0000F8BA0000}"/>
    <cellStyle name="Total 2 2 2 4 10 10" xfId="15939" xr:uid="{00000000-0005-0000-0000-0000F9BA0000}"/>
    <cellStyle name="Total 2 2 2 4 10 2" xfId="20549" xr:uid="{00000000-0005-0000-0000-0000FABA0000}"/>
    <cellStyle name="Total 2 2 2 4 10 2 2" xfId="22401" xr:uid="{00000000-0005-0000-0000-0000FBBA0000}"/>
    <cellStyle name="Total 2 2 2 4 10 2 2 2" xfId="31135" xr:uid="{00000000-0005-0000-0000-0000FCBA0000}"/>
    <cellStyle name="Total 2 2 2 4 10 2 2 3" xfId="35607" xr:uid="{00000000-0005-0000-0000-0000FDBA0000}"/>
    <cellStyle name="Total 2 2 2 4 10 2 2 4" xfId="39844" xr:uid="{00000000-0005-0000-0000-0000FEBA0000}"/>
    <cellStyle name="Total 2 2 2 4 10 2 2 5" xfId="48171" xr:uid="{00000000-0005-0000-0000-0000FFBA0000}"/>
    <cellStyle name="Total 2 2 2 4 10 2 2 6" xfId="52642" xr:uid="{00000000-0005-0000-0000-000000BB0000}"/>
    <cellStyle name="Total 2 2 2 4 10 2 2 7" xfId="56875" xr:uid="{00000000-0005-0000-0000-000001BB0000}"/>
    <cellStyle name="Total 2 2 2 4 10 2 3" xfId="29283" xr:uid="{00000000-0005-0000-0000-000002BB0000}"/>
    <cellStyle name="Total 2 2 2 4 10 2 4" xfId="33755" xr:uid="{00000000-0005-0000-0000-000003BB0000}"/>
    <cellStyle name="Total 2 2 2 4 10 2 5" xfId="37992" xr:uid="{00000000-0005-0000-0000-000004BB0000}"/>
    <cellStyle name="Total 2 2 2 4 10 2 6" xfId="46319" xr:uid="{00000000-0005-0000-0000-000005BB0000}"/>
    <cellStyle name="Total 2 2 2 4 10 2 7" xfId="50790" xr:uid="{00000000-0005-0000-0000-000006BB0000}"/>
    <cellStyle name="Total 2 2 2 4 10 2 8" xfId="55023" xr:uid="{00000000-0005-0000-0000-000007BB0000}"/>
    <cellStyle name="Total 2 2 2 4 10 3" xfId="21124" xr:uid="{00000000-0005-0000-0000-000008BB0000}"/>
    <cellStyle name="Total 2 2 2 4 10 3 2" xfId="29858" xr:uid="{00000000-0005-0000-0000-000009BB0000}"/>
    <cellStyle name="Total 2 2 2 4 10 3 3" xfId="34330" xr:uid="{00000000-0005-0000-0000-00000ABB0000}"/>
    <cellStyle name="Total 2 2 2 4 10 3 4" xfId="38567" xr:uid="{00000000-0005-0000-0000-00000BBB0000}"/>
    <cellStyle name="Total 2 2 2 4 10 3 5" xfId="46894" xr:uid="{00000000-0005-0000-0000-00000CBB0000}"/>
    <cellStyle name="Total 2 2 2 4 10 3 6" xfId="51365" xr:uid="{00000000-0005-0000-0000-00000DBB0000}"/>
    <cellStyle name="Total 2 2 2 4 10 3 7" xfId="55598" xr:uid="{00000000-0005-0000-0000-00000EBB0000}"/>
    <cellStyle name="Total 2 2 2 4 10 4" xfId="26433" xr:uid="{00000000-0005-0000-0000-00000FBB0000}"/>
    <cellStyle name="Total 2 2 2 4 10 5" xfId="27034" xr:uid="{00000000-0005-0000-0000-000010BB0000}"/>
    <cellStyle name="Total 2 2 2 4 10 6" xfId="31999" xr:uid="{00000000-0005-0000-0000-000011BB0000}"/>
    <cellStyle name="Total 2 2 2 4 10 7" xfId="43504" xr:uid="{00000000-0005-0000-0000-000012BB0000}"/>
    <cellStyle name="Total 2 2 2 4 10 8" xfId="41493" xr:uid="{00000000-0005-0000-0000-000013BB0000}"/>
    <cellStyle name="Total 2 2 2 4 10 9" xfId="40613" xr:uid="{00000000-0005-0000-0000-000014BB0000}"/>
    <cellStyle name="Total 2 2 2 4 11" xfId="9960" xr:uid="{00000000-0005-0000-0000-000015BB0000}"/>
    <cellStyle name="Total 2 2 2 4 11 2" xfId="31462" xr:uid="{00000000-0005-0000-0000-000016BB0000}"/>
    <cellStyle name="Total 2 2 2 4 11 3" xfId="35924" xr:uid="{00000000-0005-0000-0000-000017BB0000}"/>
    <cellStyle name="Total 2 2 2 4 11 4" xfId="40113" xr:uid="{00000000-0005-0000-0000-000018BB0000}"/>
    <cellStyle name="Total 2 2 2 4 11 5" xfId="48508" xr:uid="{00000000-0005-0000-0000-000019BB0000}"/>
    <cellStyle name="Total 2 2 2 4 11 6" xfId="52955" xr:uid="{00000000-0005-0000-0000-00001ABB0000}"/>
    <cellStyle name="Total 2 2 2 4 11 7" xfId="57144" xr:uid="{00000000-0005-0000-0000-00001BBB0000}"/>
    <cellStyle name="Total 2 2 2 4 11 8" xfId="22964" xr:uid="{00000000-0005-0000-0000-00001CBB0000}"/>
    <cellStyle name="Total 2 2 2 4 12" xfId="23120" xr:uid="{00000000-0005-0000-0000-00001DBB0000}"/>
    <cellStyle name="Total 2 2 2 4 12 2" xfId="31618" xr:uid="{00000000-0005-0000-0000-00001EBB0000}"/>
    <cellStyle name="Total 2 2 2 4 12 3" xfId="36080" xr:uid="{00000000-0005-0000-0000-00001FBB0000}"/>
    <cellStyle name="Total 2 2 2 4 12 4" xfId="40269" xr:uid="{00000000-0005-0000-0000-000020BB0000}"/>
    <cellStyle name="Total 2 2 2 4 12 5" xfId="48664" xr:uid="{00000000-0005-0000-0000-000021BB0000}"/>
    <cellStyle name="Total 2 2 2 4 12 6" xfId="53111" xr:uid="{00000000-0005-0000-0000-000022BB0000}"/>
    <cellStyle name="Total 2 2 2 4 12 7" xfId="57300" xr:uid="{00000000-0005-0000-0000-000023BB0000}"/>
    <cellStyle name="Total 2 2 2 4 13" xfId="23727" xr:uid="{00000000-0005-0000-0000-000024BB0000}"/>
    <cellStyle name="Total 2 2 2 4 14" xfId="27013" xr:uid="{00000000-0005-0000-0000-000025BB0000}"/>
    <cellStyle name="Total 2 2 2 4 15" xfId="26911" xr:uid="{00000000-0005-0000-0000-000026BB0000}"/>
    <cellStyle name="Total 2 2 2 4 16" xfId="40768" xr:uid="{00000000-0005-0000-0000-000027BB0000}"/>
    <cellStyle name="Total 2 2 2 4 17" xfId="41471" xr:uid="{00000000-0005-0000-0000-000028BB0000}"/>
    <cellStyle name="Total 2 2 2 4 18" xfId="42397" xr:uid="{00000000-0005-0000-0000-000029BB0000}"/>
    <cellStyle name="Total 2 2 2 4 19" xfId="10667" xr:uid="{00000000-0005-0000-0000-00002ABB0000}"/>
    <cellStyle name="Total 2 2 2 4 2" xfId="3019" xr:uid="{00000000-0005-0000-0000-00002BBB0000}"/>
    <cellStyle name="Total 2 2 2 4 2 10" xfId="13177" xr:uid="{00000000-0005-0000-0000-00002CBB0000}"/>
    <cellStyle name="Total 2 2 2 4 2 10 2" xfId="21312" xr:uid="{00000000-0005-0000-0000-00002DBB0000}"/>
    <cellStyle name="Total 2 2 2 4 2 10 2 2" xfId="30046" xr:uid="{00000000-0005-0000-0000-00002EBB0000}"/>
    <cellStyle name="Total 2 2 2 4 2 10 2 3" xfId="34518" xr:uid="{00000000-0005-0000-0000-00002FBB0000}"/>
    <cellStyle name="Total 2 2 2 4 2 10 2 4" xfId="38755" xr:uid="{00000000-0005-0000-0000-000030BB0000}"/>
    <cellStyle name="Total 2 2 2 4 2 10 2 5" xfId="47082" xr:uid="{00000000-0005-0000-0000-000031BB0000}"/>
    <cellStyle name="Total 2 2 2 4 2 10 2 6" xfId="51553" xr:uid="{00000000-0005-0000-0000-000032BB0000}"/>
    <cellStyle name="Total 2 2 2 4 2 10 2 7" xfId="55786" xr:uid="{00000000-0005-0000-0000-000033BB0000}"/>
    <cellStyle name="Total 2 2 2 4 2 10 3" xfId="24820" xr:uid="{00000000-0005-0000-0000-000034BB0000}"/>
    <cellStyle name="Total 2 2 2 4 2 10 4" xfId="25328" xr:uid="{00000000-0005-0000-0000-000035BB0000}"/>
    <cellStyle name="Total 2 2 2 4 2 10 5" xfId="26776" xr:uid="{00000000-0005-0000-0000-000036BB0000}"/>
    <cellStyle name="Total 2 2 2 4 2 10 6" xfId="41872" xr:uid="{00000000-0005-0000-0000-000037BB0000}"/>
    <cellStyle name="Total 2 2 2 4 2 10 7" xfId="43918" xr:uid="{00000000-0005-0000-0000-000038BB0000}"/>
    <cellStyle name="Total 2 2 2 4 2 10 8" xfId="41547" xr:uid="{00000000-0005-0000-0000-000039BB0000}"/>
    <cellStyle name="Total 2 2 2 4 2 11" xfId="23439" xr:uid="{00000000-0005-0000-0000-00003ABB0000}"/>
    <cellStyle name="Total 2 2 2 4 2 11 2" xfId="31852" xr:uid="{00000000-0005-0000-0000-00003BBB0000}"/>
    <cellStyle name="Total 2 2 2 4 2 11 3" xfId="36296" xr:uid="{00000000-0005-0000-0000-00003CBB0000}"/>
    <cellStyle name="Total 2 2 2 4 2 11 4" xfId="40473" xr:uid="{00000000-0005-0000-0000-00003DBB0000}"/>
    <cellStyle name="Total 2 2 2 4 2 11 5" xfId="48887" xr:uid="{00000000-0005-0000-0000-00003EBB0000}"/>
    <cellStyle name="Total 2 2 2 4 2 11 6" xfId="53327" xr:uid="{00000000-0005-0000-0000-00003FBB0000}"/>
    <cellStyle name="Total 2 2 2 4 2 11 7" xfId="57504" xr:uid="{00000000-0005-0000-0000-000040BB0000}"/>
    <cellStyle name="Total 2 2 2 4 2 12" xfId="23790" xr:uid="{00000000-0005-0000-0000-000041BB0000}"/>
    <cellStyle name="Total 2 2 2 4 2 13" xfId="31412" xr:uid="{00000000-0005-0000-0000-000042BB0000}"/>
    <cellStyle name="Total 2 2 2 4 2 14" xfId="27423" xr:uid="{00000000-0005-0000-0000-000043BB0000}"/>
    <cellStyle name="Total 2 2 2 4 2 15" xfId="40831" xr:uid="{00000000-0005-0000-0000-000044BB0000}"/>
    <cellStyle name="Total 2 2 2 4 2 16" xfId="48773" xr:uid="{00000000-0005-0000-0000-000045BB0000}"/>
    <cellStyle name="Total 2 2 2 4 2 17" xfId="52892" xr:uid="{00000000-0005-0000-0000-000046BB0000}"/>
    <cellStyle name="Total 2 2 2 4 2 18" xfId="10730" xr:uid="{00000000-0005-0000-0000-000047BB0000}"/>
    <cellStyle name="Total 2 2 2 4 2 2" xfId="5301" xr:uid="{00000000-0005-0000-0000-000048BB0000}"/>
    <cellStyle name="Total 2 2 2 4 2 2 10" xfId="15342" xr:uid="{00000000-0005-0000-0000-000049BB0000}"/>
    <cellStyle name="Total 2 2 2 4 2 2 2" xfId="20222" xr:uid="{00000000-0005-0000-0000-00004ABB0000}"/>
    <cellStyle name="Total 2 2 2 4 2 2 2 2" xfId="22117" xr:uid="{00000000-0005-0000-0000-00004BBB0000}"/>
    <cellStyle name="Total 2 2 2 4 2 2 2 2 2" xfId="30851" xr:uid="{00000000-0005-0000-0000-00004CBB0000}"/>
    <cellStyle name="Total 2 2 2 4 2 2 2 2 3" xfId="35323" xr:uid="{00000000-0005-0000-0000-00004DBB0000}"/>
    <cellStyle name="Total 2 2 2 4 2 2 2 2 4" xfId="39560" xr:uid="{00000000-0005-0000-0000-00004EBB0000}"/>
    <cellStyle name="Total 2 2 2 4 2 2 2 2 5" xfId="47887" xr:uid="{00000000-0005-0000-0000-00004FBB0000}"/>
    <cellStyle name="Total 2 2 2 4 2 2 2 2 6" xfId="52358" xr:uid="{00000000-0005-0000-0000-000050BB0000}"/>
    <cellStyle name="Total 2 2 2 4 2 2 2 2 7" xfId="56591" xr:uid="{00000000-0005-0000-0000-000051BB0000}"/>
    <cellStyle name="Total 2 2 2 4 2 2 2 3" xfId="28956" xr:uid="{00000000-0005-0000-0000-000052BB0000}"/>
    <cellStyle name="Total 2 2 2 4 2 2 2 4" xfId="33428" xr:uid="{00000000-0005-0000-0000-000053BB0000}"/>
    <cellStyle name="Total 2 2 2 4 2 2 2 5" xfId="37665" xr:uid="{00000000-0005-0000-0000-000054BB0000}"/>
    <cellStyle name="Total 2 2 2 4 2 2 2 6" xfId="45992" xr:uid="{00000000-0005-0000-0000-000055BB0000}"/>
    <cellStyle name="Total 2 2 2 4 2 2 2 7" xfId="50463" xr:uid="{00000000-0005-0000-0000-000056BB0000}"/>
    <cellStyle name="Total 2 2 2 4 2 2 2 8" xfId="54696" xr:uid="{00000000-0005-0000-0000-000057BB0000}"/>
    <cellStyle name="Total 2 2 2 4 2 2 3" xfId="20724" xr:uid="{00000000-0005-0000-0000-000058BB0000}"/>
    <cellStyle name="Total 2 2 2 4 2 2 3 2" xfId="29458" xr:uid="{00000000-0005-0000-0000-000059BB0000}"/>
    <cellStyle name="Total 2 2 2 4 2 2 3 3" xfId="33930" xr:uid="{00000000-0005-0000-0000-00005ABB0000}"/>
    <cellStyle name="Total 2 2 2 4 2 2 3 4" xfId="38167" xr:uid="{00000000-0005-0000-0000-00005BBB0000}"/>
    <cellStyle name="Total 2 2 2 4 2 2 3 5" xfId="46494" xr:uid="{00000000-0005-0000-0000-00005CBB0000}"/>
    <cellStyle name="Total 2 2 2 4 2 2 3 6" xfId="50965" xr:uid="{00000000-0005-0000-0000-00005DBB0000}"/>
    <cellStyle name="Total 2 2 2 4 2 2 3 7" xfId="55198" xr:uid="{00000000-0005-0000-0000-00005EBB0000}"/>
    <cellStyle name="Total 2 2 2 4 2 2 4" xfId="26043" xr:uid="{00000000-0005-0000-0000-00005FBB0000}"/>
    <cellStyle name="Total 2 2 2 4 2 2 5" xfId="27592" xr:uid="{00000000-0005-0000-0000-000060BB0000}"/>
    <cellStyle name="Total 2 2 2 4 2 2 6" xfId="26780" xr:uid="{00000000-0005-0000-0000-000061BB0000}"/>
    <cellStyle name="Total 2 2 2 4 2 2 7" xfId="43118" xr:uid="{00000000-0005-0000-0000-000062BB0000}"/>
    <cellStyle name="Total 2 2 2 4 2 2 8" xfId="44103" xr:uid="{00000000-0005-0000-0000-000063BB0000}"/>
    <cellStyle name="Total 2 2 2 4 2 2 9" xfId="41235" xr:uid="{00000000-0005-0000-0000-000064BB0000}"/>
    <cellStyle name="Total 2 2 2 4 2 3" xfId="5360" xr:uid="{00000000-0005-0000-0000-000065BB0000}"/>
    <cellStyle name="Total 2 2 2 4 2 3 10" xfId="15401" xr:uid="{00000000-0005-0000-0000-000066BB0000}"/>
    <cellStyle name="Total 2 2 2 4 2 3 2" xfId="20281" xr:uid="{00000000-0005-0000-0000-000067BB0000}"/>
    <cellStyle name="Total 2 2 2 4 2 3 2 2" xfId="22176" xr:uid="{00000000-0005-0000-0000-000068BB0000}"/>
    <cellStyle name="Total 2 2 2 4 2 3 2 2 2" xfId="30910" xr:uid="{00000000-0005-0000-0000-000069BB0000}"/>
    <cellStyle name="Total 2 2 2 4 2 3 2 2 3" xfId="35382" xr:uid="{00000000-0005-0000-0000-00006ABB0000}"/>
    <cellStyle name="Total 2 2 2 4 2 3 2 2 4" xfId="39619" xr:uid="{00000000-0005-0000-0000-00006BBB0000}"/>
    <cellStyle name="Total 2 2 2 4 2 3 2 2 5" xfId="47946" xr:uid="{00000000-0005-0000-0000-00006CBB0000}"/>
    <cellStyle name="Total 2 2 2 4 2 3 2 2 6" xfId="52417" xr:uid="{00000000-0005-0000-0000-00006DBB0000}"/>
    <cellStyle name="Total 2 2 2 4 2 3 2 2 7" xfId="56650" xr:uid="{00000000-0005-0000-0000-00006EBB0000}"/>
    <cellStyle name="Total 2 2 2 4 2 3 2 3" xfId="29015" xr:uid="{00000000-0005-0000-0000-00006FBB0000}"/>
    <cellStyle name="Total 2 2 2 4 2 3 2 4" xfId="33487" xr:uid="{00000000-0005-0000-0000-000070BB0000}"/>
    <cellStyle name="Total 2 2 2 4 2 3 2 5" xfId="37724" xr:uid="{00000000-0005-0000-0000-000071BB0000}"/>
    <cellStyle name="Total 2 2 2 4 2 3 2 6" xfId="46051" xr:uid="{00000000-0005-0000-0000-000072BB0000}"/>
    <cellStyle name="Total 2 2 2 4 2 3 2 7" xfId="50522" xr:uid="{00000000-0005-0000-0000-000073BB0000}"/>
    <cellStyle name="Total 2 2 2 4 2 3 2 8" xfId="54755" xr:uid="{00000000-0005-0000-0000-000074BB0000}"/>
    <cellStyle name="Total 2 2 2 4 2 3 3" xfId="19516" xr:uid="{00000000-0005-0000-0000-000075BB0000}"/>
    <cellStyle name="Total 2 2 2 4 2 3 3 2" xfId="28251" xr:uid="{00000000-0005-0000-0000-000076BB0000}"/>
    <cellStyle name="Total 2 2 2 4 2 3 3 3" xfId="32723" xr:uid="{00000000-0005-0000-0000-000077BB0000}"/>
    <cellStyle name="Total 2 2 2 4 2 3 3 4" xfId="36960" xr:uid="{00000000-0005-0000-0000-000078BB0000}"/>
    <cellStyle name="Total 2 2 2 4 2 3 3 5" xfId="45287" xr:uid="{00000000-0005-0000-0000-000079BB0000}"/>
    <cellStyle name="Total 2 2 2 4 2 3 3 6" xfId="49758" xr:uid="{00000000-0005-0000-0000-00007ABB0000}"/>
    <cellStyle name="Total 2 2 2 4 2 3 3 7" xfId="53991" xr:uid="{00000000-0005-0000-0000-00007BBB0000}"/>
    <cellStyle name="Total 2 2 2 4 2 3 4" xfId="26102" xr:uid="{00000000-0005-0000-0000-00007CBB0000}"/>
    <cellStyle name="Total 2 2 2 4 2 3 5" xfId="27341" xr:uid="{00000000-0005-0000-0000-00007DBB0000}"/>
    <cellStyle name="Total 2 2 2 4 2 3 6" xfId="26894" xr:uid="{00000000-0005-0000-0000-00007EBB0000}"/>
    <cellStyle name="Total 2 2 2 4 2 3 7" xfId="43177" xr:uid="{00000000-0005-0000-0000-00007FBB0000}"/>
    <cellStyle name="Total 2 2 2 4 2 3 8" xfId="42374" xr:uid="{00000000-0005-0000-0000-000080BB0000}"/>
    <cellStyle name="Total 2 2 2 4 2 3 9" xfId="48977" xr:uid="{00000000-0005-0000-0000-000081BB0000}"/>
    <cellStyle name="Total 2 2 2 4 2 4" xfId="5408" xr:uid="{00000000-0005-0000-0000-000082BB0000}"/>
    <cellStyle name="Total 2 2 2 4 2 4 10" xfId="15449" xr:uid="{00000000-0005-0000-0000-000083BB0000}"/>
    <cellStyle name="Total 2 2 2 4 2 4 2" xfId="20329" xr:uid="{00000000-0005-0000-0000-000084BB0000}"/>
    <cellStyle name="Total 2 2 2 4 2 4 2 2" xfId="22224" xr:uid="{00000000-0005-0000-0000-000085BB0000}"/>
    <cellStyle name="Total 2 2 2 4 2 4 2 2 2" xfId="30958" xr:uid="{00000000-0005-0000-0000-000086BB0000}"/>
    <cellStyle name="Total 2 2 2 4 2 4 2 2 3" xfId="35430" xr:uid="{00000000-0005-0000-0000-000087BB0000}"/>
    <cellStyle name="Total 2 2 2 4 2 4 2 2 4" xfId="39667" xr:uid="{00000000-0005-0000-0000-000088BB0000}"/>
    <cellStyle name="Total 2 2 2 4 2 4 2 2 5" xfId="47994" xr:uid="{00000000-0005-0000-0000-000089BB0000}"/>
    <cellStyle name="Total 2 2 2 4 2 4 2 2 6" xfId="52465" xr:uid="{00000000-0005-0000-0000-00008ABB0000}"/>
    <cellStyle name="Total 2 2 2 4 2 4 2 2 7" xfId="56698" xr:uid="{00000000-0005-0000-0000-00008BBB0000}"/>
    <cellStyle name="Total 2 2 2 4 2 4 2 3" xfId="29063" xr:uid="{00000000-0005-0000-0000-00008CBB0000}"/>
    <cellStyle name="Total 2 2 2 4 2 4 2 4" xfId="33535" xr:uid="{00000000-0005-0000-0000-00008DBB0000}"/>
    <cellStyle name="Total 2 2 2 4 2 4 2 5" xfId="37772" xr:uid="{00000000-0005-0000-0000-00008EBB0000}"/>
    <cellStyle name="Total 2 2 2 4 2 4 2 6" xfId="46099" xr:uid="{00000000-0005-0000-0000-00008FBB0000}"/>
    <cellStyle name="Total 2 2 2 4 2 4 2 7" xfId="50570" xr:uid="{00000000-0005-0000-0000-000090BB0000}"/>
    <cellStyle name="Total 2 2 2 4 2 4 2 8" xfId="54803" xr:uid="{00000000-0005-0000-0000-000091BB0000}"/>
    <cellStyle name="Total 2 2 2 4 2 4 3" xfId="19214" xr:uid="{00000000-0005-0000-0000-000092BB0000}"/>
    <cellStyle name="Total 2 2 2 4 2 4 3 2" xfId="27949" xr:uid="{00000000-0005-0000-0000-000093BB0000}"/>
    <cellStyle name="Total 2 2 2 4 2 4 3 3" xfId="32421" xr:uid="{00000000-0005-0000-0000-000094BB0000}"/>
    <cellStyle name="Total 2 2 2 4 2 4 3 4" xfId="36658" xr:uid="{00000000-0005-0000-0000-000095BB0000}"/>
    <cellStyle name="Total 2 2 2 4 2 4 3 5" xfId="44985" xr:uid="{00000000-0005-0000-0000-000096BB0000}"/>
    <cellStyle name="Total 2 2 2 4 2 4 3 6" xfId="49456" xr:uid="{00000000-0005-0000-0000-000097BB0000}"/>
    <cellStyle name="Total 2 2 2 4 2 4 3 7" xfId="53689" xr:uid="{00000000-0005-0000-0000-000098BB0000}"/>
    <cellStyle name="Total 2 2 2 4 2 4 4" xfId="26150" xr:uid="{00000000-0005-0000-0000-000099BB0000}"/>
    <cellStyle name="Total 2 2 2 4 2 4 5" xfId="26930" xr:uid="{00000000-0005-0000-0000-00009ABB0000}"/>
    <cellStyle name="Total 2 2 2 4 2 4 6" xfId="27071" xr:uid="{00000000-0005-0000-0000-00009BBB0000}"/>
    <cellStyle name="Total 2 2 2 4 2 4 7" xfId="43225" xr:uid="{00000000-0005-0000-0000-00009CBB0000}"/>
    <cellStyle name="Total 2 2 2 4 2 4 8" xfId="41408" xr:uid="{00000000-0005-0000-0000-00009DBB0000}"/>
    <cellStyle name="Total 2 2 2 4 2 4 9" xfId="49121" xr:uid="{00000000-0005-0000-0000-00009EBB0000}"/>
    <cellStyle name="Total 2 2 2 4 2 5" xfId="5455" xr:uid="{00000000-0005-0000-0000-00009FBB0000}"/>
    <cellStyle name="Total 2 2 2 4 2 5 10" xfId="15496" xr:uid="{00000000-0005-0000-0000-0000A0BB0000}"/>
    <cellStyle name="Total 2 2 2 4 2 5 2" xfId="20376" xr:uid="{00000000-0005-0000-0000-0000A1BB0000}"/>
    <cellStyle name="Total 2 2 2 4 2 5 2 2" xfId="22271" xr:uid="{00000000-0005-0000-0000-0000A2BB0000}"/>
    <cellStyle name="Total 2 2 2 4 2 5 2 2 2" xfId="31005" xr:uid="{00000000-0005-0000-0000-0000A3BB0000}"/>
    <cellStyle name="Total 2 2 2 4 2 5 2 2 3" xfId="35477" xr:uid="{00000000-0005-0000-0000-0000A4BB0000}"/>
    <cellStyle name="Total 2 2 2 4 2 5 2 2 4" xfId="39714" xr:uid="{00000000-0005-0000-0000-0000A5BB0000}"/>
    <cellStyle name="Total 2 2 2 4 2 5 2 2 5" xfId="48041" xr:uid="{00000000-0005-0000-0000-0000A6BB0000}"/>
    <cellStyle name="Total 2 2 2 4 2 5 2 2 6" xfId="52512" xr:uid="{00000000-0005-0000-0000-0000A7BB0000}"/>
    <cellStyle name="Total 2 2 2 4 2 5 2 2 7" xfId="56745" xr:uid="{00000000-0005-0000-0000-0000A8BB0000}"/>
    <cellStyle name="Total 2 2 2 4 2 5 2 3" xfId="29110" xr:uid="{00000000-0005-0000-0000-0000A9BB0000}"/>
    <cellStyle name="Total 2 2 2 4 2 5 2 4" xfId="33582" xr:uid="{00000000-0005-0000-0000-0000AABB0000}"/>
    <cellStyle name="Total 2 2 2 4 2 5 2 5" xfId="37819" xr:uid="{00000000-0005-0000-0000-0000ABBB0000}"/>
    <cellStyle name="Total 2 2 2 4 2 5 2 6" xfId="46146" xr:uid="{00000000-0005-0000-0000-0000ACBB0000}"/>
    <cellStyle name="Total 2 2 2 4 2 5 2 7" xfId="50617" xr:uid="{00000000-0005-0000-0000-0000ADBB0000}"/>
    <cellStyle name="Total 2 2 2 4 2 5 2 8" xfId="54850" xr:uid="{00000000-0005-0000-0000-0000AEBB0000}"/>
    <cellStyle name="Total 2 2 2 4 2 5 3" xfId="19213" xr:uid="{00000000-0005-0000-0000-0000AFBB0000}"/>
    <cellStyle name="Total 2 2 2 4 2 5 3 2" xfId="27948" xr:uid="{00000000-0005-0000-0000-0000B0BB0000}"/>
    <cellStyle name="Total 2 2 2 4 2 5 3 3" xfId="32420" xr:uid="{00000000-0005-0000-0000-0000B1BB0000}"/>
    <cellStyle name="Total 2 2 2 4 2 5 3 4" xfId="36657" xr:uid="{00000000-0005-0000-0000-0000B2BB0000}"/>
    <cellStyle name="Total 2 2 2 4 2 5 3 5" xfId="44984" xr:uid="{00000000-0005-0000-0000-0000B3BB0000}"/>
    <cellStyle name="Total 2 2 2 4 2 5 3 6" xfId="49455" xr:uid="{00000000-0005-0000-0000-0000B4BB0000}"/>
    <cellStyle name="Total 2 2 2 4 2 5 3 7" xfId="53688" xr:uid="{00000000-0005-0000-0000-0000B5BB0000}"/>
    <cellStyle name="Total 2 2 2 4 2 5 4" xfId="26197" xr:uid="{00000000-0005-0000-0000-0000B6BB0000}"/>
    <cellStyle name="Total 2 2 2 4 2 5 5" xfId="24435" xr:uid="{00000000-0005-0000-0000-0000B7BB0000}"/>
    <cellStyle name="Total 2 2 2 4 2 5 6" xfId="25316" xr:uid="{00000000-0005-0000-0000-0000B8BB0000}"/>
    <cellStyle name="Total 2 2 2 4 2 5 7" xfId="43272" xr:uid="{00000000-0005-0000-0000-0000B9BB0000}"/>
    <cellStyle name="Total 2 2 2 4 2 5 8" xfId="44194" xr:uid="{00000000-0005-0000-0000-0000BABB0000}"/>
    <cellStyle name="Total 2 2 2 4 2 5 9" xfId="44387" xr:uid="{00000000-0005-0000-0000-0000BBBB0000}"/>
    <cellStyle name="Total 2 2 2 4 2 6" xfId="5496" xr:uid="{00000000-0005-0000-0000-0000BCBB0000}"/>
    <cellStyle name="Total 2 2 2 4 2 6 10" xfId="15537" xr:uid="{00000000-0005-0000-0000-0000BDBB0000}"/>
    <cellStyle name="Total 2 2 2 4 2 6 2" xfId="20417" xr:uid="{00000000-0005-0000-0000-0000BEBB0000}"/>
    <cellStyle name="Total 2 2 2 4 2 6 2 2" xfId="22312" xr:uid="{00000000-0005-0000-0000-0000BFBB0000}"/>
    <cellStyle name="Total 2 2 2 4 2 6 2 2 2" xfId="31046" xr:uid="{00000000-0005-0000-0000-0000C0BB0000}"/>
    <cellStyle name="Total 2 2 2 4 2 6 2 2 3" xfId="35518" xr:uid="{00000000-0005-0000-0000-0000C1BB0000}"/>
    <cellStyle name="Total 2 2 2 4 2 6 2 2 4" xfId="39755" xr:uid="{00000000-0005-0000-0000-0000C2BB0000}"/>
    <cellStyle name="Total 2 2 2 4 2 6 2 2 5" xfId="48082" xr:uid="{00000000-0005-0000-0000-0000C3BB0000}"/>
    <cellStyle name="Total 2 2 2 4 2 6 2 2 6" xfId="52553" xr:uid="{00000000-0005-0000-0000-0000C4BB0000}"/>
    <cellStyle name="Total 2 2 2 4 2 6 2 2 7" xfId="56786" xr:uid="{00000000-0005-0000-0000-0000C5BB0000}"/>
    <cellStyle name="Total 2 2 2 4 2 6 2 3" xfId="29151" xr:uid="{00000000-0005-0000-0000-0000C6BB0000}"/>
    <cellStyle name="Total 2 2 2 4 2 6 2 4" xfId="33623" xr:uid="{00000000-0005-0000-0000-0000C7BB0000}"/>
    <cellStyle name="Total 2 2 2 4 2 6 2 5" xfId="37860" xr:uid="{00000000-0005-0000-0000-0000C8BB0000}"/>
    <cellStyle name="Total 2 2 2 4 2 6 2 6" xfId="46187" xr:uid="{00000000-0005-0000-0000-0000C9BB0000}"/>
    <cellStyle name="Total 2 2 2 4 2 6 2 7" xfId="50658" xr:uid="{00000000-0005-0000-0000-0000CABB0000}"/>
    <cellStyle name="Total 2 2 2 4 2 6 2 8" xfId="54891" xr:uid="{00000000-0005-0000-0000-0000CBBB0000}"/>
    <cellStyle name="Total 2 2 2 4 2 6 3" xfId="10920" xr:uid="{00000000-0005-0000-0000-0000CCBB0000}"/>
    <cellStyle name="Total 2 2 2 4 2 6 3 2" xfId="23938" xr:uid="{00000000-0005-0000-0000-0000CDBB0000}"/>
    <cellStyle name="Total 2 2 2 4 2 6 3 3" xfId="25137" xr:uid="{00000000-0005-0000-0000-0000CEBB0000}"/>
    <cellStyle name="Total 2 2 2 4 2 6 3 4" xfId="24581" xr:uid="{00000000-0005-0000-0000-0000CFBB0000}"/>
    <cellStyle name="Total 2 2 2 4 2 6 3 5" xfId="40975" xr:uid="{00000000-0005-0000-0000-0000D0BB0000}"/>
    <cellStyle name="Total 2 2 2 4 2 6 3 6" xfId="44362" xr:uid="{00000000-0005-0000-0000-0000D1BB0000}"/>
    <cellStyle name="Total 2 2 2 4 2 6 3 7" xfId="48422" xr:uid="{00000000-0005-0000-0000-0000D2BB0000}"/>
    <cellStyle name="Total 2 2 2 4 2 6 4" xfId="26238" xr:uid="{00000000-0005-0000-0000-0000D3BB0000}"/>
    <cellStyle name="Total 2 2 2 4 2 6 5" xfId="25203" xr:uid="{00000000-0005-0000-0000-0000D4BB0000}"/>
    <cellStyle name="Total 2 2 2 4 2 6 6" xfId="27508" xr:uid="{00000000-0005-0000-0000-0000D5BB0000}"/>
    <cellStyle name="Total 2 2 2 4 2 6 7" xfId="43313" xr:uid="{00000000-0005-0000-0000-0000D6BB0000}"/>
    <cellStyle name="Total 2 2 2 4 2 6 8" xfId="43789" xr:uid="{00000000-0005-0000-0000-0000D7BB0000}"/>
    <cellStyle name="Total 2 2 2 4 2 6 9" xfId="44085" xr:uid="{00000000-0005-0000-0000-0000D8BB0000}"/>
    <cellStyle name="Total 2 2 2 4 2 7" xfId="5522" xr:uid="{00000000-0005-0000-0000-0000D9BB0000}"/>
    <cellStyle name="Total 2 2 2 4 2 7 10" xfId="15563" xr:uid="{00000000-0005-0000-0000-0000DABB0000}"/>
    <cellStyle name="Total 2 2 2 4 2 7 2" xfId="20443" xr:uid="{00000000-0005-0000-0000-0000DBBB0000}"/>
    <cellStyle name="Total 2 2 2 4 2 7 2 2" xfId="22338" xr:uid="{00000000-0005-0000-0000-0000DCBB0000}"/>
    <cellStyle name="Total 2 2 2 4 2 7 2 2 2" xfId="31072" xr:uid="{00000000-0005-0000-0000-0000DDBB0000}"/>
    <cellStyle name="Total 2 2 2 4 2 7 2 2 3" xfId="35544" xr:uid="{00000000-0005-0000-0000-0000DEBB0000}"/>
    <cellStyle name="Total 2 2 2 4 2 7 2 2 4" xfId="39781" xr:uid="{00000000-0005-0000-0000-0000DFBB0000}"/>
    <cellStyle name="Total 2 2 2 4 2 7 2 2 5" xfId="48108" xr:uid="{00000000-0005-0000-0000-0000E0BB0000}"/>
    <cellStyle name="Total 2 2 2 4 2 7 2 2 6" xfId="52579" xr:uid="{00000000-0005-0000-0000-0000E1BB0000}"/>
    <cellStyle name="Total 2 2 2 4 2 7 2 2 7" xfId="56812" xr:uid="{00000000-0005-0000-0000-0000E2BB0000}"/>
    <cellStyle name="Total 2 2 2 4 2 7 2 3" xfId="29177" xr:uid="{00000000-0005-0000-0000-0000E3BB0000}"/>
    <cellStyle name="Total 2 2 2 4 2 7 2 4" xfId="33649" xr:uid="{00000000-0005-0000-0000-0000E4BB0000}"/>
    <cellStyle name="Total 2 2 2 4 2 7 2 5" xfId="37886" xr:uid="{00000000-0005-0000-0000-0000E5BB0000}"/>
    <cellStyle name="Total 2 2 2 4 2 7 2 6" xfId="46213" xr:uid="{00000000-0005-0000-0000-0000E6BB0000}"/>
    <cellStyle name="Total 2 2 2 4 2 7 2 7" xfId="50684" xr:uid="{00000000-0005-0000-0000-0000E7BB0000}"/>
    <cellStyle name="Total 2 2 2 4 2 7 2 8" xfId="54917" xr:uid="{00000000-0005-0000-0000-0000E8BB0000}"/>
    <cellStyle name="Total 2 2 2 4 2 7 3" xfId="19242" xr:uid="{00000000-0005-0000-0000-0000E9BB0000}"/>
    <cellStyle name="Total 2 2 2 4 2 7 3 2" xfId="27977" xr:uid="{00000000-0005-0000-0000-0000EABB0000}"/>
    <cellStyle name="Total 2 2 2 4 2 7 3 3" xfId="32449" xr:uid="{00000000-0005-0000-0000-0000EBBB0000}"/>
    <cellStyle name="Total 2 2 2 4 2 7 3 4" xfId="36686" xr:uid="{00000000-0005-0000-0000-0000ECBB0000}"/>
    <cellStyle name="Total 2 2 2 4 2 7 3 5" xfId="45013" xr:uid="{00000000-0005-0000-0000-0000EDBB0000}"/>
    <cellStyle name="Total 2 2 2 4 2 7 3 6" xfId="49484" xr:uid="{00000000-0005-0000-0000-0000EEBB0000}"/>
    <cellStyle name="Total 2 2 2 4 2 7 3 7" xfId="53717" xr:uid="{00000000-0005-0000-0000-0000EFBB0000}"/>
    <cellStyle name="Total 2 2 2 4 2 7 4" xfId="26264" xr:uid="{00000000-0005-0000-0000-0000F0BB0000}"/>
    <cellStyle name="Total 2 2 2 4 2 7 5" xfId="24027" xr:uid="{00000000-0005-0000-0000-0000F1BB0000}"/>
    <cellStyle name="Total 2 2 2 4 2 7 6" xfId="25270" xr:uid="{00000000-0005-0000-0000-0000F2BB0000}"/>
    <cellStyle name="Total 2 2 2 4 2 7 7" xfId="43339" xr:uid="{00000000-0005-0000-0000-0000F3BB0000}"/>
    <cellStyle name="Total 2 2 2 4 2 7 8" xfId="41598" xr:uid="{00000000-0005-0000-0000-0000F4BB0000}"/>
    <cellStyle name="Total 2 2 2 4 2 7 9" xfId="48918" xr:uid="{00000000-0005-0000-0000-0000F5BB0000}"/>
    <cellStyle name="Total 2 2 2 4 2 8" xfId="4707" xr:uid="{00000000-0005-0000-0000-0000F6BB0000}"/>
    <cellStyle name="Total 2 2 2 4 2 8 10" xfId="14750" xr:uid="{00000000-0005-0000-0000-0000F7BB0000}"/>
    <cellStyle name="Total 2 2 2 4 2 8 2" xfId="19652" xr:uid="{00000000-0005-0000-0000-0000F8BB0000}"/>
    <cellStyle name="Total 2 2 2 4 2 8 2 2" xfId="21547" xr:uid="{00000000-0005-0000-0000-0000F9BB0000}"/>
    <cellStyle name="Total 2 2 2 4 2 8 2 2 2" xfId="30281" xr:uid="{00000000-0005-0000-0000-0000FABB0000}"/>
    <cellStyle name="Total 2 2 2 4 2 8 2 2 3" xfId="34753" xr:uid="{00000000-0005-0000-0000-0000FBBB0000}"/>
    <cellStyle name="Total 2 2 2 4 2 8 2 2 4" xfId="38990" xr:uid="{00000000-0005-0000-0000-0000FCBB0000}"/>
    <cellStyle name="Total 2 2 2 4 2 8 2 2 5" xfId="47317" xr:uid="{00000000-0005-0000-0000-0000FDBB0000}"/>
    <cellStyle name="Total 2 2 2 4 2 8 2 2 6" xfId="51788" xr:uid="{00000000-0005-0000-0000-0000FEBB0000}"/>
    <cellStyle name="Total 2 2 2 4 2 8 2 2 7" xfId="56021" xr:uid="{00000000-0005-0000-0000-0000FFBB0000}"/>
    <cellStyle name="Total 2 2 2 4 2 8 2 3" xfId="28386" xr:uid="{00000000-0005-0000-0000-000000BC0000}"/>
    <cellStyle name="Total 2 2 2 4 2 8 2 4" xfId="32858" xr:uid="{00000000-0005-0000-0000-000001BC0000}"/>
    <cellStyle name="Total 2 2 2 4 2 8 2 5" xfId="37095" xr:uid="{00000000-0005-0000-0000-000002BC0000}"/>
    <cellStyle name="Total 2 2 2 4 2 8 2 6" xfId="45422" xr:uid="{00000000-0005-0000-0000-000003BC0000}"/>
    <cellStyle name="Total 2 2 2 4 2 8 2 7" xfId="49893" xr:uid="{00000000-0005-0000-0000-000004BC0000}"/>
    <cellStyle name="Total 2 2 2 4 2 8 2 8" xfId="54126" xr:uid="{00000000-0005-0000-0000-000005BC0000}"/>
    <cellStyle name="Total 2 2 2 4 2 8 3" xfId="20951" xr:uid="{00000000-0005-0000-0000-000006BC0000}"/>
    <cellStyle name="Total 2 2 2 4 2 8 3 2" xfId="29685" xr:uid="{00000000-0005-0000-0000-000007BC0000}"/>
    <cellStyle name="Total 2 2 2 4 2 8 3 3" xfId="34157" xr:uid="{00000000-0005-0000-0000-000008BC0000}"/>
    <cellStyle name="Total 2 2 2 4 2 8 3 4" xfId="38394" xr:uid="{00000000-0005-0000-0000-000009BC0000}"/>
    <cellStyle name="Total 2 2 2 4 2 8 3 5" xfId="46721" xr:uid="{00000000-0005-0000-0000-00000ABC0000}"/>
    <cellStyle name="Total 2 2 2 4 2 8 3 6" xfId="51192" xr:uid="{00000000-0005-0000-0000-00000BBC0000}"/>
    <cellStyle name="Total 2 2 2 4 2 8 3 7" xfId="55425" xr:uid="{00000000-0005-0000-0000-00000CBC0000}"/>
    <cellStyle name="Total 2 2 2 4 2 8 4" xfId="25466" xr:uid="{00000000-0005-0000-0000-00000DBC0000}"/>
    <cellStyle name="Total 2 2 2 4 2 8 5" xfId="23570" xr:uid="{00000000-0005-0000-0000-00000EBC0000}"/>
    <cellStyle name="Total 2 2 2 4 2 8 6" xfId="25370" xr:uid="{00000000-0005-0000-0000-00000FBC0000}"/>
    <cellStyle name="Total 2 2 2 4 2 8 7" xfId="42543" xr:uid="{00000000-0005-0000-0000-000010BC0000}"/>
    <cellStyle name="Total 2 2 2 4 2 8 8" xfId="41101" xr:uid="{00000000-0005-0000-0000-000011BC0000}"/>
    <cellStyle name="Total 2 2 2 4 2 8 9" xfId="48946" xr:uid="{00000000-0005-0000-0000-000012BC0000}"/>
    <cellStyle name="Total 2 2 2 4 2 9" xfId="5962" xr:uid="{00000000-0005-0000-0000-000013BC0000}"/>
    <cellStyle name="Total 2 2 2 4 2 9 10" xfId="16002" xr:uid="{00000000-0005-0000-0000-000014BC0000}"/>
    <cellStyle name="Total 2 2 2 4 2 9 2" xfId="20612" xr:uid="{00000000-0005-0000-0000-000015BC0000}"/>
    <cellStyle name="Total 2 2 2 4 2 9 2 2" xfId="22464" xr:uid="{00000000-0005-0000-0000-000016BC0000}"/>
    <cellStyle name="Total 2 2 2 4 2 9 2 2 2" xfId="31198" xr:uid="{00000000-0005-0000-0000-000017BC0000}"/>
    <cellStyle name="Total 2 2 2 4 2 9 2 2 3" xfId="35670" xr:uid="{00000000-0005-0000-0000-000018BC0000}"/>
    <cellStyle name="Total 2 2 2 4 2 9 2 2 4" xfId="39907" xr:uid="{00000000-0005-0000-0000-000019BC0000}"/>
    <cellStyle name="Total 2 2 2 4 2 9 2 2 5" xfId="48234" xr:uid="{00000000-0005-0000-0000-00001ABC0000}"/>
    <cellStyle name="Total 2 2 2 4 2 9 2 2 6" xfId="52705" xr:uid="{00000000-0005-0000-0000-00001BBC0000}"/>
    <cellStyle name="Total 2 2 2 4 2 9 2 2 7" xfId="56938" xr:uid="{00000000-0005-0000-0000-00001CBC0000}"/>
    <cellStyle name="Total 2 2 2 4 2 9 2 3" xfId="29346" xr:uid="{00000000-0005-0000-0000-00001DBC0000}"/>
    <cellStyle name="Total 2 2 2 4 2 9 2 4" xfId="33818" xr:uid="{00000000-0005-0000-0000-00001EBC0000}"/>
    <cellStyle name="Total 2 2 2 4 2 9 2 5" xfId="38055" xr:uid="{00000000-0005-0000-0000-00001FBC0000}"/>
    <cellStyle name="Total 2 2 2 4 2 9 2 6" xfId="46382" xr:uid="{00000000-0005-0000-0000-000020BC0000}"/>
    <cellStyle name="Total 2 2 2 4 2 9 2 7" xfId="50853" xr:uid="{00000000-0005-0000-0000-000021BC0000}"/>
    <cellStyle name="Total 2 2 2 4 2 9 2 8" xfId="55086" xr:uid="{00000000-0005-0000-0000-000022BC0000}"/>
    <cellStyle name="Total 2 2 2 4 2 9 3" xfId="20973" xr:uid="{00000000-0005-0000-0000-000023BC0000}"/>
    <cellStyle name="Total 2 2 2 4 2 9 3 2" xfId="29707" xr:uid="{00000000-0005-0000-0000-000024BC0000}"/>
    <cellStyle name="Total 2 2 2 4 2 9 3 3" xfId="34179" xr:uid="{00000000-0005-0000-0000-000025BC0000}"/>
    <cellStyle name="Total 2 2 2 4 2 9 3 4" xfId="38416" xr:uid="{00000000-0005-0000-0000-000026BC0000}"/>
    <cellStyle name="Total 2 2 2 4 2 9 3 5" xfId="46743" xr:uid="{00000000-0005-0000-0000-000027BC0000}"/>
    <cellStyle name="Total 2 2 2 4 2 9 3 6" xfId="51214" xr:uid="{00000000-0005-0000-0000-000028BC0000}"/>
    <cellStyle name="Total 2 2 2 4 2 9 3 7" xfId="55447" xr:uid="{00000000-0005-0000-0000-000029BC0000}"/>
    <cellStyle name="Total 2 2 2 4 2 9 4" xfId="26496" xr:uid="{00000000-0005-0000-0000-00002ABC0000}"/>
    <cellStyle name="Total 2 2 2 4 2 9 5" xfId="24272" xr:uid="{00000000-0005-0000-0000-00002BBC0000}"/>
    <cellStyle name="Total 2 2 2 4 2 9 6" xfId="24506" xr:uid="{00000000-0005-0000-0000-00002CBC0000}"/>
    <cellStyle name="Total 2 2 2 4 2 9 7" xfId="43567" xr:uid="{00000000-0005-0000-0000-00002DBC0000}"/>
    <cellStyle name="Total 2 2 2 4 2 9 8" xfId="41858" xr:uid="{00000000-0005-0000-0000-00002EBC0000}"/>
    <cellStyle name="Total 2 2 2 4 2 9 9" xfId="44051" xr:uid="{00000000-0005-0000-0000-00002FBC0000}"/>
    <cellStyle name="Total 2 2 2 4 3" xfId="4994" xr:uid="{00000000-0005-0000-0000-000030BC0000}"/>
    <cellStyle name="Total 2 2 2 4 3 10" xfId="40863" xr:uid="{00000000-0005-0000-0000-000031BC0000}"/>
    <cellStyle name="Total 2 2 2 4 3 11" xfId="44044" xr:uid="{00000000-0005-0000-0000-000032BC0000}"/>
    <cellStyle name="Total 2 2 2 4 3 12" xfId="49080" xr:uid="{00000000-0005-0000-0000-000033BC0000}"/>
    <cellStyle name="Total 2 2 2 4 3 13" xfId="10762" xr:uid="{00000000-0005-0000-0000-000034BC0000}"/>
    <cellStyle name="Total 2 2 2 4 3 2" xfId="5994" xr:uid="{00000000-0005-0000-0000-000035BC0000}"/>
    <cellStyle name="Total 2 2 2 4 3 2 10" xfId="16034" xr:uid="{00000000-0005-0000-0000-000036BC0000}"/>
    <cellStyle name="Total 2 2 2 4 3 2 2" xfId="20644" xr:uid="{00000000-0005-0000-0000-000037BC0000}"/>
    <cellStyle name="Total 2 2 2 4 3 2 2 2" xfId="22496" xr:uid="{00000000-0005-0000-0000-000038BC0000}"/>
    <cellStyle name="Total 2 2 2 4 3 2 2 2 2" xfId="31230" xr:uid="{00000000-0005-0000-0000-000039BC0000}"/>
    <cellStyle name="Total 2 2 2 4 3 2 2 2 3" xfId="35702" xr:uid="{00000000-0005-0000-0000-00003ABC0000}"/>
    <cellStyle name="Total 2 2 2 4 3 2 2 2 4" xfId="39939" xr:uid="{00000000-0005-0000-0000-00003BBC0000}"/>
    <cellStyle name="Total 2 2 2 4 3 2 2 2 5" xfId="48266" xr:uid="{00000000-0005-0000-0000-00003CBC0000}"/>
    <cellStyle name="Total 2 2 2 4 3 2 2 2 6" xfId="52737" xr:uid="{00000000-0005-0000-0000-00003DBC0000}"/>
    <cellStyle name="Total 2 2 2 4 3 2 2 2 7" xfId="56970" xr:uid="{00000000-0005-0000-0000-00003EBC0000}"/>
    <cellStyle name="Total 2 2 2 4 3 2 2 3" xfId="29378" xr:uid="{00000000-0005-0000-0000-00003FBC0000}"/>
    <cellStyle name="Total 2 2 2 4 3 2 2 4" xfId="33850" xr:uid="{00000000-0005-0000-0000-000040BC0000}"/>
    <cellStyle name="Total 2 2 2 4 3 2 2 5" xfId="38087" xr:uid="{00000000-0005-0000-0000-000041BC0000}"/>
    <cellStyle name="Total 2 2 2 4 3 2 2 6" xfId="46414" xr:uid="{00000000-0005-0000-0000-000042BC0000}"/>
    <cellStyle name="Total 2 2 2 4 3 2 2 7" xfId="50885" xr:uid="{00000000-0005-0000-0000-000043BC0000}"/>
    <cellStyle name="Total 2 2 2 4 3 2 2 8" xfId="55118" xr:uid="{00000000-0005-0000-0000-000044BC0000}"/>
    <cellStyle name="Total 2 2 2 4 3 2 3" xfId="19606" xr:uid="{00000000-0005-0000-0000-000045BC0000}"/>
    <cellStyle name="Total 2 2 2 4 3 2 3 2" xfId="28340" xr:uid="{00000000-0005-0000-0000-000046BC0000}"/>
    <cellStyle name="Total 2 2 2 4 3 2 3 3" xfId="32812" xr:uid="{00000000-0005-0000-0000-000047BC0000}"/>
    <cellStyle name="Total 2 2 2 4 3 2 3 4" xfId="37049" xr:uid="{00000000-0005-0000-0000-000048BC0000}"/>
    <cellStyle name="Total 2 2 2 4 3 2 3 5" xfId="45376" xr:uid="{00000000-0005-0000-0000-000049BC0000}"/>
    <cellStyle name="Total 2 2 2 4 3 2 3 6" xfId="49847" xr:uid="{00000000-0005-0000-0000-00004ABC0000}"/>
    <cellStyle name="Total 2 2 2 4 3 2 3 7" xfId="54080" xr:uid="{00000000-0005-0000-0000-00004BBC0000}"/>
    <cellStyle name="Total 2 2 2 4 3 2 4" xfId="26528" xr:uid="{00000000-0005-0000-0000-00004CBC0000}"/>
    <cellStyle name="Total 2 2 2 4 3 2 5" xfId="24117" xr:uid="{00000000-0005-0000-0000-00004DBC0000}"/>
    <cellStyle name="Total 2 2 2 4 3 2 6" xfId="26288" xr:uid="{00000000-0005-0000-0000-00004EBC0000}"/>
    <cellStyle name="Total 2 2 2 4 3 2 7" xfId="43599" xr:uid="{00000000-0005-0000-0000-00004FBC0000}"/>
    <cellStyle name="Total 2 2 2 4 3 2 8" xfId="41694" xr:uid="{00000000-0005-0000-0000-000050BC0000}"/>
    <cellStyle name="Total 2 2 2 4 3 2 9" xfId="41435" xr:uid="{00000000-0005-0000-0000-000051BC0000}"/>
    <cellStyle name="Total 2 2 2 4 3 3" xfId="15035" xr:uid="{00000000-0005-0000-0000-000052BC0000}"/>
    <cellStyle name="Total 2 2 2 4 3 3 2" xfId="21360" xr:uid="{00000000-0005-0000-0000-000053BC0000}"/>
    <cellStyle name="Total 2 2 2 4 3 3 2 2" xfId="30094" xr:uid="{00000000-0005-0000-0000-000054BC0000}"/>
    <cellStyle name="Total 2 2 2 4 3 3 2 3" xfId="34566" xr:uid="{00000000-0005-0000-0000-000055BC0000}"/>
    <cellStyle name="Total 2 2 2 4 3 3 2 4" xfId="38803" xr:uid="{00000000-0005-0000-0000-000056BC0000}"/>
    <cellStyle name="Total 2 2 2 4 3 3 2 5" xfId="47130" xr:uid="{00000000-0005-0000-0000-000057BC0000}"/>
    <cellStyle name="Total 2 2 2 4 3 3 2 6" xfId="51601" xr:uid="{00000000-0005-0000-0000-000058BC0000}"/>
    <cellStyle name="Total 2 2 2 4 3 3 2 7" xfId="55834" xr:uid="{00000000-0005-0000-0000-000059BC0000}"/>
    <cellStyle name="Total 2 2 2 4 3 3 3" xfId="25736" xr:uid="{00000000-0005-0000-0000-00005ABC0000}"/>
    <cellStyle name="Total 2 2 2 4 3 3 4" xfId="24355" xr:uid="{00000000-0005-0000-0000-00005BBC0000}"/>
    <cellStyle name="Total 2 2 2 4 3 3 5" xfId="26970" xr:uid="{00000000-0005-0000-0000-00005CBC0000}"/>
    <cellStyle name="Total 2 2 2 4 3 3 6" xfId="42811" xr:uid="{00000000-0005-0000-0000-00005DBC0000}"/>
    <cellStyle name="Total 2 2 2 4 3 3 7" xfId="41971" xr:uid="{00000000-0005-0000-0000-00005EBC0000}"/>
    <cellStyle name="Total 2 2 2 4 3 3 8" xfId="42514" xr:uid="{00000000-0005-0000-0000-00005FBC0000}"/>
    <cellStyle name="Total 2 2 2 4 3 4" xfId="19915" xr:uid="{00000000-0005-0000-0000-000060BC0000}"/>
    <cellStyle name="Total 2 2 2 4 3 4 2" xfId="21810" xr:uid="{00000000-0005-0000-0000-000061BC0000}"/>
    <cellStyle name="Total 2 2 2 4 3 4 2 2" xfId="30544" xr:uid="{00000000-0005-0000-0000-000062BC0000}"/>
    <cellStyle name="Total 2 2 2 4 3 4 2 3" xfId="35016" xr:uid="{00000000-0005-0000-0000-000063BC0000}"/>
    <cellStyle name="Total 2 2 2 4 3 4 2 4" xfId="39253" xr:uid="{00000000-0005-0000-0000-000064BC0000}"/>
    <cellStyle name="Total 2 2 2 4 3 4 2 5" xfId="47580" xr:uid="{00000000-0005-0000-0000-000065BC0000}"/>
    <cellStyle name="Total 2 2 2 4 3 4 2 6" xfId="52051" xr:uid="{00000000-0005-0000-0000-000066BC0000}"/>
    <cellStyle name="Total 2 2 2 4 3 4 2 7" xfId="56284" xr:uid="{00000000-0005-0000-0000-000067BC0000}"/>
    <cellStyle name="Total 2 2 2 4 3 4 3" xfId="28649" xr:uid="{00000000-0005-0000-0000-000068BC0000}"/>
    <cellStyle name="Total 2 2 2 4 3 4 4" xfId="33121" xr:uid="{00000000-0005-0000-0000-000069BC0000}"/>
    <cellStyle name="Total 2 2 2 4 3 4 5" xfId="37358" xr:uid="{00000000-0005-0000-0000-00006ABC0000}"/>
    <cellStyle name="Total 2 2 2 4 3 4 6" xfId="45685" xr:uid="{00000000-0005-0000-0000-00006BBC0000}"/>
    <cellStyle name="Total 2 2 2 4 3 4 7" xfId="50156" xr:uid="{00000000-0005-0000-0000-00006CBC0000}"/>
    <cellStyle name="Total 2 2 2 4 3 4 8" xfId="54389" xr:uid="{00000000-0005-0000-0000-00006DBC0000}"/>
    <cellStyle name="Total 2 2 2 4 3 5" xfId="19632" xr:uid="{00000000-0005-0000-0000-00006EBC0000}"/>
    <cellStyle name="Total 2 2 2 4 3 5 2" xfId="28366" xr:uid="{00000000-0005-0000-0000-00006FBC0000}"/>
    <cellStyle name="Total 2 2 2 4 3 5 3" xfId="32838" xr:uid="{00000000-0005-0000-0000-000070BC0000}"/>
    <cellStyle name="Total 2 2 2 4 3 5 4" xfId="37075" xr:uid="{00000000-0005-0000-0000-000071BC0000}"/>
    <cellStyle name="Total 2 2 2 4 3 5 5" xfId="45402" xr:uid="{00000000-0005-0000-0000-000072BC0000}"/>
    <cellStyle name="Total 2 2 2 4 3 5 6" xfId="49873" xr:uid="{00000000-0005-0000-0000-000073BC0000}"/>
    <cellStyle name="Total 2 2 2 4 3 5 7" xfId="54106" xr:uid="{00000000-0005-0000-0000-000074BC0000}"/>
    <cellStyle name="Total 2 2 2 4 3 6" xfId="23364" xr:uid="{00000000-0005-0000-0000-000075BC0000}"/>
    <cellStyle name="Total 2 2 2 4 3 6 2" xfId="31788" xr:uid="{00000000-0005-0000-0000-000076BC0000}"/>
    <cellStyle name="Total 2 2 2 4 3 6 3" xfId="36237" xr:uid="{00000000-0005-0000-0000-000077BC0000}"/>
    <cellStyle name="Total 2 2 2 4 3 6 4" xfId="40416" xr:uid="{00000000-0005-0000-0000-000078BC0000}"/>
    <cellStyle name="Total 2 2 2 4 3 6 5" xfId="48827" xr:uid="{00000000-0005-0000-0000-000079BC0000}"/>
    <cellStyle name="Total 2 2 2 4 3 6 6" xfId="53266" xr:uid="{00000000-0005-0000-0000-00007ABC0000}"/>
    <cellStyle name="Total 2 2 2 4 3 6 7" xfId="57447" xr:uid="{00000000-0005-0000-0000-00007BBC0000}"/>
    <cellStyle name="Total 2 2 2 4 3 7" xfId="23822" xr:uid="{00000000-0005-0000-0000-00007CBC0000}"/>
    <cellStyle name="Total 2 2 2 4 3 8" xfId="26416" xr:uid="{00000000-0005-0000-0000-00007DBC0000}"/>
    <cellStyle name="Total 2 2 2 4 3 9" xfId="24023" xr:uid="{00000000-0005-0000-0000-00007EBC0000}"/>
    <cellStyle name="Total 2 2 2 4 4" xfId="5118" xr:uid="{00000000-0005-0000-0000-00007FBC0000}"/>
    <cellStyle name="Total 2 2 2 4 4 10" xfId="43481" xr:uid="{00000000-0005-0000-0000-000080BC0000}"/>
    <cellStyle name="Total 2 2 2 4 4 11" xfId="41530" xr:uid="{00000000-0005-0000-0000-000081BC0000}"/>
    <cellStyle name="Total 2 2 2 4 4 12" xfId="10794" xr:uid="{00000000-0005-0000-0000-000082BC0000}"/>
    <cellStyle name="Total 2 2 2 4 4 2" xfId="6026" xr:uid="{00000000-0005-0000-0000-000083BC0000}"/>
    <cellStyle name="Total 2 2 2 4 4 2 10" xfId="16066" xr:uid="{00000000-0005-0000-0000-000084BC0000}"/>
    <cellStyle name="Total 2 2 2 4 4 2 2" xfId="20676" xr:uid="{00000000-0005-0000-0000-000085BC0000}"/>
    <cellStyle name="Total 2 2 2 4 4 2 2 2" xfId="22528" xr:uid="{00000000-0005-0000-0000-000086BC0000}"/>
    <cellStyle name="Total 2 2 2 4 4 2 2 2 2" xfId="31262" xr:uid="{00000000-0005-0000-0000-000087BC0000}"/>
    <cellStyle name="Total 2 2 2 4 4 2 2 2 3" xfId="35734" xr:uid="{00000000-0005-0000-0000-000088BC0000}"/>
    <cellStyle name="Total 2 2 2 4 4 2 2 2 4" xfId="39971" xr:uid="{00000000-0005-0000-0000-000089BC0000}"/>
    <cellStyle name="Total 2 2 2 4 4 2 2 2 5" xfId="48298" xr:uid="{00000000-0005-0000-0000-00008ABC0000}"/>
    <cellStyle name="Total 2 2 2 4 4 2 2 2 6" xfId="52769" xr:uid="{00000000-0005-0000-0000-00008BBC0000}"/>
    <cellStyle name="Total 2 2 2 4 4 2 2 2 7" xfId="57002" xr:uid="{00000000-0005-0000-0000-00008CBC0000}"/>
    <cellStyle name="Total 2 2 2 4 4 2 2 3" xfId="29410" xr:uid="{00000000-0005-0000-0000-00008DBC0000}"/>
    <cellStyle name="Total 2 2 2 4 4 2 2 4" xfId="33882" xr:uid="{00000000-0005-0000-0000-00008EBC0000}"/>
    <cellStyle name="Total 2 2 2 4 4 2 2 5" xfId="38119" xr:uid="{00000000-0005-0000-0000-00008FBC0000}"/>
    <cellStyle name="Total 2 2 2 4 4 2 2 6" xfId="46446" xr:uid="{00000000-0005-0000-0000-000090BC0000}"/>
    <cellStyle name="Total 2 2 2 4 4 2 2 7" xfId="50917" xr:uid="{00000000-0005-0000-0000-000091BC0000}"/>
    <cellStyle name="Total 2 2 2 4 4 2 2 8" xfId="55150" xr:uid="{00000000-0005-0000-0000-000092BC0000}"/>
    <cellStyle name="Total 2 2 2 4 4 2 3" xfId="19486" xr:uid="{00000000-0005-0000-0000-000093BC0000}"/>
    <cellStyle name="Total 2 2 2 4 4 2 3 2" xfId="28221" xr:uid="{00000000-0005-0000-0000-000094BC0000}"/>
    <cellStyle name="Total 2 2 2 4 4 2 3 3" xfId="32693" xr:uid="{00000000-0005-0000-0000-000095BC0000}"/>
    <cellStyle name="Total 2 2 2 4 4 2 3 4" xfId="36930" xr:uid="{00000000-0005-0000-0000-000096BC0000}"/>
    <cellStyle name="Total 2 2 2 4 4 2 3 5" xfId="45257" xr:uid="{00000000-0005-0000-0000-000097BC0000}"/>
    <cellStyle name="Total 2 2 2 4 4 2 3 6" xfId="49728" xr:uid="{00000000-0005-0000-0000-000098BC0000}"/>
    <cellStyle name="Total 2 2 2 4 4 2 3 7" xfId="53961" xr:uid="{00000000-0005-0000-0000-000099BC0000}"/>
    <cellStyle name="Total 2 2 2 4 4 2 4" xfId="26560" xr:uid="{00000000-0005-0000-0000-00009ABC0000}"/>
    <cellStyle name="Total 2 2 2 4 4 2 5" xfId="24990" xr:uid="{00000000-0005-0000-0000-00009BBC0000}"/>
    <cellStyle name="Total 2 2 2 4 4 2 6" xfId="24737" xr:uid="{00000000-0005-0000-0000-00009CBC0000}"/>
    <cellStyle name="Total 2 2 2 4 4 2 7" xfId="43631" xr:uid="{00000000-0005-0000-0000-00009DBC0000}"/>
    <cellStyle name="Total 2 2 2 4 4 2 8" xfId="40559" xr:uid="{00000000-0005-0000-0000-00009EBC0000}"/>
    <cellStyle name="Total 2 2 2 4 4 2 9" xfId="41162" xr:uid="{00000000-0005-0000-0000-00009FBC0000}"/>
    <cellStyle name="Total 2 2 2 4 4 3" xfId="15159" xr:uid="{00000000-0005-0000-0000-0000A0BC0000}"/>
    <cellStyle name="Total 2 2 2 4 4 3 2" xfId="21390" xr:uid="{00000000-0005-0000-0000-0000A1BC0000}"/>
    <cellStyle name="Total 2 2 2 4 4 3 2 2" xfId="30124" xr:uid="{00000000-0005-0000-0000-0000A2BC0000}"/>
    <cellStyle name="Total 2 2 2 4 4 3 2 3" xfId="34596" xr:uid="{00000000-0005-0000-0000-0000A3BC0000}"/>
    <cellStyle name="Total 2 2 2 4 4 3 2 4" xfId="38833" xr:uid="{00000000-0005-0000-0000-0000A4BC0000}"/>
    <cellStyle name="Total 2 2 2 4 4 3 2 5" xfId="47160" xr:uid="{00000000-0005-0000-0000-0000A5BC0000}"/>
    <cellStyle name="Total 2 2 2 4 4 3 2 6" xfId="51631" xr:uid="{00000000-0005-0000-0000-0000A6BC0000}"/>
    <cellStyle name="Total 2 2 2 4 4 3 2 7" xfId="55864" xr:uid="{00000000-0005-0000-0000-0000A7BC0000}"/>
    <cellStyle name="Total 2 2 2 4 4 3 3" xfId="25860" xr:uid="{00000000-0005-0000-0000-0000A8BC0000}"/>
    <cellStyle name="Total 2 2 2 4 4 3 4" xfId="26633" xr:uid="{00000000-0005-0000-0000-0000A9BC0000}"/>
    <cellStyle name="Total 2 2 2 4 4 3 5" xfId="27511" xr:uid="{00000000-0005-0000-0000-0000AABC0000}"/>
    <cellStyle name="Total 2 2 2 4 4 3 6" xfId="42935" xr:uid="{00000000-0005-0000-0000-0000ABBC0000}"/>
    <cellStyle name="Total 2 2 2 4 4 3 7" xfId="40583" xr:uid="{00000000-0005-0000-0000-0000ACBC0000}"/>
    <cellStyle name="Total 2 2 2 4 4 3 8" xfId="43731" xr:uid="{00000000-0005-0000-0000-0000ADBC0000}"/>
    <cellStyle name="Total 2 2 2 4 4 4" xfId="20039" xr:uid="{00000000-0005-0000-0000-0000AEBC0000}"/>
    <cellStyle name="Total 2 2 2 4 4 4 2" xfId="21934" xr:uid="{00000000-0005-0000-0000-0000AFBC0000}"/>
    <cellStyle name="Total 2 2 2 4 4 4 2 2" xfId="30668" xr:uid="{00000000-0005-0000-0000-0000B0BC0000}"/>
    <cellStyle name="Total 2 2 2 4 4 4 2 3" xfId="35140" xr:uid="{00000000-0005-0000-0000-0000B1BC0000}"/>
    <cellStyle name="Total 2 2 2 4 4 4 2 4" xfId="39377" xr:uid="{00000000-0005-0000-0000-0000B2BC0000}"/>
    <cellStyle name="Total 2 2 2 4 4 4 2 5" xfId="47704" xr:uid="{00000000-0005-0000-0000-0000B3BC0000}"/>
    <cellStyle name="Total 2 2 2 4 4 4 2 6" xfId="52175" xr:uid="{00000000-0005-0000-0000-0000B4BC0000}"/>
    <cellStyle name="Total 2 2 2 4 4 4 2 7" xfId="56408" xr:uid="{00000000-0005-0000-0000-0000B5BC0000}"/>
    <cellStyle name="Total 2 2 2 4 4 4 3" xfId="28773" xr:uid="{00000000-0005-0000-0000-0000B6BC0000}"/>
    <cellStyle name="Total 2 2 2 4 4 4 4" xfId="33245" xr:uid="{00000000-0005-0000-0000-0000B7BC0000}"/>
    <cellStyle name="Total 2 2 2 4 4 4 5" xfId="37482" xr:uid="{00000000-0005-0000-0000-0000B8BC0000}"/>
    <cellStyle name="Total 2 2 2 4 4 4 6" xfId="45809" xr:uid="{00000000-0005-0000-0000-0000B9BC0000}"/>
    <cellStyle name="Total 2 2 2 4 4 4 7" xfId="50280" xr:uid="{00000000-0005-0000-0000-0000BABC0000}"/>
    <cellStyle name="Total 2 2 2 4 4 4 8" xfId="54513" xr:uid="{00000000-0005-0000-0000-0000BBBC0000}"/>
    <cellStyle name="Total 2 2 2 4 4 5" xfId="21142" xr:uid="{00000000-0005-0000-0000-0000BCBC0000}"/>
    <cellStyle name="Total 2 2 2 4 4 5 2" xfId="29876" xr:uid="{00000000-0005-0000-0000-0000BDBC0000}"/>
    <cellStyle name="Total 2 2 2 4 4 5 3" xfId="34348" xr:uid="{00000000-0005-0000-0000-0000BEBC0000}"/>
    <cellStyle name="Total 2 2 2 4 4 5 4" xfId="38585" xr:uid="{00000000-0005-0000-0000-0000BFBC0000}"/>
    <cellStyle name="Total 2 2 2 4 4 5 5" xfId="46912" xr:uid="{00000000-0005-0000-0000-0000C0BC0000}"/>
    <cellStyle name="Total 2 2 2 4 4 5 6" xfId="51383" xr:uid="{00000000-0005-0000-0000-0000C1BC0000}"/>
    <cellStyle name="Total 2 2 2 4 4 5 7" xfId="55616" xr:uid="{00000000-0005-0000-0000-0000C2BC0000}"/>
    <cellStyle name="Total 2 2 2 4 4 6" xfId="23854" xr:uid="{00000000-0005-0000-0000-0000C3BC0000}"/>
    <cellStyle name="Total 2 2 2 4 4 7" xfId="25082" xr:uid="{00000000-0005-0000-0000-0000C4BC0000}"/>
    <cellStyle name="Total 2 2 2 4 4 8" xfId="27011" xr:uid="{00000000-0005-0000-0000-0000C5BC0000}"/>
    <cellStyle name="Total 2 2 2 4 4 9" xfId="40895" xr:uid="{00000000-0005-0000-0000-0000C6BC0000}"/>
    <cellStyle name="Total 2 2 2 4 5" xfId="5165" xr:uid="{00000000-0005-0000-0000-0000C7BC0000}"/>
    <cellStyle name="Total 2 2 2 4 5 10" xfId="15206" xr:uid="{00000000-0005-0000-0000-0000C8BC0000}"/>
    <cellStyle name="Total 2 2 2 4 5 2" xfId="20086" xr:uid="{00000000-0005-0000-0000-0000C9BC0000}"/>
    <cellStyle name="Total 2 2 2 4 5 2 2" xfId="21981" xr:uid="{00000000-0005-0000-0000-0000CABC0000}"/>
    <cellStyle name="Total 2 2 2 4 5 2 2 2" xfId="30715" xr:uid="{00000000-0005-0000-0000-0000CBBC0000}"/>
    <cellStyle name="Total 2 2 2 4 5 2 2 3" xfId="35187" xr:uid="{00000000-0005-0000-0000-0000CCBC0000}"/>
    <cellStyle name="Total 2 2 2 4 5 2 2 4" xfId="39424" xr:uid="{00000000-0005-0000-0000-0000CDBC0000}"/>
    <cellStyle name="Total 2 2 2 4 5 2 2 5" xfId="47751" xr:uid="{00000000-0005-0000-0000-0000CEBC0000}"/>
    <cellStyle name="Total 2 2 2 4 5 2 2 6" xfId="52222" xr:uid="{00000000-0005-0000-0000-0000CFBC0000}"/>
    <cellStyle name="Total 2 2 2 4 5 2 2 7" xfId="56455" xr:uid="{00000000-0005-0000-0000-0000D0BC0000}"/>
    <cellStyle name="Total 2 2 2 4 5 2 3" xfId="28820" xr:uid="{00000000-0005-0000-0000-0000D1BC0000}"/>
    <cellStyle name="Total 2 2 2 4 5 2 4" xfId="33292" xr:uid="{00000000-0005-0000-0000-0000D2BC0000}"/>
    <cellStyle name="Total 2 2 2 4 5 2 5" xfId="37529" xr:uid="{00000000-0005-0000-0000-0000D3BC0000}"/>
    <cellStyle name="Total 2 2 2 4 5 2 6" xfId="45856" xr:uid="{00000000-0005-0000-0000-0000D4BC0000}"/>
    <cellStyle name="Total 2 2 2 4 5 2 7" xfId="50327" xr:uid="{00000000-0005-0000-0000-0000D5BC0000}"/>
    <cellStyle name="Total 2 2 2 4 5 2 8" xfId="54560" xr:uid="{00000000-0005-0000-0000-0000D6BC0000}"/>
    <cellStyle name="Total 2 2 2 4 5 3" xfId="19405" xr:uid="{00000000-0005-0000-0000-0000D7BC0000}"/>
    <cellStyle name="Total 2 2 2 4 5 3 2" xfId="28140" xr:uid="{00000000-0005-0000-0000-0000D8BC0000}"/>
    <cellStyle name="Total 2 2 2 4 5 3 3" xfId="32612" xr:uid="{00000000-0005-0000-0000-0000D9BC0000}"/>
    <cellStyle name="Total 2 2 2 4 5 3 4" xfId="36849" xr:uid="{00000000-0005-0000-0000-0000DABC0000}"/>
    <cellStyle name="Total 2 2 2 4 5 3 5" xfId="45176" xr:uid="{00000000-0005-0000-0000-0000DBBC0000}"/>
    <cellStyle name="Total 2 2 2 4 5 3 6" xfId="49647" xr:uid="{00000000-0005-0000-0000-0000DCBC0000}"/>
    <cellStyle name="Total 2 2 2 4 5 3 7" xfId="53880" xr:uid="{00000000-0005-0000-0000-0000DDBC0000}"/>
    <cellStyle name="Total 2 2 2 4 5 4" xfId="25907" xr:uid="{00000000-0005-0000-0000-0000DEBC0000}"/>
    <cellStyle name="Total 2 2 2 4 5 5" xfId="26632" xr:uid="{00000000-0005-0000-0000-0000DFBC0000}"/>
    <cellStyle name="Total 2 2 2 4 5 6" xfId="32096" xr:uid="{00000000-0005-0000-0000-0000E0BC0000}"/>
    <cellStyle name="Total 2 2 2 4 5 7" xfId="42982" xr:uid="{00000000-0005-0000-0000-0000E1BC0000}"/>
    <cellStyle name="Total 2 2 2 4 5 8" xfId="41082" xr:uid="{00000000-0005-0000-0000-0000E2BC0000}"/>
    <cellStyle name="Total 2 2 2 4 5 9" xfId="40673" xr:uid="{00000000-0005-0000-0000-0000E3BC0000}"/>
    <cellStyle name="Total 2 2 2 4 6" xfId="4933" xr:uid="{00000000-0005-0000-0000-0000E4BC0000}"/>
    <cellStyle name="Total 2 2 2 4 6 10" xfId="14974" xr:uid="{00000000-0005-0000-0000-0000E5BC0000}"/>
    <cellStyle name="Total 2 2 2 4 6 2" xfId="19854" xr:uid="{00000000-0005-0000-0000-0000E6BC0000}"/>
    <cellStyle name="Total 2 2 2 4 6 2 2" xfId="21749" xr:uid="{00000000-0005-0000-0000-0000E7BC0000}"/>
    <cellStyle name="Total 2 2 2 4 6 2 2 2" xfId="30483" xr:uid="{00000000-0005-0000-0000-0000E8BC0000}"/>
    <cellStyle name="Total 2 2 2 4 6 2 2 3" xfId="34955" xr:uid="{00000000-0005-0000-0000-0000E9BC0000}"/>
    <cellStyle name="Total 2 2 2 4 6 2 2 4" xfId="39192" xr:uid="{00000000-0005-0000-0000-0000EABC0000}"/>
    <cellStyle name="Total 2 2 2 4 6 2 2 5" xfId="47519" xr:uid="{00000000-0005-0000-0000-0000EBBC0000}"/>
    <cellStyle name="Total 2 2 2 4 6 2 2 6" xfId="51990" xr:uid="{00000000-0005-0000-0000-0000ECBC0000}"/>
    <cellStyle name="Total 2 2 2 4 6 2 2 7" xfId="56223" xr:uid="{00000000-0005-0000-0000-0000EDBC0000}"/>
    <cellStyle name="Total 2 2 2 4 6 2 3" xfId="28588" xr:uid="{00000000-0005-0000-0000-0000EEBC0000}"/>
    <cellStyle name="Total 2 2 2 4 6 2 4" xfId="33060" xr:uid="{00000000-0005-0000-0000-0000EFBC0000}"/>
    <cellStyle name="Total 2 2 2 4 6 2 5" xfId="37297" xr:uid="{00000000-0005-0000-0000-0000F0BC0000}"/>
    <cellStyle name="Total 2 2 2 4 6 2 6" xfId="45624" xr:uid="{00000000-0005-0000-0000-0000F1BC0000}"/>
    <cellStyle name="Total 2 2 2 4 6 2 7" xfId="50095" xr:uid="{00000000-0005-0000-0000-0000F2BC0000}"/>
    <cellStyle name="Total 2 2 2 4 6 2 8" xfId="54328" xr:uid="{00000000-0005-0000-0000-0000F3BC0000}"/>
    <cellStyle name="Total 2 2 2 4 6 3" xfId="19411" xr:uid="{00000000-0005-0000-0000-0000F4BC0000}"/>
    <cellStyle name="Total 2 2 2 4 6 3 2" xfId="28146" xr:uid="{00000000-0005-0000-0000-0000F5BC0000}"/>
    <cellStyle name="Total 2 2 2 4 6 3 3" xfId="32618" xr:uid="{00000000-0005-0000-0000-0000F6BC0000}"/>
    <cellStyle name="Total 2 2 2 4 6 3 4" xfId="36855" xr:uid="{00000000-0005-0000-0000-0000F7BC0000}"/>
    <cellStyle name="Total 2 2 2 4 6 3 5" xfId="45182" xr:uid="{00000000-0005-0000-0000-0000F8BC0000}"/>
    <cellStyle name="Total 2 2 2 4 6 3 6" xfId="49653" xr:uid="{00000000-0005-0000-0000-0000F9BC0000}"/>
    <cellStyle name="Total 2 2 2 4 6 3 7" xfId="53886" xr:uid="{00000000-0005-0000-0000-0000FABC0000}"/>
    <cellStyle name="Total 2 2 2 4 6 4" xfId="25675" xr:uid="{00000000-0005-0000-0000-0000FBBC0000}"/>
    <cellStyle name="Total 2 2 2 4 6 5" xfId="26751" xr:uid="{00000000-0005-0000-0000-0000FCBC0000}"/>
    <cellStyle name="Total 2 2 2 4 6 6" xfId="27118" xr:uid="{00000000-0005-0000-0000-0000FDBC0000}"/>
    <cellStyle name="Total 2 2 2 4 6 7" xfId="42750" xr:uid="{00000000-0005-0000-0000-0000FEBC0000}"/>
    <cellStyle name="Total 2 2 2 4 6 8" xfId="41195" xr:uid="{00000000-0005-0000-0000-0000FFBC0000}"/>
    <cellStyle name="Total 2 2 2 4 6 9" xfId="44675" xr:uid="{00000000-0005-0000-0000-000000BD0000}"/>
    <cellStyle name="Total 2 2 2 4 7" xfId="4854" xr:uid="{00000000-0005-0000-0000-000001BD0000}"/>
    <cellStyle name="Total 2 2 2 4 7 10" xfId="14895" xr:uid="{00000000-0005-0000-0000-000002BD0000}"/>
    <cellStyle name="Total 2 2 2 4 7 2" xfId="19775" xr:uid="{00000000-0005-0000-0000-000003BD0000}"/>
    <cellStyle name="Total 2 2 2 4 7 2 2" xfId="21670" xr:uid="{00000000-0005-0000-0000-000004BD0000}"/>
    <cellStyle name="Total 2 2 2 4 7 2 2 2" xfId="30404" xr:uid="{00000000-0005-0000-0000-000005BD0000}"/>
    <cellStyle name="Total 2 2 2 4 7 2 2 3" xfId="34876" xr:uid="{00000000-0005-0000-0000-000006BD0000}"/>
    <cellStyle name="Total 2 2 2 4 7 2 2 4" xfId="39113" xr:uid="{00000000-0005-0000-0000-000007BD0000}"/>
    <cellStyle name="Total 2 2 2 4 7 2 2 5" xfId="47440" xr:uid="{00000000-0005-0000-0000-000008BD0000}"/>
    <cellStyle name="Total 2 2 2 4 7 2 2 6" xfId="51911" xr:uid="{00000000-0005-0000-0000-000009BD0000}"/>
    <cellStyle name="Total 2 2 2 4 7 2 2 7" xfId="56144" xr:uid="{00000000-0005-0000-0000-00000ABD0000}"/>
    <cellStyle name="Total 2 2 2 4 7 2 3" xfId="28509" xr:uid="{00000000-0005-0000-0000-00000BBD0000}"/>
    <cellStyle name="Total 2 2 2 4 7 2 4" xfId="32981" xr:uid="{00000000-0005-0000-0000-00000CBD0000}"/>
    <cellStyle name="Total 2 2 2 4 7 2 5" xfId="37218" xr:uid="{00000000-0005-0000-0000-00000DBD0000}"/>
    <cellStyle name="Total 2 2 2 4 7 2 6" xfId="45545" xr:uid="{00000000-0005-0000-0000-00000EBD0000}"/>
    <cellStyle name="Total 2 2 2 4 7 2 7" xfId="50016" xr:uid="{00000000-0005-0000-0000-00000FBD0000}"/>
    <cellStyle name="Total 2 2 2 4 7 2 8" xfId="54249" xr:uid="{00000000-0005-0000-0000-000010BD0000}"/>
    <cellStyle name="Total 2 2 2 4 7 3" xfId="19188" xr:uid="{00000000-0005-0000-0000-000011BD0000}"/>
    <cellStyle name="Total 2 2 2 4 7 3 2" xfId="27923" xr:uid="{00000000-0005-0000-0000-000012BD0000}"/>
    <cellStyle name="Total 2 2 2 4 7 3 3" xfId="32395" xr:uid="{00000000-0005-0000-0000-000013BD0000}"/>
    <cellStyle name="Total 2 2 2 4 7 3 4" xfId="36632" xr:uid="{00000000-0005-0000-0000-000014BD0000}"/>
    <cellStyle name="Total 2 2 2 4 7 3 5" xfId="44959" xr:uid="{00000000-0005-0000-0000-000015BD0000}"/>
    <cellStyle name="Total 2 2 2 4 7 3 6" xfId="49430" xr:uid="{00000000-0005-0000-0000-000016BD0000}"/>
    <cellStyle name="Total 2 2 2 4 7 3 7" xfId="53663" xr:uid="{00000000-0005-0000-0000-000017BD0000}"/>
    <cellStyle name="Total 2 2 2 4 7 4" xfId="25596" xr:uid="{00000000-0005-0000-0000-000018BD0000}"/>
    <cellStyle name="Total 2 2 2 4 7 5" xfId="24569" xr:uid="{00000000-0005-0000-0000-000019BD0000}"/>
    <cellStyle name="Total 2 2 2 4 7 6" xfId="24841" xr:uid="{00000000-0005-0000-0000-00001ABD0000}"/>
    <cellStyle name="Total 2 2 2 4 7 7" xfId="42671" xr:uid="{00000000-0005-0000-0000-00001BBD0000}"/>
    <cellStyle name="Total 2 2 2 4 7 8" xfId="44322" xr:uid="{00000000-0005-0000-0000-00001CBD0000}"/>
    <cellStyle name="Total 2 2 2 4 7 9" xfId="41053" xr:uid="{00000000-0005-0000-0000-00001DBD0000}"/>
    <cellStyle name="Total 2 2 2 4 8" xfId="5353" xr:uid="{00000000-0005-0000-0000-00001EBD0000}"/>
    <cellStyle name="Total 2 2 2 4 8 10" xfId="15394" xr:uid="{00000000-0005-0000-0000-00001FBD0000}"/>
    <cellStyle name="Total 2 2 2 4 8 2" xfId="20274" xr:uid="{00000000-0005-0000-0000-000020BD0000}"/>
    <cellStyle name="Total 2 2 2 4 8 2 2" xfId="22169" xr:uid="{00000000-0005-0000-0000-000021BD0000}"/>
    <cellStyle name="Total 2 2 2 4 8 2 2 2" xfId="30903" xr:uid="{00000000-0005-0000-0000-000022BD0000}"/>
    <cellStyle name="Total 2 2 2 4 8 2 2 3" xfId="35375" xr:uid="{00000000-0005-0000-0000-000023BD0000}"/>
    <cellStyle name="Total 2 2 2 4 8 2 2 4" xfId="39612" xr:uid="{00000000-0005-0000-0000-000024BD0000}"/>
    <cellStyle name="Total 2 2 2 4 8 2 2 5" xfId="47939" xr:uid="{00000000-0005-0000-0000-000025BD0000}"/>
    <cellStyle name="Total 2 2 2 4 8 2 2 6" xfId="52410" xr:uid="{00000000-0005-0000-0000-000026BD0000}"/>
    <cellStyle name="Total 2 2 2 4 8 2 2 7" xfId="56643" xr:uid="{00000000-0005-0000-0000-000027BD0000}"/>
    <cellStyle name="Total 2 2 2 4 8 2 3" xfId="29008" xr:uid="{00000000-0005-0000-0000-000028BD0000}"/>
    <cellStyle name="Total 2 2 2 4 8 2 4" xfId="33480" xr:uid="{00000000-0005-0000-0000-000029BD0000}"/>
    <cellStyle name="Total 2 2 2 4 8 2 5" xfId="37717" xr:uid="{00000000-0005-0000-0000-00002ABD0000}"/>
    <cellStyle name="Total 2 2 2 4 8 2 6" xfId="46044" xr:uid="{00000000-0005-0000-0000-00002BBD0000}"/>
    <cellStyle name="Total 2 2 2 4 8 2 7" xfId="50515" xr:uid="{00000000-0005-0000-0000-00002CBD0000}"/>
    <cellStyle name="Total 2 2 2 4 8 2 8" xfId="54748" xr:uid="{00000000-0005-0000-0000-00002DBD0000}"/>
    <cellStyle name="Total 2 2 2 4 8 3" xfId="19019" xr:uid="{00000000-0005-0000-0000-00002EBD0000}"/>
    <cellStyle name="Total 2 2 2 4 8 3 2" xfId="27754" xr:uid="{00000000-0005-0000-0000-00002FBD0000}"/>
    <cellStyle name="Total 2 2 2 4 8 3 3" xfId="32226" xr:uid="{00000000-0005-0000-0000-000030BD0000}"/>
    <cellStyle name="Total 2 2 2 4 8 3 4" xfId="36463" xr:uid="{00000000-0005-0000-0000-000031BD0000}"/>
    <cellStyle name="Total 2 2 2 4 8 3 5" xfId="44790" xr:uid="{00000000-0005-0000-0000-000032BD0000}"/>
    <cellStyle name="Total 2 2 2 4 8 3 6" xfId="49261" xr:uid="{00000000-0005-0000-0000-000033BD0000}"/>
    <cellStyle name="Total 2 2 2 4 8 3 7" xfId="53494" xr:uid="{00000000-0005-0000-0000-000034BD0000}"/>
    <cellStyle name="Total 2 2 2 4 8 4" xfId="26095" xr:uid="{00000000-0005-0000-0000-000035BD0000}"/>
    <cellStyle name="Total 2 2 2 4 8 5" xfId="26932" xr:uid="{00000000-0005-0000-0000-000036BD0000}"/>
    <cellStyle name="Total 2 2 2 4 8 6" xfId="25340" xr:uid="{00000000-0005-0000-0000-000037BD0000}"/>
    <cellStyle name="Total 2 2 2 4 8 7" xfId="43170" xr:uid="{00000000-0005-0000-0000-000038BD0000}"/>
    <cellStyle name="Total 2 2 2 4 8 8" xfId="41410" xr:uid="{00000000-0005-0000-0000-000039BD0000}"/>
    <cellStyle name="Total 2 2 2 4 8 9" xfId="41386" xr:uid="{00000000-0005-0000-0000-00003ABD0000}"/>
    <cellStyle name="Total 2 2 2 4 9" xfId="3730" xr:uid="{00000000-0005-0000-0000-00003BBD0000}"/>
    <cellStyle name="Total 2 2 2 4 9 10" xfId="13878" xr:uid="{00000000-0005-0000-0000-00003CBD0000}"/>
    <cellStyle name="Total 2 2 2 4 9 2" xfId="19458" xr:uid="{00000000-0005-0000-0000-00003DBD0000}"/>
    <cellStyle name="Total 2 2 2 4 9 2 2" xfId="21495" xr:uid="{00000000-0005-0000-0000-00003EBD0000}"/>
    <cellStyle name="Total 2 2 2 4 9 2 2 2" xfId="30229" xr:uid="{00000000-0005-0000-0000-00003FBD0000}"/>
    <cellStyle name="Total 2 2 2 4 9 2 2 3" xfId="34701" xr:uid="{00000000-0005-0000-0000-000040BD0000}"/>
    <cellStyle name="Total 2 2 2 4 9 2 2 4" xfId="38938" xr:uid="{00000000-0005-0000-0000-000041BD0000}"/>
    <cellStyle name="Total 2 2 2 4 9 2 2 5" xfId="47265" xr:uid="{00000000-0005-0000-0000-000042BD0000}"/>
    <cellStyle name="Total 2 2 2 4 9 2 2 6" xfId="51736" xr:uid="{00000000-0005-0000-0000-000043BD0000}"/>
    <cellStyle name="Total 2 2 2 4 9 2 2 7" xfId="55969" xr:uid="{00000000-0005-0000-0000-000044BD0000}"/>
    <cellStyle name="Total 2 2 2 4 9 2 3" xfId="28193" xr:uid="{00000000-0005-0000-0000-000045BD0000}"/>
    <cellStyle name="Total 2 2 2 4 9 2 4" xfId="32665" xr:uid="{00000000-0005-0000-0000-000046BD0000}"/>
    <cellStyle name="Total 2 2 2 4 9 2 5" xfId="36902" xr:uid="{00000000-0005-0000-0000-000047BD0000}"/>
    <cellStyle name="Total 2 2 2 4 9 2 6" xfId="45229" xr:uid="{00000000-0005-0000-0000-000048BD0000}"/>
    <cellStyle name="Total 2 2 2 4 9 2 7" xfId="49700" xr:uid="{00000000-0005-0000-0000-000049BD0000}"/>
    <cellStyle name="Total 2 2 2 4 9 2 8" xfId="53933" xr:uid="{00000000-0005-0000-0000-00004ABD0000}"/>
    <cellStyle name="Total 2 2 2 4 9 3" xfId="19245" xr:uid="{00000000-0005-0000-0000-00004BBD0000}"/>
    <cellStyle name="Total 2 2 2 4 9 3 2" xfId="27980" xr:uid="{00000000-0005-0000-0000-00004CBD0000}"/>
    <cellStyle name="Total 2 2 2 4 9 3 3" xfId="32452" xr:uid="{00000000-0005-0000-0000-00004DBD0000}"/>
    <cellStyle name="Total 2 2 2 4 9 3 4" xfId="36689" xr:uid="{00000000-0005-0000-0000-00004EBD0000}"/>
    <cellStyle name="Total 2 2 2 4 9 3 5" xfId="45016" xr:uid="{00000000-0005-0000-0000-00004FBD0000}"/>
    <cellStyle name="Total 2 2 2 4 9 3 6" xfId="49487" xr:uid="{00000000-0005-0000-0000-000050BD0000}"/>
    <cellStyle name="Total 2 2 2 4 9 3 7" xfId="53720" xr:uid="{00000000-0005-0000-0000-000051BD0000}"/>
    <cellStyle name="Total 2 2 2 4 9 4" xfId="25106" xr:uid="{00000000-0005-0000-0000-000052BD0000}"/>
    <cellStyle name="Total 2 2 2 4 9 5" xfId="27278" xr:uid="{00000000-0005-0000-0000-000053BD0000}"/>
    <cellStyle name="Total 2 2 2 4 9 6" xfId="26704" xr:uid="{00000000-0005-0000-0000-000054BD0000}"/>
    <cellStyle name="Total 2 2 2 4 9 7" xfId="42166" xr:uid="{00000000-0005-0000-0000-000055BD0000}"/>
    <cellStyle name="Total 2 2 2 4 9 8" xfId="42315" xr:uid="{00000000-0005-0000-0000-000056BD0000}"/>
    <cellStyle name="Total 2 2 2 4 9 9" xfId="41688" xr:uid="{00000000-0005-0000-0000-000057BD0000}"/>
    <cellStyle name="Total 2 2 2 5" xfId="1680" xr:uid="{00000000-0005-0000-0000-000058BD0000}"/>
    <cellStyle name="Total 2 2 2 5 10" xfId="23011" xr:uid="{00000000-0005-0000-0000-000059BD0000}"/>
    <cellStyle name="Total 2 2 2 5 10 2" xfId="31509" xr:uid="{00000000-0005-0000-0000-00005ABD0000}"/>
    <cellStyle name="Total 2 2 2 5 10 3" xfId="35971" xr:uid="{00000000-0005-0000-0000-00005BBD0000}"/>
    <cellStyle name="Total 2 2 2 5 10 4" xfId="40160" xr:uid="{00000000-0005-0000-0000-00005CBD0000}"/>
    <cellStyle name="Total 2 2 2 5 10 5" xfId="48555" xr:uid="{00000000-0005-0000-0000-00005DBD0000}"/>
    <cellStyle name="Total 2 2 2 5 10 6" xfId="53002" xr:uid="{00000000-0005-0000-0000-00005EBD0000}"/>
    <cellStyle name="Total 2 2 2 5 10 7" xfId="57191" xr:uid="{00000000-0005-0000-0000-00005FBD0000}"/>
    <cellStyle name="Total 2 2 2 5 11" xfId="23183" xr:uid="{00000000-0005-0000-0000-000060BD0000}"/>
    <cellStyle name="Total 2 2 2 5 11 2" xfId="31679" xr:uid="{00000000-0005-0000-0000-000061BD0000}"/>
    <cellStyle name="Total 2 2 2 5 11 3" xfId="36141" xr:uid="{00000000-0005-0000-0000-000062BD0000}"/>
    <cellStyle name="Total 2 2 2 5 11 4" xfId="40330" xr:uid="{00000000-0005-0000-0000-000063BD0000}"/>
    <cellStyle name="Total 2 2 2 5 11 5" xfId="48725" xr:uid="{00000000-0005-0000-0000-000064BD0000}"/>
    <cellStyle name="Total 2 2 2 5 11 6" xfId="53172" xr:uid="{00000000-0005-0000-0000-000065BD0000}"/>
    <cellStyle name="Total 2 2 2 5 11 7" xfId="57361" xr:uid="{00000000-0005-0000-0000-000066BD0000}"/>
    <cellStyle name="Total 2 2 2 5 12" xfId="23758" xr:uid="{00000000-0005-0000-0000-000067BD0000}"/>
    <cellStyle name="Total 2 2 2 5 13" xfId="26794" xr:uid="{00000000-0005-0000-0000-000068BD0000}"/>
    <cellStyle name="Total 2 2 2 5 14" xfId="36190" xr:uid="{00000000-0005-0000-0000-000069BD0000}"/>
    <cellStyle name="Total 2 2 2 5 15" xfId="40799" xr:uid="{00000000-0005-0000-0000-00006ABD0000}"/>
    <cellStyle name="Total 2 2 2 5 16" xfId="41237" xr:uid="{00000000-0005-0000-0000-00006BBD0000}"/>
    <cellStyle name="Total 2 2 2 5 17" xfId="49010" xr:uid="{00000000-0005-0000-0000-00006CBD0000}"/>
    <cellStyle name="Total 2 2 2 5 18" xfId="10698" xr:uid="{00000000-0005-0000-0000-00006DBD0000}"/>
    <cellStyle name="Total 2 2 2 5 2" xfId="3134" xr:uid="{00000000-0005-0000-0000-00006EBD0000}"/>
    <cellStyle name="Total 2 2 2 5 2 10" xfId="41564" xr:uid="{00000000-0005-0000-0000-00006FBD0000}"/>
    <cellStyle name="Total 2 2 2 5 2 11" xfId="42338" xr:uid="{00000000-0005-0000-0000-000070BD0000}"/>
    <cellStyle name="Total 2 2 2 5 2 12" xfId="13284" xr:uid="{00000000-0005-0000-0000-000071BD0000}"/>
    <cellStyle name="Total 2 2 2 5 2 2" xfId="8636" xr:uid="{00000000-0005-0000-0000-000072BD0000}"/>
    <cellStyle name="Total 2 2 2 5 2 2 10" xfId="18676" xr:uid="{00000000-0005-0000-0000-000073BD0000}"/>
    <cellStyle name="Total 2 2 2 5 2 2 2" xfId="21190" xr:uid="{00000000-0005-0000-0000-000074BD0000}"/>
    <cellStyle name="Total 2 2 2 5 2 2 2 2" xfId="22628" xr:uid="{00000000-0005-0000-0000-000075BD0000}"/>
    <cellStyle name="Total 2 2 2 5 2 2 2 2 2" xfId="31362" xr:uid="{00000000-0005-0000-0000-000076BD0000}"/>
    <cellStyle name="Total 2 2 2 5 2 2 2 2 3" xfId="35834" xr:uid="{00000000-0005-0000-0000-000077BD0000}"/>
    <cellStyle name="Total 2 2 2 5 2 2 2 2 4" xfId="40071" xr:uid="{00000000-0005-0000-0000-000078BD0000}"/>
    <cellStyle name="Total 2 2 2 5 2 2 2 2 5" xfId="48398" xr:uid="{00000000-0005-0000-0000-000079BD0000}"/>
    <cellStyle name="Total 2 2 2 5 2 2 2 2 6" xfId="52869" xr:uid="{00000000-0005-0000-0000-00007ABD0000}"/>
    <cellStyle name="Total 2 2 2 5 2 2 2 2 7" xfId="57102" xr:uid="{00000000-0005-0000-0000-00007BBD0000}"/>
    <cellStyle name="Total 2 2 2 5 2 2 2 3" xfId="29924" xr:uid="{00000000-0005-0000-0000-00007CBD0000}"/>
    <cellStyle name="Total 2 2 2 5 2 2 2 4" xfId="34396" xr:uid="{00000000-0005-0000-0000-00007DBD0000}"/>
    <cellStyle name="Total 2 2 2 5 2 2 2 5" xfId="38633" xr:uid="{00000000-0005-0000-0000-00007EBD0000}"/>
    <cellStyle name="Total 2 2 2 5 2 2 2 6" xfId="46960" xr:uid="{00000000-0005-0000-0000-00007FBD0000}"/>
    <cellStyle name="Total 2 2 2 5 2 2 2 7" xfId="51431" xr:uid="{00000000-0005-0000-0000-000080BD0000}"/>
    <cellStyle name="Total 2 2 2 5 2 2 2 8" xfId="55664" xr:uid="{00000000-0005-0000-0000-000081BD0000}"/>
    <cellStyle name="Total 2 2 2 5 2 2 3" xfId="21276" xr:uid="{00000000-0005-0000-0000-000082BD0000}"/>
    <cellStyle name="Total 2 2 2 5 2 2 3 2" xfId="30010" xr:uid="{00000000-0005-0000-0000-000083BD0000}"/>
    <cellStyle name="Total 2 2 2 5 2 2 3 3" xfId="34482" xr:uid="{00000000-0005-0000-0000-000084BD0000}"/>
    <cellStyle name="Total 2 2 2 5 2 2 3 4" xfId="38719" xr:uid="{00000000-0005-0000-0000-000085BD0000}"/>
    <cellStyle name="Total 2 2 2 5 2 2 3 5" xfId="47046" xr:uid="{00000000-0005-0000-0000-000086BD0000}"/>
    <cellStyle name="Total 2 2 2 5 2 2 3 6" xfId="51517" xr:uid="{00000000-0005-0000-0000-000087BD0000}"/>
    <cellStyle name="Total 2 2 2 5 2 2 3 7" xfId="55750" xr:uid="{00000000-0005-0000-0000-000088BD0000}"/>
    <cellStyle name="Total 2 2 2 5 2 2 4" xfId="27562" xr:uid="{00000000-0005-0000-0000-000089BD0000}"/>
    <cellStyle name="Total 2 2 2 5 2 2 5" xfId="32075" xr:uid="{00000000-0005-0000-0000-00008ABD0000}"/>
    <cellStyle name="Total 2 2 2 5 2 2 6" xfId="36357" xr:uid="{00000000-0005-0000-0000-00008BBD0000}"/>
    <cellStyle name="Total 2 2 2 5 2 2 7" xfId="44597" xr:uid="{00000000-0005-0000-0000-00008CBD0000}"/>
    <cellStyle name="Total 2 2 2 5 2 2 8" xfId="49107" xr:uid="{00000000-0005-0000-0000-00008DBD0000}"/>
    <cellStyle name="Total 2 2 2 5 2 2 9" xfId="53388" xr:uid="{00000000-0005-0000-0000-00008EBD0000}"/>
    <cellStyle name="Total 2 2 2 5 2 3" xfId="19324" xr:uid="{00000000-0005-0000-0000-00008FBD0000}"/>
    <cellStyle name="Total 2 2 2 5 2 3 2" xfId="21453" xr:uid="{00000000-0005-0000-0000-000090BD0000}"/>
    <cellStyle name="Total 2 2 2 5 2 3 2 2" xfId="30187" xr:uid="{00000000-0005-0000-0000-000091BD0000}"/>
    <cellStyle name="Total 2 2 2 5 2 3 2 3" xfId="34659" xr:uid="{00000000-0005-0000-0000-000092BD0000}"/>
    <cellStyle name="Total 2 2 2 5 2 3 2 4" xfId="38896" xr:uid="{00000000-0005-0000-0000-000093BD0000}"/>
    <cellStyle name="Total 2 2 2 5 2 3 2 5" xfId="47223" xr:uid="{00000000-0005-0000-0000-000094BD0000}"/>
    <cellStyle name="Total 2 2 2 5 2 3 2 6" xfId="51694" xr:uid="{00000000-0005-0000-0000-000095BD0000}"/>
    <cellStyle name="Total 2 2 2 5 2 3 2 7" xfId="55927" xr:uid="{00000000-0005-0000-0000-000096BD0000}"/>
    <cellStyle name="Total 2 2 2 5 2 3 3" xfId="28059" xr:uid="{00000000-0005-0000-0000-000097BD0000}"/>
    <cellStyle name="Total 2 2 2 5 2 3 4" xfId="32531" xr:uid="{00000000-0005-0000-0000-000098BD0000}"/>
    <cellStyle name="Total 2 2 2 5 2 3 5" xfId="36768" xr:uid="{00000000-0005-0000-0000-000099BD0000}"/>
    <cellStyle name="Total 2 2 2 5 2 3 6" xfId="45095" xr:uid="{00000000-0005-0000-0000-00009ABD0000}"/>
    <cellStyle name="Total 2 2 2 5 2 3 7" xfId="49566" xr:uid="{00000000-0005-0000-0000-00009BBD0000}"/>
    <cellStyle name="Total 2 2 2 5 2 3 8" xfId="53799" xr:uid="{00000000-0005-0000-0000-00009CBD0000}"/>
    <cellStyle name="Total 2 2 2 5 2 4" xfId="19004" xr:uid="{00000000-0005-0000-0000-00009DBD0000}"/>
    <cellStyle name="Total 2 2 2 5 2 4 2" xfId="27739" xr:uid="{00000000-0005-0000-0000-00009EBD0000}"/>
    <cellStyle name="Total 2 2 2 5 2 4 3" xfId="32211" xr:uid="{00000000-0005-0000-0000-00009FBD0000}"/>
    <cellStyle name="Total 2 2 2 5 2 4 4" xfId="36448" xr:uid="{00000000-0005-0000-0000-0000A0BD0000}"/>
    <cellStyle name="Total 2 2 2 5 2 4 5" xfId="44775" xr:uid="{00000000-0005-0000-0000-0000A1BD0000}"/>
    <cellStyle name="Total 2 2 2 5 2 4 6" xfId="49246" xr:uid="{00000000-0005-0000-0000-0000A2BD0000}"/>
    <cellStyle name="Total 2 2 2 5 2 4 7" xfId="53479" xr:uid="{00000000-0005-0000-0000-0000A3BD0000}"/>
    <cellStyle name="Total 2 2 2 5 2 5" xfId="23403" xr:uid="{00000000-0005-0000-0000-0000A4BD0000}"/>
    <cellStyle name="Total 2 2 2 5 2 5 2" xfId="31822" xr:uid="{00000000-0005-0000-0000-0000A5BD0000}"/>
    <cellStyle name="Total 2 2 2 5 2 5 3" xfId="36268" xr:uid="{00000000-0005-0000-0000-0000A6BD0000}"/>
    <cellStyle name="Total 2 2 2 5 2 5 4" xfId="40447" xr:uid="{00000000-0005-0000-0000-0000A7BD0000}"/>
    <cellStyle name="Total 2 2 2 5 2 5 5" xfId="48859" xr:uid="{00000000-0005-0000-0000-0000A8BD0000}"/>
    <cellStyle name="Total 2 2 2 5 2 5 6" xfId="53299" xr:uid="{00000000-0005-0000-0000-0000A9BD0000}"/>
    <cellStyle name="Total 2 2 2 5 2 5 7" xfId="57478" xr:uid="{00000000-0005-0000-0000-0000AABD0000}"/>
    <cellStyle name="Total 2 2 2 5 2 6" xfId="24873" xr:uid="{00000000-0005-0000-0000-0000ABBD0000}"/>
    <cellStyle name="Total 2 2 2 5 2 7" xfId="23995" xr:uid="{00000000-0005-0000-0000-0000ACBD0000}"/>
    <cellStyle name="Total 2 2 2 5 2 8" xfId="27325" xr:uid="{00000000-0005-0000-0000-0000ADBD0000}"/>
    <cellStyle name="Total 2 2 2 5 2 9" xfId="41925" xr:uid="{00000000-0005-0000-0000-0000AEBD0000}"/>
    <cellStyle name="Total 2 2 2 5 3" xfId="4771" xr:uid="{00000000-0005-0000-0000-0000AFBD0000}"/>
    <cellStyle name="Total 2 2 2 5 3 10" xfId="14812" xr:uid="{00000000-0005-0000-0000-0000B0BD0000}"/>
    <cellStyle name="Total 2 2 2 5 3 2" xfId="19692" xr:uid="{00000000-0005-0000-0000-0000B1BD0000}"/>
    <cellStyle name="Total 2 2 2 5 3 2 2" xfId="21587" xr:uid="{00000000-0005-0000-0000-0000B2BD0000}"/>
    <cellStyle name="Total 2 2 2 5 3 2 2 2" xfId="30321" xr:uid="{00000000-0005-0000-0000-0000B3BD0000}"/>
    <cellStyle name="Total 2 2 2 5 3 2 2 3" xfId="34793" xr:uid="{00000000-0005-0000-0000-0000B4BD0000}"/>
    <cellStyle name="Total 2 2 2 5 3 2 2 4" xfId="39030" xr:uid="{00000000-0005-0000-0000-0000B5BD0000}"/>
    <cellStyle name="Total 2 2 2 5 3 2 2 5" xfId="47357" xr:uid="{00000000-0005-0000-0000-0000B6BD0000}"/>
    <cellStyle name="Total 2 2 2 5 3 2 2 6" xfId="51828" xr:uid="{00000000-0005-0000-0000-0000B7BD0000}"/>
    <cellStyle name="Total 2 2 2 5 3 2 2 7" xfId="56061" xr:uid="{00000000-0005-0000-0000-0000B8BD0000}"/>
    <cellStyle name="Total 2 2 2 5 3 2 3" xfId="28426" xr:uid="{00000000-0005-0000-0000-0000B9BD0000}"/>
    <cellStyle name="Total 2 2 2 5 3 2 4" xfId="32898" xr:uid="{00000000-0005-0000-0000-0000BABD0000}"/>
    <cellStyle name="Total 2 2 2 5 3 2 5" xfId="37135" xr:uid="{00000000-0005-0000-0000-0000BBBD0000}"/>
    <cellStyle name="Total 2 2 2 5 3 2 6" xfId="45462" xr:uid="{00000000-0005-0000-0000-0000BCBD0000}"/>
    <cellStyle name="Total 2 2 2 5 3 2 7" xfId="49933" xr:uid="{00000000-0005-0000-0000-0000BDBD0000}"/>
    <cellStyle name="Total 2 2 2 5 3 2 8" xfId="54166" xr:uid="{00000000-0005-0000-0000-0000BEBD0000}"/>
    <cellStyle name="Total 2 2 2 5 3 3" xfId="19537" xr:uid="{00000000-0005-0000-0000-0000BFBD0000}"/>
    <cellStyle name="Total 2 2 2 5 3 3 2" xfId="28272" xr:uid="{00000000-0005-0000-0000-0000C0BD0000}"/>
    <cellStyle name="Total 2 2 2 5 3 3 3" xfId="32744" xr:uid="{00000000-0005-0000-0000-0000C1BD0000}"/>
    <cellStyle name="Total 2 2 2 5 3 3 4" xfId="36981" xr:uid="{00000000-0005-0000-0000-0000C2BD0000}"/>
    <cellStyle name="Total 2 2 2 5 3 3 5" xfId="45308" xr:uid="{00000000-0005-0000-0000-0000C3BD0000}"/>
    <cellStyle name="Total 2 2 2 5 3 3 6" xfId="49779" xr:uid="{00000000-0005-0000-0000-0000C4BD0000}"/>
    <cellStyle name="Total 2 2 2 5 3 3 7" xfId="54012" xr:uid="{00000000-0005-0000-0000-0000C5BD0000}"/>
    <cellStyle name="Total 2 2 2 5 3 4" xfId="25513" xr:uid="{00000000-0005-0000-0000-0000C6BD0000}"/>
    <cellStyle name="Total 2 2 2 5 3 5" xfId="27474" xr:uid="{00000000-0005-0000-0000-0000C7BD0000}"/>
    <cellStyle name="Total 2 2 2 5 3 6" xfId="25381" xr:uid="{00000000-0005-0000-0000-0000C8BD0000}"/>
    <cellStyle name="Total 2 2 2 5 3 7" xfId="42588" xr:uid="{00000000-0005-0000-0000-0000C9BD0000}"/>
    <cellStyle name="Total 2 2 2 5 3 8" xfId="42504" xr:uid="{00000000-0005-0000-0000-0000CABD0000}"/>
    <cellStyle name="Total 2 2 2 5 3 9" xfId="41831" xr:uid="{00000000-0005-0000-0000-0000CBBD0000}"/>
    <cellStyle name="Total 2 2 2 5 4" xfId="4972" xr:uid="{00000000-0005-0000-0000-0000CCBD0000}"/>
    <cellStyle name="Total 2 2 2 5 4 10" xfId="15013" xr:uid="{00000000-0005-0000-0000-0000CDBD0000}"/>
    <cellStyle name="Total 2 2 2 5 4 2" xfId="19893" xr:uid="{00000000-0005-0000-0000-0000CEBD0000}"/>
    <cellStyle name="Total 2 2 2 5 4 2 2" xfId="21788" xr:uid="{00000000-0005-0000-0000-0000CFBD0000}"/>
    <cellStyle name="Total 2 2 2 5 4 2 2 2" xfId="30522" xr:uid="{00000000-0005-0000-0000-0000D0BD0000}"/>
    <cellStyle name="Total 2 2 2 5 4 2 2 3" xfId="34994" xr:uid="{00000000-0005-0000-0000-0000D1BD0000}"/>
    <cellStyle name="Total 2 2 2 5 4 2 2 4" xfId="39231" xr:uid="{00000000-0005-0000-0000-0000D2BD0000}"/>
    <cellStyle name="Total 2 2 2 5 4 2 2 5" xfId="47558" xr:uid="{00000000-0005-0000-0000-0000D3BD0000}"/>
    <cellStyle name="Total 2 2 2 5 4 2 2 6" xfId="52029" xr:uid="{00000000-0005-0000-0000-0000D4BD0000}"/>
    <cellStyle name="Total 2 2 2 5 4 2 2 7" xfId="56262" xr:uid="{00000000-0005-0000-0000-0000D5BD0000}"/>
    <cellStyle name="Total 2 2 2 5 4 2 3" xfId="28627" xr:uid="{00000000-0005-0000-0000-0000D6BD0000}"/>
    <cellStyle name="Total 2 2 2 5 4 2 4" xfId="33099" xr:uid="{00000000-0005-0000-0000-0000D7BD0000}"/>
    <cellStyle name="Total 2 2 2 5 4 2 5" xfId="37336" xr:uid="{00000000-0005-0000-0000-0000D8BD0000}"/>
    <cellStyle name="Total 2 2 2 5 4 2 6" xfId="45663" xr:uid="{00000000-0005-0000-0000-0000D9BD0000}"/>
    <cellStyle name="Total 2 2 2 5 4 2 7" xfId="50134" xr:uid="{00000000-0005-0000-0000-0000DABD0000}"/>
    <cellStyle name="Total 2 2 2 5 4 2 8" xfId="54367" xr:uid="{00000000-0005-0000-0000-0000DBBD0000}"/>
    <cellStyle name="Total 2 2 2 5 4 3" xfId="19033" xr:uid="{00000000-0005-0000-0000-0000DCBD0000}"/>
    <cellStyle name="Total 2 2 2 5 4 3 2" xfId="27768" xr:uid="{00000000-0005-0000-0000-0000DDBD0000}"/>
    <cellStyle name="Total 2 2 2 5 4 3 3" xfId="32240" xr:uid="{00000000-0005-0000-0000-0000DEBD0000}"/>
    <cellStyle name="Total 2 2 2 5 4 3 4" xfId="36477" xr:uid="{00000000-0005-0000-0000-0000DFBD0000}"/>
    <cellStyle name="Total 2 2 2 5 4 3 5" xfId="44804" xr:uid="{00000000-0005-0000-0000-0000E0BD0000}"/>
    <cellStyle name="Total 2 2 2 5 4 3 6" xfId="49275" xr:uid="{00000000-0005-0000-0000-0000E1BD0000}"/>
    <cellStyle name="Total 2 2 2 5 4 3 7" xfId="53508" xr:uid="{00000000-0005-0000-0000-0000E2BD0000}"/>
    <cellStyle name="Total 2 2 2 5 4 4" xfId="25714" xr:uid="{00000000-0005-0000-0000-0000E3BD0000}"/>
    <cellStyle name="Total 2 2 2 5 4 5" xfId="27468" xr:uid="{00000000-0005-0000-0000-0000E4BD0000}"/>
    <cellStyle name="Total 2 2 2 5 4 6" xfId="24264" xr:uid="{00000000-0005-0000-0000-0000E5BD0000}"/>
    <cellStyle name="Total 2 2 2 5 4 7" xfId="42789" xr:uid="{00000000-0005-0000-0000-0000E6BD0000}"/>
    <cellStyle name="Total 2 2 2 5 4 8" xfId="42498" xr:uid="{00000000-0005-0000-0000-0000E7BD0000}"/>
    <cellStyle name="Total 2 2 2 5 4 9" xfId="44559" xr:uid="{00000000-0005-0000-0000-0000E8BD0000}"/>
    <cellStyle name="Total 2 2 2 5 5" xfId="5098" xr:uid="{00000000-0005-0000-0000-0000E9BD0000}"/>
    <cellStyle name="Total 2 2 2 5 5 10" xfId="15139" xr:uid="{00000000-0005-0000-0000-0000EABD0000}"/>
    <cellStyle name="Total 2 2 2 5 5 2" xfId="20019" xr:uid="{00000000-0005-0000-0000-0000EBBD0000}"/>
    <cellStyle name="Total 2 2 2 5 5 2 2" xfId="21914" xr:uid="{00000000-0005-0000-0000-0000ECBD0000}"/>
    <cellStyle name="Total 2 2 2 5 5 2 2 2" xfId="30648" xr:uid="{00000000-0005-0000-0000-0000EDBD0000}"/>
    <cellStyle name="Total 2 2 2 5 5 2 2 3" xfId="35120" xr:uid="{00000000-0005-0000-0000-0000EEBD0000}"/>
    <cellStyle name="Total 2 2 2 5 5 2 2 4" xfId="39357" xr:uid="{00000000-0005-0000-0000-0000EFBD0000}"/>
    <cellStyle name="Total 2 2 2 5 5 2 2 5" xfId="47684" xr:uid="{00000000-0005-0000-0000-0000F0BD0000}"/>
    <cellStyle name="Total 2 2 2 5 5 2 2 6" xfId="52155" xr:uid="{00000000-0005-0000-0000-0000F1BD0000}"/>
    <cellStyle name="Total 2 2 2 5 5 2 2 7" xfId="56388" xr:uid="{00000000-0005-0000-0000-0000F2BD0000}"/>
    <cellStyle name="Total 2 2 2 5 5 2 3" xfId="28753" xr:uid="{00000000-0005-0000-0000-0000F3BD0000}"/>
    <cellStyle name="Total 2 2 2 5 5 2 4" xfId="33225" xr:uid="{00000000-0005-0000-0000-0000F4BD0000}"/>
    <cellStyle name="Total 2 2 2 5 5 2 5" xfId="37462" xr:uid="{00000000-0005-0000-0000-0000F5BD0000}"/>
    <cellStyle name="Total 2 2 2 5 5 2 6" xfId="45789" xr:uid="{00000000-0005-0000-0000-0000F6BD0000}"/>
    <cellStyle name="Total 2 2 2 5 5 2 7" xfId="50260" xr:uid="{00000000-0005-0000-0000-0000F7BD0000}"/>
    <cellStyle name="Total 2 2 2 5 5 2 8" xfId="54493" xr:uid="{00000000-0005-0000-0000-0000F8BD0000}"/>
    <cellStyle name="Total 2 2 2 5 5 3" xfId="21094" xr:uid="{00000000-0005-0000-0000-0000F9BD0000}"/>
    <cellStyle name="Total 2 2 2 5 5 3 2" xfId="29828" xr:uid="{00000000-0005-0000-0000-0000FABD0000}"/>
    <cellStyle name="Total 2 2 2 5 5 3 3" xfId="34300" xr:uid="{00000000-0005-0000-0000-0000FBBD0000}"/>
    <cellStyle name="Total 2 2 2 5 5 3 4" xfId="38537" xr:uid="{00000000-0005-0000-0000-0000FCBD0000}"/>
    <cellStyle name="Total 2 2 2 5 5 3 5" xfId="46864" xr:uid="{00000000-0005-0000-0000-0000FDBD0000}"/>
    <cellStyle name="Total 2 2 2 5 5 3 6" xfId="51335" xr:uid="{00000000-0005-0000-0000-0000FEBD0000}"/>
    <cellStyle name="Total 2 2 2 5 5 3 7" xfId="55568" xr:uid="{00000000-0005-0000-0000-0000FFBD0000}"/>
    <cellStyle name="Total 2 2 2 5 5 4" xfId="25840" xr:uid="{00000000-0005-0000-0000-000000BE0000}"/>
    <cellStyle name="Total 2 2 2 5 5 5" xfId="27053" xr:uid="{00000000-0005-0000-0000-000001BE0000}"/>
    <cellStyle name="Total 2 2 2 5 5 6" xfId="32017" xr:uid="{00000000-0005-0000-0000-000002BE0000}"/>
    <cellStyle name="Total 2 2 2 5 5 7" xfId="42915" xr:uid="{00000000-0005-0000-0000-000003BE0000}"/>
    <cellStyle name="Total 2 2 2 5 5 8" xfId="41512" xr:uid="{00000000-0005-0000-0000-000004BE0000}"/>
    <cellStyle name="Total 2 2 2 5 5 9" xfId="41535" xr:uid="{00000000-0005-0000-0000-000005BE0000}"/>
    <cellStyle name="Total 2 2 2 5 6" xfId="4832" xr:uid="{00000000-0005-0000-0000-000006BE0000}"/>
    <cellStyle name="Total 2 2 2 5 6 10" xfId="14873" xr:uid="{00000000-0005-0000-0000-000007BE0000}"/>
    <cellStyle name="Total 2 2 2 5 6 2" xfId="19753" xr:uid="{00000000-0005-0000-0000-000008BE0000}"/>
    <cellStyle name="Total 2 2 2 5 6 2 2" xfId="21648" xr:uid="{00000000-0005-0000-0000-000009BE0000}"/>
    <cellStyle name="Total 2 2 2 5 6 2 2 2" xfId="30382" xr:uid="{00000000-0005-0000-0000-00000ABE0000}"/>
    <cellStyle name="Total 2 2 2 5 6 2 2 3" xfId="34854" xr:uid="{00000000-0005-0000-0000-00000BBE0000}"/>
    <cellStyle name="Total 2 2 2 5 6 2 2 4" xfId="39091" xr:uid="{00000000-0005-0000-0000-00000CBE0000}"/>
    <cellStyle name="Total 2 2 2 5 6 2 2 5" xfId="47418" xr:uid="{00000000-0005-0000-0000-00000DBE0000}"/>
    <cellStyle name="Total 2 2 2 5 6 2 2 6" xfId="51889" xr:uid="{00000000-0005-0000-0000-00000EBE0000}"/>
    <cellStyle name="Total 2 2 2 5 6 2 2 7" xfId="56122" xr:uid="{00000000-0005-0000-0000-00000FBE0000}"/>
    <cellStyle name="Total 2 2 2 5 6 2 3" xfId="28487" xr:uid="{00000000-0005-0000-0000-000010BE0000}"/>
    <cellStyle name="Total 2 2 2 5 6 2 4" xfId="32959" xr:uid="{00000000-0005-0000-0000-000011BE0000}"/>
    <cellStyle name="Total 2 2 2 5 6 2 5" xfId="37196" xr:uid="{00000000-0005-0000-0000-000012BE0000}"/>
    <cellStyle name="Total 2 2 2 5 6 2 6" xfId="45523" xr:uid="{00000000-0005-0000-0000-000013BE0000}"/>
    <cellStyle name="Total 2 2 2 5 6 2 7" xfId="49994" xr:uid="{00000000-0005-0000-0000-000014BE0000}"/>
    <cellStyle name="Total 2 2 2 5 6 2 8" xfId="54227" xr:uid="{00000000-0005-0000-0000-000015BE0000}"/>
    <cellStyle name="Total 2 2 2 5 6 3" xfId="20743" xr:uid="{00000000-0005-0000-0000-000016BE0000}"/>
    <cellStyle name="Total 2 2 2 5 6 3 2" xfId="29477" xr:uid="{00000000-0005-0000-0000-000017BE0000}"/>
    <cellStyle name="Total 2 2 2 5 6 3 3" xfId="33949" xr:uid="{00000000-0005-0000-0000-000018BE0000}"/>
    <cellStyle name="Total 2 2 2 5 6 3 4" xfId="38186" xr:uid="{00000000-0005-0000-0000-000019BE0000}"/>
    <cellStyle name="Total 2 2 2 5 6 3 5" xfId="46513" xr:uid="{00000000-0005-0000-0000-00001ABE0000}"/>
    <cellStyle name="Total 2 2 2 5 6 3 6" xfId="50984" xr:uid="{00000000-0005-0000-0000-00001BBE0000}"/>
    <cellStyle name="Total 2 2 2 5 6 3 7" xfId="55217" xr:uid="{00000000-0005-0000-0000-00001CBE0000}"/>
    <cellStyle name="Total 2 2 2 5 6 4" xfId="25574" xr:uid="{00000000-0005-0000-0000-00001DBE0000}"/>
    <cellStyle name="Total 2 2 2 5 6 5" xfId="26644" xr:uid="{00000000-0005-0000-0000-00001EBE0000}"/>
    <cellStyle name="Total 2 2 2 5 6 6" xfId="24998" xr:uid="{00000000-0005-0000-0000-00001FBE0000}"/>
    <cellStyle name="Total 2 2 2 5 6 7" xfId="42649" xr:uid="{00000000-0005-0000-0000-000020BE0000}"/>
    <cellStyle name="Total 2 2 2 5 6 8" xfId="40594" xr:uid="{00000000-0005-0000-0000-000021BE0000}"/>
    <cellStyle name="Total 2 2 2 5 6 9" xfId="44533" xr:uid="{00000000-0005-0000-0000-000022BE0000}"/>
    <cellStyle name="Total 2 2 2 5 7" xfId="4981" xr:uid="{00000000-0005-0000-0000-000023BE0000}"/>
    <cellStyle name="Total 2 2 2 5 7 10" xfId="15022" xr:uid="{00000000-0005-0000-0000-000024BE0000}"/>
    <cellStyle name="Total 2 2 2 5 7 2" xfId="19902" xr:uid="{00000000-0005-0000-0000-000025BE0000}"/>
    <cellStyle name="Total 2 2 2 5 7 2 2" xfId="21797" xr:uid="{00000000-0005-0000-0000-000026BE0000}"/>
    <cellStyle name="Total 2 2 2 5 7 2 2 2" xfId="30531" xr:uid="{00000000-0005-0000-0000-000027BE0000}"/>
    <cellStyle name="Total 2 2 2 5 7 2 2 3" xfId="35003" xr:uid="{00000000-0005-0000-0000-000028BE0000}"/>
    <cellStyle name="Total 2 2 2 5 7 2 2 4" xfId="39240" xr:uid="{00000000-0005-0000-0000-000029BE0000}"/>
    <cellStyle name="Total 2 2 2 5 7 2 2 5" xfId="47567" xr:uid="{00000000-0005-0000-0000-00002ABE0000}"/>
    <cellStyle name="Total 2 2 2 5 7 2 2 6" xfId="52038" xr:uid="{00000000-0005-0000-0000-00002BBE0000}"/>
    <cellStyle name="Total 2 2 2 5 7 2 2 7" xfId="56271" xr:uid="{00000000-0005-0000-0000-00002CBE0000}"/>
    <cellStyle name="Total 2 2 2 5 7 2 3" xfId="28636" xr:uid="{00000000-0005-0000-0000-00002DBE0000}"/>
    <cellStyle name="Total 2 2 2 5 7 2 4" xfId="33108" xr:uid="{00000000-0005-0000-0000-00002EBE0000}"/>
    <cellStyle name="Total 2 2 2 5 7 2 5" xfId="37345" xr:uid="{00000000-0005-0000-0000-00002FBE0000}"/>
    <cellStyle name="Total 2 2 2 5 7 2 6" xfId="45672" xr:uid="{00000000-0005-0000-0000-000030BE0000}"/>
    <cellStyle name="Total 2 2 2 5 7 2 7" xfId="50143" xr:uid="{00000000-0005-0000-0000-000031BE0000}"/>
    <cellStyle name="Total 2 2 2 5 7 2 8" xfId="54376" xr:uid="{00000000-0005-0000-0000-000032BE0000}"/>
    <cellStyle name="Total 2 2 2 5 7 3" xfId="19184" xr:uid="{00000000-0005-0000-0000-000033BE0000}"/>
    <cellStyle name="Total 2 2 2 5 7 3 2" xfId="27919" xr:uid="{00000000-0005-0000-0000-000034BE0000}"/>
    <cellStyle name="Total 2 2 2 5 7 3 3" xfId="32391" xr:uid="{00000000-0005-0000-0000-000035BE0000}"/>
    <cellStyle name="Total 2 2 2 5 7 3 4" xfId="36628" xr:uid="{00000000-0005-0000-0000-000036BE0000}"/>
    <cellStyle name="Total 2 2 2 5 7 3 5" xfId="44955" xr:uid="{00000000-0005-0000-0000-000037BE0000}"/>
    <cellStyle name="Total 2 2 2 5 7 3 6" xfId="49426" xr:uid="{00000000-0005-0000-0000-000038BE0000}"/>
    <cellStyle name="Total 2 2 2 5 7 3 7" xfId="53659" xr:uid="{00000000-0005-0000-0000-000039BE0000}"/>
    <cellStyle name="Total 2 2 2 5 7 4" xfId="25723" xr:uid="{00000000-0005-0000-0000-00003ABE0000}"/>
    <cellStyle name="Total 2 2 2 5 7 5" xfId="25223" xr:uid="{00000000-0005-0000-0000-00003BBE0000}"/>
    <cellStyle name="Total 2 2 2 5 7 6" xfId="24752" xr:uid="{00000000-0005-0000-0000-00003CBE0000}"/>
    <cellStyle name="Total 2 2 2 5 7 7" xfId="42798" xr:uid="{00000000-0005-0000-0000-00003DBE0000}"/>
    <cellStyle name="Total 2 2 2 5 7 8" xfId="43809" xr:uid="{00000000-0005-0000-0000-00003EBE0000}"/>
    <cellStyle name="Total 2 2 2 5 7 9" xfId="41849" xr:uid="{00000000-0005-0000-0000-00003FBE0000}"/>
    <cellStyle name="Total 2 2 2 5 8" xfId="5930" xr:uid="{00000000-0005-0000-0000-000040BE0000}"/>
    <cellStyle name="Total 2 2 2 5 8 10" xfId="15970" xr:uid="{00000000-0005-0000-0000-000041BE0000}"/>
    <cellStyle name="Total 2 2 2 5 8 2" xfId="20580" xr:uid="{00000000-0005-0000-0000-000042BE0000}"/>
    <cellStyle name="Total 2 2 2 5 8 2 2" xfId="22432" xr:uid="{00000000-0005-0000-0000-000043BE0000}"/>
    <cellStyle name="Total 2 2 2 5 8 2 2 2" xfId="31166" xr:uid="{00000000-0005-0000-0000-000044BE0000}"/>
    <cellStyle name="Total 2 2 2 5 8 2 2 3" xfId="35638" xr:uid="{00000000-0005-0000-0000-000045BE0000}"/>
    <cellStyle name="Total 2 2 2 5 8 2 2 4" xfId="39875" xr:uid="{00000000-0005-0000-0000-000046BE0000}"/>
    <cellStyle name="Total 2 2 2 5 8 2 2 5" xfId="48202" xr:uid="{00000000-0005-0000-0000-000047BE0000}"/>
    <cellStyle name="Total 2 2 2 5 8 2 2 6" xfId="52673" xr:uid="{00000000-0005-0000-0000-000048BE0000}"/>
    <cellStyle name="Total 2 2 2 5 8 2 2 7" xfId="56906" xr:uid="{00000000-0005-0000-0000-000049BE0000}"/>
    <cellStyle name="Total 2 2 2 5 8 2 3" xfId="29314" xr:uid="{00000000-0005-0000-0000-00004ABE0000}"/>
    <cellStyle name="Total 2 2 2 5 8 2 4" xfId="33786" xr:uid="{00000000-0005-0000-0000-00004BBE0000}"/>
    <cellStyle name="Total 2 2 2 5 8 2 5" xfId="38023" xr:uid="{00000000-0005-0000-0000-00004CBE0000}"/>
    <cellStyle name="Total 2 2 2 5 8 2 6" xfId="46350" xr:uid="{00000000-0005-0000-0000-00004DBE0000}"/>
    <cellStyle name="Total 2 2 2 5 8 2 7" xfId="50821" xr:uid="{00000000-0005-0000-0000-00004EBE0000}"/>
    <cellStyle name="Total 2 2 2 5 8 2 8" xfId="55054" xr:uid="{00000000-0005-0000-0000-00004FBE0000}"/>
    <cellStyle name="Total 2 2 2 5 8 3" xfId="18967" xr:uid="{00000000-0005-0000-0000-000050BE0000}"/>
    <cellStyle name="Total 2 2 2 5 8 3 2" xfId="27702" xr:uid="{00000000-0005-0000-0000-000051BE0000}"/>
    <cellStyle name="Total 2 2 2 5 8 3 3" xfId="32174" xr:uid="{00000000-0005-0000-0000-000052BE0000}"/>
    <cellStyle name="Total 2 2 2 5 8 3 4" xfId="36411" xr:uid="{00000000-0005-0000-0000-000053BE0000}"/>
    <cellStyle name="Total 2 2 2 5 8 3 5" xfId="44738" xr:uid="{00000000-0005-0000-0000-000054BE0000}"/>
    <cellStyle name="Total 2 2 2 5 8 3 6" xfId="49209" xr:uid="{00000000-0005-0000-0000-000055BE0000}"/>
    <cellStyle name="Total 2 2 2 5 8 3 7" xfId="53442" xr:uid="{00000000-0005-0000-0000-000056BE0000}"/>
    <cellStyle name="Total 2 2 2 5 8 4" xfId="26464" xr:uid="{00000000-0005-0000-0000-000057BE0000}"/>
    <cellStyle name="Total 2 2 2 5 8 5" xfId="27441" xr:uid="{00000000-0005-0000-0000-000058BE0000}"/>
    <cellStyle name="Total 2 2 2 5 8 6" xfId="24796" xr:uid="{00000000-0005-0000-0000-000059BE0000}"/>
    <cellStyle name="Total 2 2 2 5 8 7" xfId="43535" xr:uid="{00000000-0005-0000-0000-00005ABE0000}"/>
    <cellStyle name="Total 2 2 2 5 8 8" xfId="42472" xr:uid="{00000000-0005-0000-0000-00005BBE0000}"/>
    <cellStyle name="Total 2 2 2 5 8 9" xfId="41677" xr:uid="{00000000-0005-0000-0000-00005CBE0000}"/>
    <cellStyle name="Total 2 2 2 5 9" xfId="10070" xr:uid="{00000000-0005-0000-0000-00005DBE0000}"/>
    <cellStyle name="Total 2 2 2 5 9 2" xfId="21291" xr:uid="{00000000-0005-0000-0000-00005EBE0000}"/>
    <cellStyle name="Total 2 2 2 5 9 2 2" xfId="30025" xr:uid="{00000000-0005-0000-0000-00005FBE0000}"/>
    <cellStyle name="Total 2 2 2 5 9 2 3" xfId="34497" xr:uid="{00000000-0005-0000-0000-000060BE0000}"/>
    <cellStyle name="Total 2 2 2 5 9 2 4" xfId="38734" xr:uid="{00000000-0005-0000-0000-000061BE0000}"/>
    <cellStyle name="Total 2 2 2 5 9 2 5" xfId="47061" xr:uid="{00000000-0005-0000-0000-000062BE0000}"/>
    <cellStyle name="Total 2 2 2 5 9 2 6" xfId="51532" xr:uid="{00000000-0005-0000-0000-000063BE0000}"/>
    <cellStyle name="Total 2 2 2 5 9 2 7" xfId="55765" xr:uid="{00000000-0005-0000-0000-000064BE0000}"/>
    <cellStyle name="Total 2 2 2 5 9 3" xfId="24313" xr:uid="{00000000-0005-0000-0000-000065BE0000}"/>
    <cellStyle name="Total 2 2 2 5 9 4" xfId="27559" xr:uid="{00000000-0005-0000-0000-000066BE0000}"/>
    <cellStyle name="Total 2 2 2 5 9 5" xfId="27499" xr:uid="{00000000-0005-0000-0000-000067BE0000}"/>
    <cellStyle name="Total 2 2 2 5 9 6" xfId="41380" xr:uid="{00000000-0005-0000-0000-000068BE0000}"/>
    <cellStyle name="Total 2 2 2 5 9 7" xfId="44072" xr:uid="{00000000-0005-0000-0000-000069BE0000}"/>
    <cellStyle name="Total 2 2 2 5 9 8" xfId="48404" xr:uid="{00000000-0005-0000-0000-00006ABE0000}"/>
    <cellStyle name="Total 2 2 2 5 9 9" xfId="11838" xr:uid="{00000000-0005-0000-0000-00006BBE0000}"/>
    <cellStyle name="Total 2 2 2 6" xfId="4942" xr:uid="{00000000-0005-0000-0000-00006CBE0000}"/>
    <cellStyle name="Total 2 2 2 6 10" xfId="41516" xr:uid="{00000000-0005-0000-0000-00006DBE0000}"/>
    <cellStyle name="Total 2 2 2 6 11" xfId="42031" xr:uid="{00000000-0005-0000-0000-00006EBE0000}"/>
    <cellStyle name="Total 2 2 2 6 12" xfId="14983" xr:uid="{00000000-0005-0000-0000-00006FBE0000}"/>
    <cellStyle name="Total 2 2 2 6 2" xfId="19863" xr:uid="{00000000-0005-0000-0000-000070BE0000}"/>
    <cellStyle name="Total 2 2 2 6 2 2" xfId="21758" xr:uid="{00000000-0005-0000-0000-000071BE0000}"/>
    <cellStyle name="Total 2 2 2 6 2 2 2" xfId="30492" xr:uid="{00000000-0005-0000-0000-000072BE0000}"/>
    <cellStyle name="Total 2 2 2 6 2 2 3" xfId="34964" xr:uid="{00000000-0005-0000-0000-000073BE0000}"/>
    <cellStyle name="Total 2 2 2 6 2 2 4" xfId="39201" xr:uid="{00000000-0005-0000-0000-000074BE0000}"/>
    <cellStyle name="Total 2 2 2 6 2 2 5" xfId="47528" xr:uid="{00000000-0005-0000-0000-000075BE0000}"/>
    <cellStyle name="Total 2 2 2 6 2 2 6" xfId="51999" xr:uid="{00000000-0005-0000-0000-000076BE0000}"/>
    <cellStyle name="Total 2 2 2 6 2 2 7" xfId="56232" xr:uid="{00000000-0005-0000-0000-000077BE0000}"/>
    <cellStyle name="Total 2 2 2 6 2 3" xfId="28597" xr:uid="{00000000-0005-0000-0000-000078BE0000}"/>
    <cellStyle name="Total 2 2 2 6 2 4" xfId="33069" xr:uid="{00000000-0005-0000-0000-000079BE0000}"/>
    <cellStyle name="Total 2 2 2 6 2 5" xfId="37306" xr:uid="{00000000-0005-0000-0000-00007ABE0000}"/>
    <cellStyle name="Total 2 2 2 6 2 6" xfId="45633" xr:uid="{00000000-0005-0000-0000-00007BBE0000}"/>
    <cellStyle name="Total 2 2 2 6 2 7" xfId="50104" xr:uid="{00000000-0005-0000-0000-00007CBE0000}"/>
    <cellStyle name="Total 2 2 2 6 2 8" xfId="54337" xr:uid="{00000000-0005-0000-0000-00007DBE0000}"/>
    <cellStyle name="Total 2 2 2 6 3" xfId="21097" xr:uid="{00000000-0005-0000-0000-00007EBE0000}"/>
    <cellStyle name="Total 2 2 2 6 3 2" xfId="29831" xr:uid="{00000000-0005-0000-0000-00007FBE0000}"/>
    <cellStyle name="Total 2 2 2 6 3 3" xfId="34303" xr:uid="{00000000-0005-0000-0000-000080BE0000}"/>
    <cellStyle name="Total 2 2 2 6 3 4" xfId="38540" xr:uid="{00000000-0005-0000-0000-000081BE0000}"/>
    <cellStyle name="Total 2 2 2 6 3 5" xfId="46867" xr:uid="{00000000-0005-0000-0000-000082BE0000}"/>
    <cellStyle name="Total 2 2 2 6 3 6" xfId="51338" xr:uid="{00000000-0005-0000-0000-000083BE0000}"/>
    <cellStyle name="Total 2 2 2 6 3 7" xfId="55571" xr:uid="{00000000-0005-0000-0000-000084BE0000}"/>
    <cellStyle name="Total 2 2 2 6 4" xfId="23036" xr:uid="{00000000-0005-0000-0000-000085BE0000}"/>
    <cellStyle name="Total 2 2 2 6 4 2" xfId="31534" xr:uid="{00000000-0005-0000-0000-000086BE0000}"/>
    <cellStyle name="Total 2 2 2 6 4 3" xfId="35996" xr:uid="{00000000-0005-0000-0000-000087BE0000}"/>
    <cellStyle name="Total 2 2 2 6 4 4" xfId="40185" xr:uid="{00000000-0005-0000-0000-000088BE0000}"/>
    <cellStyle name="Total 2 2 2 6 4 5" xfId="48580" xr:uid="{00000000-0005-0000-0000-000089BE0000}"/>
    <cellStyle name="Total 2 2 2 6 4 6" xfId="53027" xr:uid="{00000000-0005-0000-0000-00008ABE0000}"/>
    <cellStyle name="Total 2 2 2 6 4 7" xfId="57216" xr:uid="{00000000-0005-0000-0000-00008BBE0000}"/>
    <cellStyle name="Total 2 2 2 6 5" xfId="23200" xr:uid="{00000000-0005-0000-0000-00008CBE0000}"/>
    <cellStyle name="Total 2 2 2 6 5 2" xfId="31696" xr:uid="{00000000-0005-0000-0000-00008DBE0000}"/>
    <cellStyle name="Total 2 2 2 6 5 3" xfId="36158" xr:uid="{00000000-0005-0000-0000-00008EBE0000}"/>
    <cellStyle name="Total 2 2 2 6 5 4" xfId="40347" xr:uid="{00000000-0005-0000-0000-00008FBE0000}"/>
    <cellStyle name="Total 2 2 2 6 5 5" xfId="48742" xr:uid="{00000000-0005-0000-0000-000090BE0000}"/>
    <cellStyle name="Total 2 2 2 6 5 6" xfId="53189" xr:uid="{00000000-0005-0000-0000-000091BE0000}"/>
    <cellStyle name="Total 2 2 2 6 5 7" xfId="57378" xr:uid="{00000000-0005-0000-0000-000092BE0000}"/>
    <cellStyle name="Total 2 2 2 6 6" xfId="25684" xr:uid="{00000000-0005-0000-0000-000093BE0000}"/>
    <cellStyle name="Total 2 2 2 6 7" xfId="27057" xr:uid="{00000000-0005-0000-0000-000094BE0000}"/>
    <cellStyle name="Total 2 2 2 6 8" xfId="26361" xr:uid="{00000000-0005-0000-0000-000095BE0000}"/>
    <cellStyle name="Total 2 2 2 6 9" xfId="42759" xr:uid="{00000000-0005-0000-0000-000096BE0000}"/>
    <cellStyle name="Total 2 2 2 7" xfId="4787" xr:uid="{00000000-0005-0000-0000-000097BE0000}"/>
    <cellStyle name="Total 2 2 2 7 10" xfId="44427" xr:uid="{00000000-0005-0000-0000-000098BE0000}"/>
    <cellStyle name="Total 2 2 2 7 11" xfId="14828" xr:uid="{00000000-0005-0000-0000-000099BE0000}"/>
    <cellStyle name="Total 2 2 2 7 2" xfId="19708" xr:uid="{00000000-0005-0000-0000-00009ABE0000}"/>
    <cellStyle name="Total 2 2 2 7 2 2" xfId="21603" xr:uid="{00000000-0005-0000-0000-00009BBE0000}"/>
    <cellStyle name="Total 2 2 2 7 2 2 2" xfId="30337" xr:uid="{00000000-0005-0000-0000-00009CBE0000}"/>
    <cellStyle name="Total 2 2 2 7 2 2 3" xfId="34809" xr:uid="{00000000-0005-0000-0000-00009DBE0000}"/>
    <cellStyle name="Total 2 2 2 7 2 2 4" xfId="39046" xr:uid="{00000000-0005-0000-0000-00009EBE0000}"/>
    <cellStyle name="Total 2 2 2 7 2 2 5" xfId="47373" xr:uid="{00000000-0005-0000-0000-00009FBE0000}"/>
    <cellStyle name="Total 2 2 2 7 2 2 6" xfId="51844" xr:uid="{00000000-0005-0000-0000-0000A0BE0000}"/>
    <cellStyle name="Total 2 2 2 7 2 2 7" xfId="56077" xr:uid="{00000000-0005-0000-0000-0000A1BE0000}"/>
    <cellStyle name="Total 2 2 2 7 2 3" xfId="28442" xr:uid="{00000000-0005-0000-0000-0000A2BE0000}"/>
    <cellStyle name="Total 2 2 2 7 2 4" xfId="32914" xr:uid="{00000000-0005-0000-0000-0000A3BE0000}"/>
    <cellStyle name="Total 2 2 2 7 2 5" xfId="37151" xr:uid="{00000000-0005-0000-0000-0000A4BE0000}"/>
    <cellStyle name="Total 2 2 2 7 2 6" xfId="45478" xr:uid="{00000000-0005-0000-0000-0000A5BE0000}"/>
    <cellStyle name="Total 2 2 2 7 2 7" xfId="49949" xr:uid="{00000000-0005-0000-0000-0000A6BE0000}"/>
    <cellStyle name="Total 2 2 2 7 2 8" xfId="54182" xr:uid="{00000000-0005-0000-0000-0000A7BE0000}"/>
    <cellStyle name="Total 2 2 2 7 3" xfId="21235" xr:uid="{00000000-0005-0000-0000-0000A8BE0000}"/>
    <cellStyle name="Total 2 2 2 7 3 2" xfId="29969" xr:uid="{00000000-0005-0000-0000-0000A9BE0000}"/>
    <cellStyle name="Total 2 2 2 7 3 3" xfId="34441" xr:uid="{00000000-0005-0000-0000-0000AABE0000}"/>
    <cellStyle name="Total 2 2 2 7 3 4" xfId="38678" xr:uid="{00000000-0005-0000-0000-0000ABBE0000}"/>
    <cellStyle name="Total 2 2 2 7 3 5" xfId="47005" xr:uid="{00000000-0005-0000-0000-0000ACBE0000}"/>
    <cellStyle name="Total 2 2 2 7 3 6" xfId="51476" xr:uid="{00000000-0005-0000-0000-0000ADBE0000}"/>
    <cellStyle name="Total 2 2 2 7 3 7" xfId="55709" xr:uid="{00000000-0005-0000-0000-0000AEBE0000}"/>
    <cellStyle name="Total 2 2 2 7 4" xfId="23332" xr:uid="{00000000-0005-0000-0000-0000AFBE0000}"/>
    <cellStyle name="Total 2 2 2 7 4 2" xfId="31756" xr:uid="{00000000-0005-0000-0000-0000B0BE0000}"/>
    <cellStyle name="Total 2 2 2 7 4 3" xfId="36205" xr:uid="{00000000-0005-0000-0000-0000B1BE0000}"/>
    <cellStyle name="Total 2 2 2 7 4 4" xfId="40384" xr:uid="{00000000-0005-0000-0000-0000B2BE0000}"/>
    <cellStyle name="Total 2 2 2 7 4 5" xfId="48795" xr:uid="{00000000-0005-0000-0000-0000B3BE0000}"/>
    <cellStyle name="Total 2 2 2 7 4 6" xfId="53234" xr:uid="{00000000-0005-0000-0000-0000B4BE0000}"/>
    <cellStyle name="Total 2 2 2 7 4 7" xfId="57415" xr:uid="{00000000-0005-0000-0000-0000B5BE0000}"/>
    <cellStyle name="Total 2 2 2 7 5" xfId="25529" xr:uid="{00000000-0005-0000-0000-0000B6BE0000}"/>
    <cellStyle name="Total 2 2 2 7 6" xfId="24457" xr:uid="{00000000-0005-0000-0000-0000B7BE0000}"/>
    <cellStyle name="Total 2 2 2 7 7" xfId="32029" xr:uid="{00000000-0005-0000-0000-0000B8BE0000}"/>
    <cellStyle name="Total 2 2 2 7 8" xfId="42604" xr:uid="{00000000-0005-0000-0000-0000B9BE0000}"/>
    <cellStyle name="Total 2 2 2 7 9" xfId="44216" xr:uid="{00000000-0005-0000-0000-0000BABE0000}"/>
    <cellStyle name="Total 2 2 2 8" xfId="4797" xr:uid="{00000000-0005-0000-0000-0000BBBE0000}"/>
    <cellStyle name="Total 2 2 2 8 10" xfId="14838" xr:uid="{00000000-0005-0000-0000-0000BCBE0000}"/>
    <cellStyle name="Total 2 2 2 8 2" xfId="19718" xr:uid="{00000000-0005-0000-0000-0000BDBE0000}"/>
    <cellStyle name="Total 2 2 2 8 2 2" xfId="21613" xr:uid="{00000000-0005-0000-0000-0000BEBE0000}"/>
    <cellStyle name="Total 2 2 2 8 2 2 2" xfId="30347" xr:uid="{00000000-0005-0000-0000-0000BFBE0000}"/>
    <cellStyle name="Total 2 2 2 8 2 2 3" xfId="34819" xr:uid="{00000000-0005-0000-0000-0000C0BE0000}"/>
    <cellStyle name="Total 2 2 2 8 2 2 4" xfId="39056" xr:uid="{00000000-0005-0000-0000-0000C1BE0000}"/>
    <cellStyle name="Total 2 2 2 8 2 2 5" xfId="47383" xr:uid="{00000000-0005-0000-0000-0000C2BE0000}"/>
    <cellStyle name="Total 2 2 2 8 2 2 6" xfId="51854" xr:uid="{00000000-0005-0000-0000-0000C3BE0000}"/>
    <cellStyle name="Total 2 2 2 8 2 2 7" xfId="56087" xr:uid="{00000000-0005-0000-0000-0000C4BE0000}"/>
    <cellStyle name="Total 2 2 2 8 2 3" xfId="28452" xr:uid="{00000000-0005-0000-0000-0000C5BE0000}"/>
    <cellStyle name="Total 2 2 2 8 2 4" xfId="32924" xr:uid="{00000000-0005-0000-0000-0000C6BE0000}"/>
    <cellStyle name="Total 2 2 2 8 2 5" xfId="37161" xr:uid="{00000000-0005-0000-0000-0000C7BE0000}"/>
    <cellStyle name="Total 2 2 2 8 2 6" xfId="45488" xr:uid="{00000000-0005-0000-0000-0000C8BE0000}"/>
    <cellStyle name="Total 2 2 2 8 2 7" xfId="49959" xr:uid="{00000000-0005-0000-0000-0000C9BE0000}"/>
    <cellStyle name="Total 2 2 2 8 2 8" xfId="54192" xr:uid="{00000000-0005-0000-0000-0000CABE0000}"/>
    <cellStyle name="Total 2 2 2 8 3" xfId="21112" xr:uid="{00000000-0005-0000-0000-0000CBBE0000}"/>
    <cellStyle name="Total 2 2 2 8 3 2" xfId="29846" xr:uid="{00000000-0005-0000-0000-0000CCBE0000}"/>
    <cellStyle name="Total 2 2 2 8 3 3" xfId="34318" xr:uid="{00000000-0005-0000-0000-0000CDBE0000}"/>
    <cellStyle name="Total 2 2 2 8 3 4" xfId="38555" xr:uid="{00000000-0005-0000-0000-0000CEBE0000}"/>
    <cellStyle name="Total 2 2 2 8 3 5" xfId="46882" xr:uid="{00000000-0005-0000-0000-0000CFBE0000}"/>
    <cellStyle name="Total 2 2 2 8 3 6" xfId="51353" xr:uid="{00000000-0005-0000-0000-0000D0BE0000}"/>
    <cellStyle name="Total 2 2 2 8 3 7" xfId="55586" xr:uid="{00000000-0005-0000-0000-0000D1BE0000}"/>
    <cellStyle name="Total 2 2 2 8 4" xfId="25539" xr:uid="{00000000-0005-0000-0000-0000D2BE0000}"/>
    <cellStyle name="Total 2 2 2 8 5" xfId="26849" xr:uid="{00000000-0005-0000-0000-0000D3BE0000}"/>
    <cellStyle name="Total 2 2 2 8 6" xfId="31912" xr:uid="{00000000-0005-0000-0000-0000D4BE0000}"/>
    <cellStyle name="Total 2 2 2 8 7" xfId="42614" xr:uid="{00000000-0005-0000-0000-0000D5BE0000}"/>
    <cellStyle name="Total 2 2 2 8 8" xfId="41299" xr:uid="{00000000-0005-0000-0000-0000D6BE0000}"/>
    <cellStyle name="Total 2 2 2 8 9" xfId="44143" xr:uid="{00000000-0005-0000-0000-0000D7BE0000}"/>
    <cellStyle name="Total 2 2 2 9" xfId="5073" xr:uid="{00000000-0005-0000-0000-0000D8BE0000}"/>
    <cellStyle name="Total 2 2 2 9 10" xfId="15114" xr:uid="{00000000-0005-0000-0000-0000D9BE0000}"/>
    <cellStyle name="Total 2 2 2 9 2" xfId="19994" xr:uid="{00000000-0005-0000-0000-0000DABE0000}"/>
    <cellStyle name="Total 2 2 2 9 2 2" xfId="21889" xr:uid="{00000000-0005-0000-0000-0000DBBE0000}"/>
    <cellStyle name="Total 2 2 2 9 2 2 2" xfId="30623" xr:uid="{00000000-0005-0000-0000-0000DCBE0000}"/>
    <cellStyle name="Total 2 2 2 9 2 2 3" xfId="35095" xr:uid="{00000000-0005-0000-0000-0000DDBE0000}"/>
    <cellStyle name="Total 2 2 2 9 2 2 4" xfId="39332" xr:uid="{00000000-0005-0000-0000-0000DEBE0000}"/>
    <cellStyle name="Total 2 2 2 9 2 2 5" xfId="47659" xr:uid="{00000000-0005-0000-0000-0000DFBE0000}"/>
    <cellStyle name="Total 2 2 2 9 2 2 6" xfId="52130" xr:uid="{00000000-0005-0000-0000-0000E0BE0000}"/>
    <cellStyle name="Total 2 2 2 9 2 2 7" xfId="56363" xr:uid="{00000000-0005-0000-0000-0000E1BE0000}"/>
    <cellStyle name="Total 2 2 2 9 2 3" xfId="28728" xr:uid="{00000000-0005-0000-0000-0000E2BE0000}"/>
    <cellStyle name="Total 2 2 2 9 2 4" xfId="33200" xr:uid="{00000000-0005-0000-0000-0000E3BE0000}"/>
    <cellStyle name="Total 2 2 2 9 2 5" xfId="37437" xr:uid="{00000000-0005-0000-0000-0000E4BE0000}"/>
    <cellStyle name="Total 2 2 2 9 2 6" xfId="45764" xr:uid="{00000000-0005-0000-0000-0000E5BE0000}"/>
    <cellStyle name="Total 2 2 2 9 2 7" xfId="50235" xr:uid="{00000000-0005-0000-0000-0000E6BE0000}"/>
    <cellStyle name="Total 2 2 2 9 2 8" xfId="54468" xr:uid="{00000000-0005-0000-0000-0000E7BE0000}"/>
    <cellStyle name="Total 2 2 2 9 3" xfId="19569" xr:uid="{00000000-0005-0000-0000-0000E8BE0000}"/>
    <cellStyle name="Total 2 2 2 9 3 2" xfId="28304" xr:uid="{00000000-0005-0000-0000-0000E9BE0000}"/>
    <cellStyle name="Total 2 2 2 9 3 3" xfId="32776" xr:uid="{00000000-0005-0000-0000-0000EABE0000}"/>
    <cellStyle name="Total 2 2 2 9 3 4" xfId="37013" xr:uid="{00000000-0005-0000-0000-0000EBBE0000}"/>
    <cellStyle name="Total 2 2 2 9 3 5" xfId="45340" xr:uid="{00000000-0005-0000-0000-0000ECBE0000}"/>
    <cellStyle name="Total 2 2 2 9 3 6" xfId="49811" xr:uid="{00000000-0005-0000-0000-0000EDBE0000}"/>
    <cellStyle name="Total 2 2 2 9 3 7" xfId="54044" xr:uid="{00000000-0005-0000-0000-0000EEBE0000}"/>
    <cellStyle name="Total 2 2 2 9 4" xfId="25815" xr:uid="{00000000-0005-0000-0000-0000EFBE0000}"/>
    <cellStyle name="Total 2 2 2 9 5" xfId="24914" xr:uid="{00000000-0005-0000-0000-0000F0BE0000}"/>
    <cellStyle name="Total 2 2 2 9 6" xfId="32018" xr:uid="{00000000-0005-0000-0000-0000F1BE0000}"/>
    <cellStyle name="Total 2 2 2 9 7" xfId="42890" xr:uid="{00000000-0005-0000-0000-0000F2BE0000}"/>
    <cellStyle name="Total 2 2 2 9 8" xfId="44638" xr:uid="{00000000-0005-0000-0000-0000F3BE0000}"/>
    <cellStyle name="Total 2 2 2 9 9" xfId="44138" xr:uid="{00000000-0005-0000-0000-0000F4BE0000}"/>
    <cellStyle name="Total 2 2 20" xfId="44446" xr:uid="{00000000-0005-0000-0000-0000F5BE0000}"/>
    <cellStyle name="Total 2 2 21" xfId="52883" xr:uid="{00000000-0005-0000-0000-0000F6BE0000}"/>
    <cellStyle name="Total 2 2 22" xfId="10346" xr:uid="{00000000-0005-0000-0000-0000F7BE0000}"/>
    <cellStyle name="Total 2 2 3" xfId="1030" xr:uid="{00000000-0005-0000-0000-0000F8BE0000}"/>
    <cellStyle name="Total 2 2 3 10" xfId="3663" xr:uid="{00000000-0005-0000-0000-0000F9BE0000}"/>
    <cellStyle name="Total 2 2 3 10 10" xfId="13811" xr:uid="{00000000-0005-0000-0000-0000FABE0000}"/>
    <cellStyle name="Total 2 2 3 10 2" xfId="19435" xr:uid="{00000000-0005-0000-0000-0000FBBE0000}"/>
    <cellStyle name="Total 2 2 3 10 2 2" xfId="21472" xr:uid="{00000000-0005-0000-0000-0000FCBE0000}"/>
    <cellStyle name="Total 2 2 3 10 2 2 2" xfId="30206" xr:uid="{00000000-0005-0000-0000-0000FDBE0000}"/>
    <cellStyle name="Total 2 2 3 10 2 2 3" xfId="34678" xr:uid="{00000000-0005-0000-0000-0000FEBE0000}"/>
    <cellStyle name="Total 2 2 3 10 2 2 4" xfId="38915" xr:uid="{00000000-0005-0000-0000-0000FFBE0000}"/>
    <cellStyle name="Total 2 2 3 10 2 2 5" xfId="47242" xr:uid="{00000000-0005-0000-0000-000000BF0000}"/>
    <cellStyle name="Total 2 2 3 10 2 2 6" xfId="51713" xr:uid="{00000000-0005-0000-0000-000001BF0000}"/>
    <cellStyle name="Total 2 2 3 10 2 2 7" xfId="55946" xr:uid="{00000000-0005-0000-0000-000002BF0000}"/>
    <cellStyle name="Total 2 2 3 10 2 3" xfId="28170" xr:uid="{00000000-0005-0000-0000-000003BF0000}"/>
    <cellStyle name="Total 2 2 3 10 2 4" xfId="32642" xr:uid="{00000000-0005-0000-0000-000004BF0000}"/>
    <cellStyle name="Total 2 2 3 10 2 5" xfId="36879" xr:uid="{00000000-0005-0000-0000-000005BF0000}"/>
    <cellStyle name="Total 2 2 3 10 2 6" xfId="45206" xr:uid="{00000000-0005-0000-0000-000006BF0000}"/>
    <cellStyle name="Total 2 2 3 10 2 7" xfId="49677" xr:uid="{00000000-0005-0000-0000-000007BF0000}"/>
    <cellStyle name="Total 2 2 3 10 2 8" xfId="53910" xr:uid="{00000000-0005-0000-0000-000008BF0000}"/>
    <cellStyle name="Total 2 2 3 10 3" xfId="20955" xr:uid="{00000000-0005-0000-0000-000009BF0000}"/>
    <cellStyle name="Total 2 2 3 10 3 2" xfId="29689" xr:uid="{00000000-0005-0000-0000-00000ABF0000}"/>
    <cellStyle name="Total 2 2 3 10 3 3" xfId="34161" xr:uid="{00000000-0005-0000-0000-00000BBF0000}"/>
    <cellStyle name="Total 2 2 3 10 3 4" xfId="38398" xr:uid="{00000000-0005-0000-0000-00000CBF0000}"/>
    <cellStyle name="Total 2 2 3 10 3 5" xfId="46725" xr:uid="{00000000-0005-0000-0000-00000DBF0000}"/>
    <cellStyle name="Total 2 2 3 10 3 6" xfId="51196" xr:uid="{00000000-0005-0000-0000-00000EBF0000}"/>
    <cellStyle name="Total 2 2 3 10 3 7" xfId="55429" xr:uid="{00000000-0005-0000-0000-00000FBF0000}"/>
    <cellStyle name="Total 2 2 3 10 4" xfId="25069" xr:uid="{00000000-0005-0000-0000-000010BF0000}"/>
    <cellStyle name="Total 2 2 3 10 5" xfId="25038" xr:uid="{00000000-0005-0000-0000-000011BF0000}"/>
    <cellStyle name="Total 2 2 3 10 6" xfId="25492" xr:uid="{00000000-0005-0000-0000-000012BF0000}"/>
    <cellStyle name="Total 2 2 3 10 7" xfId="42125" xr:uid="{00000000-0005-0000-0000-000013BF0000}"/>
    <cellStyle name="Total 2 2 3 10 8" xfId="43429" xr:uid="{00000000-0005-0000-0000-000014BF0000}"/>
    <cellStyle name="Total 2 2 3 10 9" xfId="48780" xr:uid="{00000000-0005-0000-0000-000015BF0000}"/>
    <cellStyle name="Total 2 2 3 11" xfId="5830" xr:uid="{00000000-0005-0000-0000-000016BF0000}"/>
    <cellStyle name="Total 2 2 3 11 10" xfId="15871" xr:uid="{00000000-0005-0000-0000-000017BF0000}"/>
    <cellStyle name="Total 2 2 3 11 2" xfId="20525" xr:uid="{00000000-0005-0000-0000-000018BF0000}"/>
    <cellStyle name="Total 2 2 3 11 2 2" xfId="22377" xr:uid="{00000000-0005-0000-0000-000019BF0000}"/>
    <cellStyle name="Total 2 2 3 11 2 2 2" xfId="31111" xr:uid="{00000000-0005-0000-0000-00001ABF0000}"/>
    <cellStyle name="Total 2 2 3 11 2 2 3" xfId="35583" xr:uid="{00000000-0005-0000-0000-00001BBF0000}"/>
    <cellStyle name="Total 2 2 3 11 2 2 4" xfId="39820" xr:uid="{00000000-0005-0000-0000-00001CBF0000}"/>
    <cellStyle name="Total 2 2 3 11 2 2 5" xfId="48147" xr:uid="{00000000-0005-0000-0000-00001DBF0000}"/>
    <cellStyle name="Total 2 2 3 11 2 2 6" xfId="52618" xr:uid="{00000000-0005-0000-0000-00001EBF0000}"/>
    <cellStyle name="Total 2 2 3 11 2 2 7" xfId="56851" xr:uid="{00000000-0005-0000-0000-00001FBF0000}"/>
    <cellStyle name="Total 2 2 3 11 2 3" xfId="29259" xr:uid="{00000000-0005-0000-0000-000020BF0000}"/>
    <cellStyle name="Total 2 2 3 11 2 4" xfId="33731" xr:uid="{00000000-0005-0000-0000-000021BF0000}"/>
    <cellStyle name="Total 2 2 3 11 2 5" xfId="37968" xr:uid="{00000000-0005-0000-0000-000022BF0000}"/>
    <cellStyle name="Total 2 2 3 11 2 6" xfId="46295" xr:uid="{00000000-0005-0000-0000-000023BF0000}"/>
    <cellStyle name="Total 2 2 3 11 2 7" xfId="50766" xr:uid="{00000000-0005-0000-0000-000024BF0000}"/>
    <cellStyle name="Total 2 2 3 11 2 8" xfId="54999" xr:uid="{00000000-0005-0000-0000-000025BF0000}"/>
    <cellStyle name="Total 2 2 3 11 3" xfId="10903" xr:uid="{00000000-0005-0000-0000-000026BF0000}"/>
    <cellStyle name="Total 2 2 3 11 3 2" xfId="23927" xr:uid="{00000000-0005-0000-0000-000027BF0000}"/>
    <cellStyle name="Total 2 2 3 11 3 3" xfId="26289" xr:uid="{00000000-0005-0000-0000-000028BF0000}"/>
    <cellStyle name="Total 2 2 3 11 3 4" xfId="25339" xr:uid="{00000000-0005-0000-0000-000029BF0000}"/>
    <cellStyle name="Total 2 2 3 11 3 5" xfId="40964" xr:uid="{00000000-0005-0000-0000-00002ABF0000}"/>
    <cellStyle name="Total 2 2 3 11 3 6" xfId="43945" xr:uid="{00000000-0005-0000-0000-00002BBF0000}"/>
    <cellStyle name="Total 2 2 3 11 3 7" xfId="53220" xr:uid="{00000000-0005-0000-0000-00002CBF0000}"/>
    <cellStyle name="Total 2 2 3 11 4" xfId="26394" xr:uid="{00000000-0005-0000-0000-00002DBF0000}"/>
    <cellStyle name="Total 2 2 3 11 5" xfId="26921" xr:uid="{00000000-0005-0000-0000-00002EBF0000}"/>
    <cellStyle name="Total 2 2 3 11 6" xfId="26860" xr:uid="{00000000-0005-0000-0000-00002FBF0000}"/>
    <cellStyle name="Total 2 2 3 11 7" xfId="43467" xr:uid="{00000000-0005-0000-0000-000030BF0000}"/>
    <cellStyle name="Total 2 2 3 11 8" xfId="41399" xr:uid="{00000000-0005-0000-0000-000031BF0000}"/>
    <cellStyle name="Total 2 2 3 11 9" xfId="49114" xr:uid="{00000000-0005-0000-0000-000032BF0000}"/>
    <cellStyle name="Total 2 2 3 12" xfId="9442" xr:uid="{00000000-0005-0000-0000-000033BF0000}"/>
    <cellStyle name="Total 2 2 3 12 2" xfId="31438" xr:uid="{00000000-0005-0000-0000-000034BF0000}"/>
    <cellStyle name="Total 2 2 3 12 3" xfId="35900" xr:uid="{00000000-0005-0000-0000-000035BF0000}"/>
    <cellStyle name="Total 2 2 3 12 4" xfId="40089" xr:uid="{00000000-0005-0000-0000-000036BF0000}"/>
    <cellStyle name="Total 2 2 3 12 5" xfId="48484" xr:uid="{00000000-0005-0000-0000-000037BF0000}"/>
    <cellStyle name="Total 2 2 3 12 6" xfId="52931" xr:uid="{00000000-0005-0000-0000-000038BF0000}"/>
    <cellStyle name="Total 2 2 3 12 7" xfId="57120" xr:uid="{00000000-0005-0000-0000-000039BF0000}"/>
    <cellStyle name="Total 2 2 3 12 8" xfId="22940" xr:uid="{00000000-0005-0000-0000-00003ABF0000}"/>
    <cellStyle name="Total 2 2 3 13" xfId="23104" xr:uid="{00000000-0005-0000-0000-00003BBF0000}"/>
    <cellStyle name="Total 2 2 3 13 2" xfId="31602" xr:uid="{00000000-0005-0000-0000-00003CBF0000}"/>
    <cellStyle name="Total 2 2 3 13 3" xfId="36064" xr:uid="{00000000-0005-0000-0000-00003DBF0000}"/>
    <cellStyle name="Total 2 2 3 13 4" xfId="40253" xr:uid="{00000000-0005-0000-0000-00003EBF0000}"/>
    <cellStyle name="Total 2 2 3 13 5" xfId="48648" xr:uid="{00000000-0005-0000-0000-00003FBF0000}"/>
    <cellStyle name="Total 2 2 3 13 6" xfId="53095" xr:uid="{00000000-0005-0000-0000-000040BF0000}"/>
    <cellStyle name="Total 2 2 3 13 7" xfId="57284" xr:uid="{00000000-0005-0000-0000-000041BF0000}"/>
    <cellStyle name="Total 2 2 3 14" xfId="23689" xr:uid="{00000000-0005-0000-0000-000042BF0000}"/>
    <cellStyle name="Total 2 2 3 15" xfId="24282" xr:uid="{00000000-0005-0000-0000-000043BF0000}"/>
    <cellStyle name="Total 2 2 3 16" xfId="24880" xr:uid="{00000000-0005-0000-0000-000044BF0000}"/>
    <cellStyle name="Total 2 2 3 17" xfId="40729" xr:uid="{00000000-0005-0000-0000-000045BF0000}"/>
    <cellStyle name="Total 2 2 3 18" xfId="41570" xr:uid="{00000000-0005-0000-0000-000046BF0000}"/>
    <cellStyle name="Total 2 2 3 19" xfId="41447" xr:uid="{00000000-0005-0000-0000-000047BF0000}"/>
    <cellStyle name="Total 2 2 3 2" xfId="1575" xr:uid="{00000000-0005-0000-0000-000048BF0000}"/>
    <cellStyle name="Total 2 2 3 2 10" xfId="5906" xr:uid="{00000000-0005-0000-0000-000049BF0000}"/>
    <cellStyle name="Total 2 2 3 2 10 10" xfId="15947" xr:uid="{00000000-0005-0000-0000-00004ABF0000}"/>
    <cellStyle name="Total 2 2 3 2 10 2" xfId="20557" xr:uid="{00000000-0005-0000-0000-00004BBF0000}"/>
    <cellStyle name="Total 2 2 3 2 10 2 2" xfId="22409" xr:uid="{00000000-0005-0000-0000-00004CBF0000}"/>
    <cellStyle name="Total 2 2 3 2 10 2 2 2" xfId="31143" xr:uid="{00000000-0005-0000-0000-00004DBF0000}"/>
    <cellStyle name="Total 2 2 3 2 10 2 2 3" xfId="35615" xr:uid="{00000000-0005-0000-0000-00004EBF0000}"/>
    <cellStyle name="Total 2 2 3 2 10 2 2 4" xfId="39852" xr:uid="{00000000-0005-0000-0000-00004FBF0000}"/>
    <cellStyle name="Total 2 2 3 2 10 2 2 5" xfId="48179" xr:uid="{00000000-0005-0000-0000-000050BF0000}"/>
    <cellStyle name="Total 2 2 3 2 10 2 2 6" xfId="52650" xr:uid="{00000000-0005-0000-0000-000051BF0000}"/>
    <cellStyle name="Total 2 2 3 2 10 2 2 7" xfId="56883" xr:uid="{00000000-0005-0000-0000-000052BF0000}"/>
    <cellStyle name="Total 2 2 3 2 10 2 3" xfId="29291" xr:uid="{00000000-0005-0000-0000-000053BF0000}"/>
    <cellStyle name="Total 2 2 3 2 10 2 4" xfId="33763" xr:uid="{00000000-0005-0000-0000-000054BF0000}"/>
    <cellStyle name="Total 2 2 3 2 10 2 5" xfId="38000" xr:uid="{00000000-0005-0000-0000-000055BF0000}"/>
    <cellStyle name="Total 2 2 3 2 10 2 6" xfId="46327" xr:uid="{00000000-0005-0000-0000-000056BF0000}"/>
    <cellStyle name="Total 2 2 3 2 10 2 7" xfId="50798" xr:uid="{00000000-0005-0000-0000-000057BF0000}"/>
    <cellStyle name="Total 2 2 3 2 10 2 8" xfId="55031" xr:uid="{00000000-0005-0000-0000-000058BF0000}"/>
    <cellStyle name="Total 2 2 3 2 10 3" xfId="20774" xr:uid="{00000000-0005-0000-0000-000059BF0000}"/>
    <cellStyle name="Total 2 2 3 2 10 3 2" xfId="29508" xr:uid="{00000000-0005-0000-0000-00005ABF0000}"/>
    <cellStyle name="Total 2 2 3 2 10 3 3" xfId="33980" xr:uid="{00000000-0005-0000-0000-00005BBF0000}"/>
    <cellStyle name="Total 2 2 3 2 10 3 4" xfId="38217" xr:uid="{00000000-0005-0000-0000-00005CBF0000}"/>
    <cellStyle name="Total 2 2 3 2 10 3 5" xfId="46544" xr:uid="{00000000-0005-0000-0000-00005DBF0000}"/>
    <cellStyle name="Total 2 2 3 2 10 3 6" xfId="51015" xr:uid="{00000000-0005-0000-0000-00005EBF0000}"/>
    <cellStyle name="Total 2 2 3 2 10 3 7" xfId="55248" xr:uid="{00000000-0005-0000-0000-00005FBF0000}"/>
    <cellStyle name="Total 2 2 3 2 10 4" xfId="26441" xr:uid="{00000000-0005-0000-0000-000060BF0000}"/>
    <cellStyle name="Total 2 2 3 2 10 5" xfId="24211" xr:uid="{00000000-0005-0000-0000-000061BF0000}"/>
    <cellStyle name="Total 2 2 3 2 10 6" xfId="26715" xr:uid="{00000000-0005-0000-0000-000062BF0000}"/>
    <cellStyle name="Total 2 2 3 2 10 7" xfId="43512" xr:uid="{00000000-0005-0000-0000-000063BF0000}"/>
    <cellStyle name="Total 2 2 3 2 10 8" xfId="41797" xr:uid="{00000000-0005-0000-0000-000064BF0000}"/>
    <cellStyle name="Total 2 2 3 2 10 9" xfId="42202" xr:uid="{00000000-0005-0000-0000-000065BF0000}"/>
    <cellStyle name="Total 2 2 3 2 11" xfId="9970" xr:uid="{00000000-0005-0000-0000-000066BF0000}"/>
    <cellStyle name="Total 2 2 3 2 11 2" xfId="31470" xr:uid="{00000000-0005-0000-0000-000067BF0000}"/>
    <cellStyle name="Total 2 2 3 2 11 3" xfId="35932" xr:uid="{00000000-0005-0000-0000-000068BF0000}"/>
    <cellStyle name="Total 2 2 3 2 11 4" xfId="40121" xr:uid="{00000000-0005-0000-0000-000069BF0000}"/>
    <cellStyle name="Total 2 2 3 2 11 5" xfId="48516" xr:uid="{00000000-0005-0000-0000-00006ABF0000}"/>
    <cellStyle name="Total 2 2 3 2 11 6" xfId="52963" xr:uid="{00000000-0005-0000-0000-00006BBF0000}"/>
    <cellStyle name="Total 2 2 3 2 11 7" xfId="57152" xr:uid="{00000000-0005-0000-0000-00006CBF0000}"/>
    <cellStyle name="Total 2 2 3 2 11 8" xfId="22972" xr:uid="{00000000-0005-0000-0000-00006DBF0000}"/>
    <cellStyle name="Total 2 2 3 2 12" xfId="23128" xr:uid="{00000000-0005-0000-0000-00006EBF0000}"/>
    <cellStyle name="Total 2 2 3 2 12 2" xfId="31626" xr:uid="{00000000-0005-0000-0000-00006FBF0000}"/>
    <cellStyle name="Total 2 2 3 2 12 3" xfId="36088" xr:uid="{00000000-0005-0000-0000-000070BF0000}"/>
    <cellStyle name="Total 2 2 3 2 12 4" xfId="40277" xr:uid="{00000000-0005-0000-0000-000071BF0000}"/>
    <cellStyle name="Total 2 2 3 2 12 5" xfId="48672" xr:uid="{00000000-0005-0000-0000-000072BF0000}"/>
    <cellStyle name="Total 2 2 3 2 12 6" xfId="53119" xr:uid="{00000000-0005-0000-0000-000073BF0000}"/>
    <cellStyle name="Total 2 2 3 2 12 7" xfId="57308" xr:uid="{00000000-0005-0000-0000-000074BF0000}"/>
    <cellStyle name="Total 2 2 3 2 13" xfId="23735" xr:uid="{00000000-0005-0000-0000-000075BF0000}"/>
    <cellStyle name="Total 2 2 3 2 14" xfId="24003" xr:uid="{00000000-0005-0000-0000-000076BF0000}"/>
    <cellStyle name="Total 2 2 3 2 15" xfId="24376" xr:uid="{00000000-0005-0000-0000-000077BF0000}"/>
    <cellStyle name="Total 2 2 3 2 16" xfId="40776" xr:uid="{00000000-0005-0000-0000-000078BF0000}"/>
    <cellStyle name="Total 2 2 3 2 17" xfId="41572" xr:uid="{00000000-0005-0000-0000-000079BF0000}"/>
    <cellStyle name="Total 2 2 3 2 18" xfId="41222" xr:uid="{00000000-0005-0000-0000-00007ABF0000}"/>
    <cellStyle name="Total 2 2 3 2 19" xfId="10675" xr:uid="{00000000-0005-0000-0000-00007BBF0000}"/>
    <cellStyle name="Total 2 2 3 2 2" xfId="3030" xr:uid="{00000000-0005-0000-0000-00007CBF0000}"/>
    <cellStyle name="Total 2 2 3 2 2 10" xfId="13185" xr:uid="{00000000-0005-0000-0000-00007DBF0000}"/>
    <cellStyle name="Total 2 2 3 2 2 10 2" xfId="21317" xr:uid="{00000000-0005-0000-0000-00007EBF0000}"/>
    <cellStyle name="Total 2 2 3 2 2 10 2 2" xfId="30051" xr:uid="{00000000-0005-0000-0000-00007FBF0000}"/>
    <cellStyle name="Total 2 2 3 2 2 10 2 3" xfId="34523" xr:uid="{00000000-0005-0000-0000-000080BF0000}"/>
    <cellStyle name="Total 2 2 3 2 2 10 2 4" xfId="38760" xr:uid="{00000000-0005-0000-0000-000081BF0000}"/>
    <cellStyle name="Total 2 2 3 2 2 10 2 5" xfId="47087" xr:uid="{00000000-0005-0000-0000-000082BF0000}"/>
    <cellStyle name="Total 2 2 3 2 2 10 2 6" xfId="51558" xr:uid="{00000000-0005-0000-0000-000083BF0000}"/>
    <cellStyle name="Total 2 2 3 2 2 10 2 7" xfId="55791" xr:uid="{00000000-0005-0000-0000-000084BF0000}"/>
    <cellStyle name="Total 2 2 3 2 2 10 3" xfId="24825" xr:uid="{00000000-0005-0000-0000-000085BF0000}"/>
    <cellStyle name="Total 2 2 3 2 2 10 4" xfId="24066" xr:uid="{00000000-0005-0000-0000-000086BF0000}"/>
    <cellStyle name="Total 2 2 3 2 2 10 5" xfId="24518" xr:uid="{00000000-0005-0000-0000-000087BF0000}"/>
    <cellStyle name="Total 2 2 3 2 2 10 6" xfId="41878" xr:uid="{00000000-0005-0000-0000-000088BF0000}"/>
    <cellStyle name="Total 2 2 3 2 2 10 7" xfId="41637" xr:uid="{00000000-0005-0000-0000-000089BF0000}"/>
    <cellStyle name="Total 2 2 3 2 2 10 8" xfId="48949" xr:uid="{00000000-0005-0000-0000-00008ABF0000}"/>
    <cellStyle name="Total 2 2 3 2 2 11" xfId="23447" xr:uid="{00000000-0005-0000-0000-00008BBF0000}"/>
    <cellStyle name="Total 2 2 3 2 2 11 2" xfId="31860" xr:uid="{00000000-0005-0000-0000-00008CBF0000}"/>
    <cellStyle name="Total 2 2 3 2 2 11 3" xfId="36304" xr:uid="{00000000-0005-0000-0000-00008DBF0000}"/>
    <cellStyle name="Total 2 2 3 2 2 11 4" xfId="40481" xr:uid="{00000000-0005-0000-0000-00008EBF0000}"/>
    <cellStyle name="Total 2 2 3 2 2 11 5" xfId="48895" xr:uid="{00000000-0005-0000-0000-00008FBF0000}"/>
    <cellStyle name="Total 2 2 3 2 2 11 6" xfId="53335" xr:uid="{00000000-0005-0000-0000-000090BF0000}"/>
    <cellStyle name="Total 2 2 3 2 2 11 7" xfId="57512" xr:uid="{00000000-0005-0000-0000-000091BF0000}"/>
    <cellStyle name="Total 2 2 3 2 2 12" xfId="23798" xr:uid="{00000000-0005-0000-0000-000092BF0000}"/>
    <cellStyle name="Total 2 2 3 2 2 13" xfId="25134" xr:uid="{00000000-0005-0000-0000-000093BF0000}"/>
    <cellStyle name="Total 2 2 3 2 2 14" xfId="35870" xr:uid="{00000000-0005-0000-0000-000094BF0000}"/>
    <cellStyle name="Total 2 2 3 2 2 15" xfId="40839" xr:uid="{00000000-0005-0000-0000-000095BF0000}"/>
    <cellStyle name="Total 2 2 3 2 2 16" xfId="42140" xr:uid="{00000000-0005-0000-0000-000096BF0000}"/>
    <cellStyle name="Total 2 2 3 2 2 17" xfId="42419" xr:uid="{00000000-0005-0000-0000-000097BF0000}"/>
    <cellStyle name="Total 2 2 3 2 2 18" xfId="10738" xr:uid="{00000000-0005-0000-0000-000098BF0000}"/>
    <cellStyle name="Total 2 2 3 2 2 2" xfId="5309" xr:uid="{00000000-0005-0000-0000-000099BF0000}"/>
    <cellStyle name="Total 2 2 3 2 2 2 10" xfId="15350" xr:uid="{00000000-0005-0000-0000-00009ABF0000}"/>
    <cellStyle name="Total 2 2 3 2 2 2 2" xfId="20230" xr:uid="{00000000-0005-0000-0000-00009BBF0000}"/>
    <cellStyle name="Total 2 2 3 2 2 2 2 2" xfId="22125" xr:uid="{00000000-0005-0000-0000-00009CBF0000}"/>
    <cellStyle name="Total 2 2 3 2 2 2 2 2 2" xfId="30859" xr:uid="{00000000-0005-0000-0000-00009DBF0000}"/>
    <cellStyle name="Total 2 2 3 2 2 2 2 2 3" xfId="35331" xr:uid="{00000000-0005-0000-0000-00009EBF0000}"/>
    <cellStyle name="Total 2 2 3 2 2 2 2 2 4" xfId="39568" xr:uid="{00000000-0005-0000-0000-00009FBF0000}"/>
    <cellStyle name="Total 2 2 3 2 2 2 2 2 5" xfId="47895" xr:uid="{00000000-0005-0000-0000-0000A0BF0000}"/>
    <cellStyle name="Total 2 2 3 2 2 2 2 2 6" xfId="52366" xr:uid="{00000000-0005-0000-0000-0000A1BF0000}"/>
    <cellStyle name="Total 2 2 3 2 2 2 2 2 7" xfId="56599" xr:uid="{00000000-0005-0000-0000-0000A2BF0000}"/>
    <cellStyle name="Total 2 2 3 2 2 2 2 3" xfId="28964" xr:uid="{00000000-0005-0000-0000-0000A3BF0000}"/>
    <cellStyle name="Total 2 2 3 2 2 2 2 4" xfId="33436" xr:uid="{00000000-0005-0000-0000-0000A4BF0000}"/>
    <cellStyle name="Total 2 2 3 2 2 2 2 5" xfId="37673" xr:uid="{00000000-0005-0000-0000-0000A5BF0000}"/>
    <cellStyle name="Total 2 2 3 2 2 2 2 6" xfId="46000" xr:uid="{00000000-0005-0000-0000-0000A6BF0000}"/>
    <cellStyle name="Total 2 2 3 2 2 2 2 7" xfId="50471" xr:uid="{00000000-0005-0000-0000-0000A7BF0000}"/>
    <cellStyle name="Total 2 2 3 2 2 2 2 8" xfId="54704" xr:uid="{00000000-0005-0000-0000-0000A8BF0000}"/>
    <cellStyle name="Total 2 2 3 2 2 2 3" xfId="20782" xr:uid="{00000000-0005-0000-0000-0000A9BF0000}"/>
    <cellStyle name="Total 2 2 3 2 2 2 3 2" xfId="29516" xr:uid="{00000000-0005-0000-0000-0000AABF0000}"/>
    <cellStyle name="Total 2 2 3 2 2 2 3 3" xfId="33988" xr:uid="{00000000-0005-0000-0000-0000ABBF0000}"/>
    <cellStyle name="Total 2 2 3 2 2 2 3 4" xfId="38225" xr:uid="{00000000-0005-0000-0000-0000ACBF0000}"/>
    <cellStyle name="Total 2 2 3 2 2 2 3 5" xfId="46552" xr:uid="{00000000-0005-0000-0000-0000ADBF0000}"/>
    <cellStyle name="Total 2 2 3 2 2 2 3 6" xfId="51023" xr:uid="{00000000-0005-0000-0000-0000AEBF0000}"/>
    <cellStyle name="Total 2 2 3 2 2 2 3 7" xfId="55256" xr:uid="{00000000-0005-0000-0000-0000AFBF0000}"/>
    <cellStyle name="Total 2 2 3 2 2 2 4" xfId="26051" xr:uid="{00000000-0005-0000-0000-0000B0BF0000}"/>
    <cellStyle name="Total 2 2 3 2 2 2 5" xfId="26831" xr:uid="{00000000-0005-0000-0000-0000B1BF0000}"/>
    <cellStyle name="Total 2 2 3 2 2 2 6" xfId="31894" xr:uid="{00000000-0005-0000-0000-0000B2BF0000}"/>
    <cellStyle name="Total 2 2 3 2 2 2 7" xfId="43126" xr:uid="{00000000-0005-0000-0000-0000B3BF0000}"/>
    <cellStyle name="Total 2 2 3 2 2 2 8" xfId="41281" xr:uid="{00000000-0005-0000-0000-0000B4BF0000}"/>
    <cellStyle name="Total 2 2 3 2 2 2 9" xfId="44529" xr:uid="{00000000-0005-0000-0000-0000B5BF0000}"/>
    <cellStyle name="Total 2 2 3 2 2 3" xfId="5368" xr:uid="{00000000-0005-0000-0000-0000B6BF0000}"/>
    <cellStyle name="Total 2 2 3 2 2 3 10" xfId="15409" xr:uid="{00000000-0005-0000-0000-0000B7BF0000}"/>
    <cellStyle name="Total 2 2 3 2 2 3 2" xfId="20289" xr:uid="{00000000-0005-0000-0000-0000B8BF0000}"/>
    <cellStyle name="Total 2 2 3 2 2 3 2 2" xfId="22184" xr:uid="{00000000-0005-0000-0000-0000B9BF0000}"/>
    <cellStyle name="Total 2 2 3 2 2 3 2 2 2" xfId="30918" xr:uid="{00000000-0005-0000-0000-0000BABF0000}"/>
    <cellStyle name="Total 2 2 3 2 2 3 2 2 3" xfId="35390" xr:uid="{00000000-0005-0000-0000-0000BBBF0000}"/>
    <cellStyle name="Total 2 2 3 2 2 3 2 2 4" xfId="39627" xr:uid="{00000000-0005-0000-0000-0000BCBF0000}"/>
    <cellStyle name="Total 2 2 3 2 2 3 2 2 5" xfId="47954" xr:uid="{00000000-0005-0000-0000-0000BDBF0000}"/>
    <cellStyle name="Total 2 2 3 2 2 3 2 2 6" xfId="52425" xr:uid="{00000000-0005-0000-0000-0000BEBF0000}"/>
    <cellStyle name="Total 2 2 3 2 2 3 2 2 7" xfId="56658" xr:uid="{00000000-0005-0000-0000-0000BFBF0000}"/>
    <cellStyle name="Total 2 2 3 2 2 3 2 3" xfId="29023" xr:uid="{00000000-0005-0000-0000-0000C0BF0000}"/>
    <cellStyle name="Total 2 2 3 2 2 3 2 4" xfId="33495" xr:uid="{00000000-0005-0000-0000-0000C1BF0000}"/>
    <cellStyle name="Total 2 2 3 2 2 3 2 5" xfId="37732" xr:uid="{00000000-0005-0000-0000-0000C2BF0000}"/>
    <cellStyle name="Total 2 2 3 2 2 3 2 6" xfId="46059" xr:uid="{00000000-0005-0000-0000-0000C3BF0000}"/>
    <cellStyle name="Total 2 2 3 2 2 3 2 7" xfId="50530" xr:uid="{00000000-0005-0000-0000-0000C4BF0000}"/>
    <cellStyle name="Total 2 2 3 2 2 3 2 8" xfId="54763" xr:uid="{00000000-0005-0000-0000-0000C5BF0000}"/>
    <cellStyle name="Total 2 2 3 2 2 3 3" xfId="19397" xr:uid="{00000000-0005-0000-0000-0000C6BF0000}"/>
    <cellStyle name="Total 2 2 3 2 2 3 3 2" xfId="28132" xr:uid="{00000000-0005-0000-0000-0000C7BF0000}"/>
    <cellStyle name="Total 2 2 3 2 2 3 3 3" xfId="32604" xr:uid="{00000000-0005-0000-0000-0000C8BF0000}"/>
    <cellStyle name="Total 2 2 3 2 2 3 3 4" xfId="36841" xr:uid="{00000000-0005-0000-0000-0000C9BF0000}"/>
    <cellStyle name="Total 2 2 3 2 2 3 3 5" xfId="45168" xr:uid="{00000000-0005-0000-0000-0000CABF0000}"/>
    <cellStyle name="Total 2 2 3 2 2 3 3 6" xfId="49639" xr:uid="{00000000-0005-0000-0000-0000CBBF0000}"/>
    <cellStyle name="Total 2 2 3 2 2 3 3 7" xfId="53872" xr:uid="{00000000-0005-0000-0000-0000CCBF0000}"/>
    <cellStyle name="Total 2 2 3 2 2 3 4" xfId="26110" xr:uid="{00000000-0005-0000-0000-0000CDBF0000}"/>
    <cellStyle name="Total 2 2 3 2 2 3 5" xfId="23548" xr:uid="{00000000-0005-0000-0000-0000CEBF0000}"/>
    <cellStyle name="Total 2 2 3 2 2 3 6" xfId="24636" xr:uid="{00000000-0005-0000-0000-0000CFBF0000}"/>
    <cellStyle name="Total 2 2 3 2 2 3 7" xfId="43185" xr:uid="{00000000-0005-0000-0000-0000D0BF0000}"/>
    <cellStyle name="Total 2 2 3 2 2 3 8" xfId="41078" xr:uid="{00000000-0005-0000-0000-0000D1BF0000}"/>
    <cellStyle name="Total 2 2 3 2 2 3 9" xfId="49120" xr:uid="{00000000-0005-0000-0000-0000D2BF0000}"/>
    <cellStyle name="Total 2 2 3 2 2 4" xfId="5416" xr:uid="{00000000-0005-0000-0000-0000D3BF0000}"/>
    <cellStyle name="Total 2 2 3 2 2 4 10" xfId="15457" xr:uid="{00000000-0005-0000-0000-0000D4BF0000}"/>
    <cellStyle name="Total 2 2 3 2 2 4 2" xfId="20337" xr:uid="{00000000-0005-0000-0000-0000D5BF0000}"/>
    <cellStyle name="Total 2 2 3 2 2 4 2 2" xfId="22232" xr:uid="{00000000-0005-0000-0000-0000D6BF0000}"/>
    <cellStyle name="Total 2 2 3 2 2 4 2 2 2" xfId="30966" xr:uid="{00000000-0005-0000-0000-0000D7BF0000}"/>
    <cellStyle name="Total 2 2 3 2 2 4 2 2 3" xfId="35438" xr:uid="{00000000-0005-0000-0000-0000D8BF0000}"/>
    <cellStyle name="Total 2 2 3 2 2 4 2 2 4" xfId="39675" xr:uid="{00000000-0005-0000-0000-0000D9BF0000}"/>
    <cellStyle name="Total 2 2 3 2 2 4 2 2 5" xfId="48002" xr:uid="{00000000-0005-0000-0000-0000DABF0000}"/>
    <cellStyle name="Total 2 2 3 2 2 4 2 2 6" xfId="52473" xr:uid="{00000000-0005-0000-0000-0000DBBF0000}"/>
    <cellStyle name="Total 2 2 3 2 2 4 2 2 7" xfId="56706" xr:uid="{00000000-0005-0000-0000-0000DCBF0000}"/>
    <cellStyle name="Total 2 2 3 2 2 4 2 3" xfId="29071" xr:uid="{00000000-0005-0000-0000-0000DDBF0000}"/>
    <cellStyle name="Total 2 2 3 2 2 4 2 4" xfId="33543" xr:uid="{00000000-0005-0000-0000-0000DEBF0000}"/>
    <cellStyle name="Total 2 2 3 2 2 4 2 5" xfId="37780" xr:uid="{00000000-0005-0000-0000-0000DFBF0000}"/>
    <cellStyle name="Total 2 2 3 2 2 4 2 6" xfId="46107" xr:uid="{00000000-0005-0000-0000-0000E0BF0000}"/>
    <cellStyle name="Total 2 2 3 2 2 4 2 7" xfId="50578" xr:uid="{00000000-0005-0000-0000-0000E1BF0000}"/>
    <cellStyle name="Total 2 2 3 2 2 4 2 8" xfId="54811" xr:uid="{00000000-0005-0000-0000-0000E2BF0000}"/>
    <cellStyle name="Total 2 2 3 2 2 4 3" xfId="19393" xr:uid="{00000000-0005-0000-0000-0000E3BF0000}"/>
    <cellStyle name="Total 2 2 3 2 2 4 3 2" xfId="28128" xr:uid="{00000000-0005-0000-0000-0000E4BF0000}"/>
    <cellStyle name="Total 2 2 3 2 2 4 3 3" xfId="32600" xr:uid="{00000000-0005-0000-0000-0000E5BF0000}"/>
    <cellStyle name="Total 2 2 3 2 2 4 3 4" xfId="36837" xr:uid="{00000000-0005-0000-0000-0000E6BF0000}"/>
    <cellStyle name="Total 2 2 3 2 2 4 3 5" xfId="45164" xr:uid="{00000000-0005-0000-0000-0000E7BF0000}"/>
    <cellStyle name="Total 2 2 3 2 2 4 3 6" xfId="49635" xr:uid="{00000000-0005-0000-0000-0000E8BF0000}"/>
    <cellStyle name="Total 2 2 3 2 2 4 3 7" xfId="53868" xr:uid="{00000000-0005-0000-0000-0000E9BF0000}"/>
    <cellStyle name="Total 2 2 3 2 2 4 4" xfId="26158" xr:uid="{00000000-0005-0000-0000-0000EABF0000}"/>
    <cellStyle name="Total 2 2 3 2 2 4 5" xfId="24651" xr:uid="{00000000-0005-0000-0000-0000EBBF0000}"/>
    <cellStyle name="Total 2 2 3 2 2 4 6" xfId="23661" xr:uid="{00000000-0005-0000-0000-0000ECBF0000}"/>
    <cellStyle name="Total 2 2 3 2 2 4 7" xfId="43233" xr:uid="{00000000-0005-0000-0000-0000EDBF0000}"/>
    <cellStyle name="Total 2 2 3 2 2 4 8" xfId="44394" xr:uid="{00000000-0005-0000-0000-0000EEBF0000}"/>
    <cellStyle name="Total 2 2 3 2 2 4 9" xfId="44374" xr:uid="{00000000-0005-0000-0000-0000EFBF0000}"/>
    <cellStyle name="Total 2 2 3 2 2 5" xfId="5463" xr:uid="{00000000-0005-0000-0000-0000F0BF0000}"/>
    <cellStyle name="Total 2 2 3 2 2 5 10" xfId="15504" xr:uid="{00000000-0005-0000-0000-0000F1BF0000}"/>
    <cellStyle name="Total 2 2 3 2 2 5 2" xfId="20384" xr:uid="{00000000-0005-0000-0000-0000F2BF0000}"/>
    <cellStyle name="Total 2 2 3 2 2 5 2 2" xfId="22279" xr:uid="{00000000-0005-0000-0000-0000F3BF0000}"/>
    <cellStyle name="Total 2 2 3 2 2 5 2 2 2" xfId="31013" xr:uid="{00000000-0005-0000-0000-0000F4BF0000}"/>
    <cellStyle name="Total 2 2 3 2 2 5 2 2 3" xfId="35485" xr:uid="{00000000-0005-0000-0000-0000F5BF0000}"/>
    <cellStyle name="Total 2 2 3 2 2 5 2 2 4" xfId="39722" xr:uid="{00000000-0005-0000-0000-0000F6BF0000}"/>
    <cellStyle name="Total 2 2 3 2 2 5 2 2 5" xfId="48049" xr:uid="{00000000-0005-0000-0000-0000F7BF0000}"/>
    <cellStyle name="Total 2 2 3 2 2 5 2 2 6" xfId="52520" xr:uid="{00000000-0005-0000-0000-0000F8BF0000}"/>
    <cellStyle name="Total 2 2 3 2 2 5 2 2 7" xfId="56753" xr:uid="{00000000-0005-0000-0000-0000F9BF0000}"/>
    <cellStyle name="Total 2 2 3 2 2 5 2 3" xfId="29118" xr:uid="{00000000-0005-0000-0000-0000FABF0000}"/>
    <cellStyle name="Total 2 2 3 2 2 5 2 4" xfId="33590" xr:uid="{00000000-0005-0000-0000-0000FBBF0000}"/>
    <cellStyle name="Total 2 2 3 2 2 5 2 5" xfId="37827" xr:uid="{00000000-0005-0000-0000-0000FCBF0000}"/>
    <cellStyle name="Total 2 2 3 2 2 5 2 6" xfId="46154" xr:uid="{00000000-0005-0000-0000-0000FDBF0000}"/>
    <cellStyle name="Total 2 2 3 2 2 5 2 7" xfId="50625" xr:uid="{00000000-0005-0000-0000-0000FEBF0000}"/>
    <cellStyle name="Total 2 2 3 2 2 5 2 8" xfId="54858" xr:uid="{00000000-0005-0000-0000-0000FFBF0000}"/>
    <cellStyle name="Total 2 2 3 2 2 5 3" xfId="20720" xr:uid="{00000000-0005-0000-0000-000000C00000}"/>
    <cellStyle name="Total 2 2 3 2 2 5 3 2" xfId="29454" xr:uid="{00000000-0005-0000-0000-000001C00000}"/>
    <cellStyle name="Total 2 2 3 2 2 5 3 3" xfId="33926" xr:uid="{00000000-0005-0000-0000-000002C00000}"/>
    <cellStyle name="Total 2 2 3 2 2 5 3 4" xfId="38163" xr:uid="{00000000-0005-0000-0000-000003C00000}"/>
    <cellStyle name="Total 2 2 3 2 2 5 3 5" xfId="46490" xr:uid="{00000000-0005-0000-0000-000004C00000}"/>
    <cellStyle name="Total 2 2 3 2 2 5 3 6" xfId="50961" xr:uid="{00000000-0005-0000-0000-000005C00000}"/>
    <cellStyle name="Total 2 2 3 2 2 5 3 7" xfId="55194" xr:uid="{00000000-0005-0000-0000-000006C00000}"/>
    <cellStyle name="Total 2 2 3 2 2 5 4" xfId="26205" xr:uid="{00000000-0005-0000-0000-000007C00000}"/>
    <cellStyle name="Total 2 2 3 2 2 5 5" xfId="24756" xr:uid="{00000000-0005-0000-0000-000008C00000}"/>
    <cellStyle name="Total 2 2 3 2 2 5 6" xfId="24269" xr:uid="{00000000-0005-0000-0000-000009C00000}"/>
    <cellStyle name="Total 2 2 3 2 2 5 7" xfId="43280" xr:uid="{00000000-0005-0000-0000-00000AC00000}"/>
    <cellStyle name="Total 2 2 3 2 2 5 8" xfId="44488" xr:uid="{00000000-0005-0000-0000-00000BC00000}"/>
    <cellStyle name="Total 2 2 3 2 2 5 9" xfId="44604" xr:uid="{00000000-0005-0000-0000-00000CC00000}"/>
    <cellStyle name="Total 2 2 3 2 2 6" xfId="5504" xr:uid="{00000000-0005-0000-0000-00000DC00000}"/>
    <cellStyle name="Total 2 2 3 2 2 6 10" xfId="15545" xr:uid="{00000000-0005-0000-0000-00000EC00000}"/>
    <cellStyle name="Total 2 2 3 2 2 6 2" xfId="20425" xr:uid="{00000000-0005-0000-0000-00000FC00000}"/>
    <cellStyle name="Total 2 2 3 2 2 6 2 2" xfId="22320" xr:uid="{00000000-0005-0000-0000-000010C00000}"/>
    <cellStyle name="Total 2 2 3 2 2 6 2 2 2" xfId="31054" xr:uid="{00000000-0005-0000-0000-000011C00000}"/>
    <cellStyle name="Total 2 2 3 2 2 6 2 2 3" xfId="35526" xr:uid="{00000000-0005-0000-0000-000012C00000}"/>
    <cellStyle name="Total 2 2 3 2 2 6 2 2 4" xfId="39763" xr:uid="{00000000-0005-0000-0000-000013C00000}"/>
    <cellStyle name="Total 2 2 3 2 2 6 2 2 5" xfId="48090" xr:uid="{00000000-0005-0000-0000-000014C00000}"/>
    <cellStyle name="Total 2 2 3 2 2 6 2 2 6" xfId="52561" xr:uid="{00000000-0005-0000-0000-000015C00000}"/>
    <cellStyle name="Total 2 2 3 2 2 6 2 2 7" xfId="56794" xr:uid="{00000000-0005-0000-0000-000016C00000}"/>
    <cellStyle name="Total 2 2 3 2 2 6 2 3" xfId="29159" xr:uid="{00000000-0005-0000-0000-000017C00000}"/>
    <cellStyle name="Total 2 2 3 2 2 6 2 4" xfId="33631" xr:uid="{00000000-0005-0000-0000-000018C00000}"/>
    <cellStyle name="Total 2 2 3 2 2 6 2 5" xfId="37868" xr:uid="{00000000-0005-0000-0000-000019C00000}"/>
    <cellStyle name="Total 2 2 3 2 2 6 2 6" xfId="46195" xr:uid="{00000000-0005-0000-0000-00001AC00000}"/>
    <cellStyle name="Total 2 2 3 2 2 6 2 7" xfId="50666" xr:uid="{00000000-0005-0000-0000-00001BC00000}"/>
    <cellStyle name="Total 2 2 3 2 2 6 2 8" xfId="54899" xr:uid="{00000000-0005-0000-0000-00001CC00000}"/>
    <cellStyle name="Total 2 2 3 2 2 6 3" xfId="10968" xr:uid="{00000000-0005-0000-0000-00001DC00000}"/>
    <cellStyle name="Total 2 2 3 2 2 6 3 2" xfId="23977" xr:uid="{00000000-0005-0000-0000-00001EC00000}"/>
    <cellStyle name="Total 2 2 3 2 2 6 3 3" xfId="27108" xr:uid="{00000000-0005-0000-0000-00001FC00000}"/>
    <cellStyle name="Total 2 2 3 2 2 6 3 4" xfId="31876" xr:uid="{00000000-0005-0000-0000-000020C00000}"/>
    <cellStyle name="Total 2 2 3 2 2 6 3 5" xfId="41015" xr:uid="{00000000-0005-0000-0000-000021C00000}"/>
    <cellStyle name="Total 2 2 3 2 2 6 3 6" xfId="42028" xr:uid="{00000000-0005-0000-0000-000022C00000}"/>
    <cellStyle name="Total 2 2 3 2 2 6 3 7" xfId="42512" xr:uid="{00000000-0005-0000-0000-000023C00000}"/>
    <cellStyle name="Total 2 2 3 2 2 6 4" xfId="26246" xr:uid="{00000000-0005-0000-0000-000024C00000}"/>
    <cellStyle name="Total 2 2 3 2 2 6 5" xfId="27037" xr:uid="{00000000-0005-0000-0000-000025C00000}"/>
    <cellStyle name="Total 2 2 3 2 2 6 6" xfId="24474" xr:uid="{00000000-0005-0000-0000-000026C00000}"/>
    <cellStyle name="Total 2 2 3 2 2 6 7" xfId="43321" xr:uid="{00000000-0005-0000-0000-000027C00000}"/>
    <cellStyle name="Total 2 2 3 2 2 6 8" xfId="41496" xr:uid="{00000000-0005-0000-0000-000028C00000}"/>
    <cellStyle name="Total 2 2 3 2 2 6 9" xfId="44599" xr:uid="{00000000-0005-0000-0000-000029C00000}"/>
    <cellStyle name="Total 2 2 3 2 2 7" xfId="5530" xr:uid="{00000000-0005-0000-0000-00002AC00000}"/>
    <cellStyle name="Total 2 2 3 2 2 7 10" xfId="15571" xr:uid="{00000000-0005-0000-0000-00002BC00000}"/>
    <cellStyle name="Total 2 2 3 2 2 7 2" xfId="20451" xr:uid="{00000000-0005-0000-0000-00002CC00000}"/>
    <cellStyle name="Total 2 2 3 2 2 7 2 2" xfId="22346" xr:uid="{00000000-0005-0000-0000-00002DC00000}"/>
    <cellStyle name="Total 2 2 3 2 2 7 2 2 2" xfId="31080" xr:uid="{00000000-0005-0000-0000-00002EC00000}"/>
    <cellStyle name="Total 2 2 3 2 2 7 2 2 3" xfId="35552" xr:uid="{00000000-0005-0000-0000-00002FC00000}"/>
    <cellStyle name="Total 2 2 3 2 2 7 2 2 4" xfId="39789" xr:uid="{00000000-0005-0000-0000-000030C00000}"/>
    <cellStyle name="Total 2 2 3 2 2 7 2 2 5" xfId="48116" xr:uid="{00000000-0005-0000-0000-000031C00000}"/>
    <cellStyle name="Total 2 2 3 2 2 7 2 2 6" xfId="52587" xr:uid="{00000000-0005-0000-0000-000032C00000}"/>
    <cellStyle name="Total 2 2 3 2 2 7 2 2 7" xfId="56820" xr:uid="{00000000-0005-0000-0000-000033C00000}"/>
    <cellStyle name="Total 2 2 3 2 2 7 2 3" xfId="29185" xr:uid="{00000000-0005-0000-0000-000034C00000}"/>
    <cellStyle name="Total 2 2 3 2 2 7 2 4" xfId="33657" xr:uid="{00000000-0005-0000-0000-000035C00000}"/>
    <cellStyle name="Total 2 2 3 2 2 7 2 5" xfId="37894" xr:uid="{00000000-0005-0000-0000-000036C00000}"/>
    <cellStyle name="Total 2 2 3 2 2 7 2 6" xfId="46221" xr:uid="{00000000-0005-0000-0000-000037C00000}"/>
    <cellStyle name="Total 2 2 3 2 2 7 2 7" xfId="50692" xr:uid="{00000000-0005-0000-0000-000038C00000}"/>
    <cellStyle name="Total 2 2 3 2 2 7 2 8" xfId="54925" xr:uid="{00000000-0005-0000-0000-000039C00000}"/>
    <cellStyle name="Total 2 2 3 2 2 7 3" xfId="19479" xr:uid="{00000000-0005-0000-0000-00003AC00000}"/>
    <cellStyle name="Total 2 2 3 2 2 7 3 2" xfId="28214" xr:uid="{00000000-0005-0000-0000-00003BC00000}"/>
    <cellStyle name="Total 2 2 3 2 2 7 3 3" xfId="32686" xr:uid="{00000000-0005-0000-0000-00003CC00000}"/>
    <cellStyle name="Total 2 2 3 2 2 7 3 4" xfId="36923" xr:uid="{00000000-0005-0000-0000-00003DC00000}"/>
    <cellStyle name="Total 2 2 3 2 2 7 3 5" xfId="45250" xr:uid="{00000000-0005-0000-0000-00003EC00000}"/>
    <cellStyle name="Total 2 2 3 2 2 7 3 6" xfId="49721" xr:uid="{00000000-0005-0000-0000-00003FC00000}"/>
    <cellStyle name="Total 2 2 3 2 2 7 3 7" xfId="53954" xr:uid="{00000000-0005-0000-0000-000040C00000}"/>
    <cellStyle name="Total 2 2 3 2 2 7 4" xfId="26272" xr:uid="{00000000-0005-0000-0000-000041C00000}"/>
    <cellStyle name="Total 2 2 3 2 2 7 5" xfId="24897" xr:uid="{00000000-0005-0000-0000-000042C00000}"/>
    <cellStyle name="Total 2 2 3 2 2 7 6" xfId="25449" xr:uid="{00000000-0005-0000-0000-000043C00000}"/>
    <cellStyle name="Total 2 2 3 2 2 7 7" xfId="43347" xr:uid="{00000000-0005-0000-0000-000044C00000}"/>
    <cellStyle name="Total 2 2 3 2 2 7 8" xfId="44621" xr:uid="{00000000-0005-0000-0000-000045C00000}"/>
    <cellStyle name="Total 2 2 3 2 2 7 9" xfId="44030" xr:uid="{00000000-0005-0000-0000-000046C00000}"/>
    <cellStyle name="Total 2 2 3 2 2 8" xfId="4716" xr:uid="{00000000-0005-0000-0000-000047C00000}"/>
    <cellStyle name="Total 2 2 3 2 2 8 10" xfId="14759" xr:uid="{00000000-0005-0000-0000-000048C00000}"/>
    <cellStyle name="Total 2 2 3 2 2 8 2" xfId="19660" xr:uid="{00000000-0005-0000-0000-000049C00000}"/>
    <cellStyle name="Total 2 2 3 2 2 8 2 2" xfId="21555" xr:uid="{00000000-0005-0000-0000-00004AC00000}"/>
    <cellStyle name="Total 2 2 3 2 2 8 2 2 2" xfId="30289" xr:uid="{00000000-0005-0000-0000-00004BC00000}"/>
    <cellStyle name="Total 2 2 3 2 2 8 2 2 3" xfId="34761" xr:uid="{00000000-0005-0000-0000-00004CC00000}"/>
    <cellStyle name="Total 2 2 3 2 2 8 2 2 4" xfId="38998" xr:uid="{00000000-0005-0000-0000-00004DC00000}"/>
    <cellStyle name="Total 2 2 3 2 2 8 2 2 5" xfId="47325" xr:uid="{00000000-0005-0000-0000-00004EC00000}"/>
    <cellStyle name="Total 2 2 3 2 2 8 2 2 6" xfId="51796" xr:uid="{00000000-0005-0000-0000-00004FC00000}"/>
    <cellStyle name="Total 2 2 3 2 2 8 2 2 7" xfId="56029" xr:uid="{00000000-0005-0000-0000-000050C00000}"/>
    <cellStyle name="Total 2 2 3 2 2 8 2 3" xfId="28394" xr:uid="{00000000-0005-0000-0000-000051C00000}"/>
    <cellStyle name="Total 2 2 3 2 2 8 2 4" xfId="32866" xr:uid="{00000000-0005-0000-0000-000052C00000}"/>
    <cellStyle name="Total 2 2 3 2 2 8 2 5" xfId="37103" xr:uid="{00000000-0005-0000-0000-000053C00000}"/>
    <cellStyle name="Total 2 2 3 2 2 8 2 6" xfId="45430" xr:uid="{00000000-0005-0000-0000-000054C00000}"/>
    <cellStyle name="Total 2 2 3 2 2 8 2 7" xfId="49901" xr:uid="{00000000-0005-0000-0000-000055C00000}"/>
    <cellStyle name="Total 2 2 3 2 2 8 2 8" xfId="54134" xr:uid="{00000000-0005-0000-0000-000056C00000}"/>
    <cellStyle name="Total 2 2 3 2 2 8 3" xfId="20846" xr:uid="{00000000-0005-0000-0000-000057C00000}"/>
    <cellStyle name="Total 2 2 3 2 2 8 3 2" xfId="29580" xr:uid="{00000000-0005-0000-0000-000058C00000}"/>
    <cellStyle name="Total 2 2 3 2 2 8 3 3" xfId="34052" xr:uid="{00000000-0005-0000-0000-000059C00000}"/>
    <cellStyle name="Total 2 2 3 2 2 8 3 4" xfId="38289" xr:uid="{00000000-0005-0000-0000-00005AC00000}"/>
    <cellStyle name="Total 2 2 3 2 2 8 3 5" xfId="46616" xr:uid="{00000000-0005-0000-0000-00005BC00000}"/>
    <cellStyle name="Total 2 2 3 2 2 8 3 6" xfId="51087" xr:uid="{00000000-0005-0000-0000-00005CC00000}"/>
    <cellStyle name="Total 2 2 3 2 2 8 3 7" xfId="55320" xr:uid="{00000000-0005-0000-0000-00005DC00000}"/>
    <cellStyle name="Total 2 2 3 2 2 8 4" xfId="25474" xr:uid="{00000000-0005-0000-0000-00005EC00000}"/>
    <cellStyle name="Total 2 2 3 2 2 8 5" xfId="24363" xr:uid="{00000000-0005-0000-0000-00005FC00000}"/>
    <cellStyle name="Total 2 2 3 2 2 8 6" xfId="24381" xr:uid="{00000000-0005-0000-0000-000060C00000}"/>
    <cellStyle name="Total 2 2 3 2 2 8 7" xfId="42551" xr:uid="{00000000-0005-0000-0000-000061C00000}"/>
    <cellStyle name="Total 2 2 3 2 2 8 8" xfId="41979" xr:uid="{00000000-0005-0000-0000-000062C00000}"/>
    <cellStyle name="Total 2 2 3 2 2 8 9" xfId="43948" xr:uid="{00000000-0005-0000-0000-000063C00000}"/>
    <cellStyle name="Total 2 2 3 2 2 9" xfId="5970" xr:uid="{00000000-0005-0000-0000-000064C00000}"/>
    <cellStyle name="Total 2 2 3 2 2 9 10" xfId="16010" xr:uid="{00000000-0005-0000-0000-000065C00000}"/>
    <cellStyle name="Total 2 2 3 2 2 9 2" xfId="20620" xr:uid="{00000000-0005-0000-0000-000066C00000}"/>
    <cellStyle name="Total 2 2 3 2 2 9 2 2" xfId="22472" xr:uid="{00000000-0005-0000-0000-000067C00000}"/>
    <cellStyle name="Total 2 2 3 2 2 9 2 2 2" xfId="31206" xr:uid="{00000000-0005-0000-0000-000068C00000}"/>
    <cellStyle name="Total 2 2 3 2 2 9 2 2 3" xfId="35678" xr:uid="{00000000-0005-0000-0000-000069C00000}"/>
    <cellStyle name="Total 2 2 3 2 2 9 2 2 4" xfId="39915" xr:uid="{00000000-0005-0000-0000-00006AC00000}"/>
    <cellStyle name="Total 2 2 3 2 2 9 2 2 5" xfId="48242" xr:uid="{00000000-0005-0000-0000-00006BC00000}"/>
    <cellStyle name="Total 2 2 3 2 2 9 2 2 6" xfId="52713" xr:uid="{00000000-0005-0000-0000-00006CC00000}"/>
    <cellStyle name="Total 2 2 3 2 2 9 2 2 7" xfId="56946" xr:uid="{00000000-0005-0000-0000-00006DC00000}"/>
    <cellStyle name="Total 2 2 3 2 2 9 2 3" xfId="29354" xr:uid="{00000000-0005-0000-0000-00006EC00000}"/>
    <cellStyle name="Total 2 2 3 2 2 9 2 4" xfId="33826" xr:uid="{00000000-0005-0000-0000-00006FC00000}"/>
    <cellStyle name="Total 2 2 3 2 2 9 2 5" xfId="38063" xr:uid="{00000000-0005-0000-0000-000070C00000}"/>
    <cellStyle name="Total 2 2 3 2 2 9 2 6" xfId="46390" xr:uid="{00000000-0005-0000-0000-000071C00000}"/>
    <cellStyle name="Total 2 2 3 2 2 9 2 7" xfId="50861" xr:uid="{00000000-0005-0000-0000-000072C00000}"/>
    <cellStyle name="Total 2 2 3 2 2 9 2 8" xfId="55094" xr:uid="{00000000-0005-0000-0000-000073C00000}"/>
    <cellStyle name="Total 2 2 3 2 2 9 3" xfId="21122" xr:uid="{00000000-0005-0000-0000-000074C00000}"/>
    <cellStyle name="Total 2 2 3 2 2 9 3 2" xfId="29856" xr:uid="{00000000-0005-0000-0000-000075C00000}"/>
    <cellStyle name="Total 2 2 3 2 2 9 3 3" xfId="34328" xr:uid="{00000000-0005-0000-0000-000076C00000}"/>
    <cellStyle name="Total 2 2 3 2 2 9 3 4" xfId="38565" xr:uid="{00000000-0005-0000-0000-000077C00000}"/>
    <cellStyle name="Total 2 2 3 2 2 9 3 5" xfId="46892" xr:uid="{00000000-0005-0000-0000-000078C00000}"/>
    <cellStyle name="Total 2 2 3 2 2 9 3 6" xfId="51363" xr:uid="{00000000-0005-0000-0000-000079C00000}"/>
    <cellStyle name="Total 2 2 3 2 2 9 3 7" xfId="55596" xr:uid="{00000000-0005-0000-0000-00007AC00000}"/>
    <cellStyle name="Total 2 2 3 2 2 9 4" xfId="26504" xr:uid="{00000000-0005-0000-0000-00007BC00000}"/>
    <cellStyle name="Total 2 2 3 2 2 9 5" xfId="27294" xr:uid="{00000000-0005-0000-0000-00007CC00000}"/>
    <cellStyle name="Total 2 2 3 2 2 9 6" xfId="25192" xr:uid="{00000000-0005-0000-0000-00007DC00000}"/>
    <cellStyle name="Total 2 2 3 2 2 9 7" xfId="43575" xr:uid="{00000000-0005-0000-0000-00007EC00000}"/>
    <cellStyle name="Total 2 2 3 2 2 9 8" xfId="42327" xr:uid="{00000000-0005-0000-0000-00007FC00000}"/>
    <cellStyle name="Total 2 2 3 2 2 9 9" xfId="48968" xr:uid="{00000000-0005-0000-0000-000080C00000}"/>
    <cellStyle name="Total 2 2 3 2 3" xfId="5002" xr:uid="{00000000-0005-0000-0000-000081C00000}"/>
    <cellStyle name="Total 2 2 3 2 3 10" xfId="40871" xr:uid="{00000000-0005-0000-0000-000082C00000}"/>
    <cellStyle name="Total 2 2 3 2 3 11" xfId="48447" xr:uid="{00000000-0005-0000-0000-000083C00000}"/>
    <cellStyle name="Total 2 2 3 2 3 12" xfId="44470" xr:uid="{00000000-0005-0000-0000-000084C00000}"/>
    <cellStyle name="Total 2 2 3 2 3 13" xfId="10770" xr:uid="{00000000-0005-0000-0000-000085C00000}"/>
    <cellStyle name="Total 2 2 3 2 3 2" xfId="6002" xr:uid="{00000000-0005-0000-0000-000086C00000}"/>
    <cellStyle name="Total 2 2 3 2 3 2 10" xfId="16042" xr:uid="{00000000-0005-0000-0000-000087C00000}"/>
    <cellStyle name="Total 2 2 3 2 3 2 2" xfId="20652" xr:uid="{00000000-0005-0000-0000-000088C00000}"/>
    <cellStyle name="Total 2 2 3 2 3 2 2 2" xfId="22504" xr:uid="{00000000-0005-0000-0000-000089C00000}"/>
    <cellStyle name="Total 2 2 3 2 3 2 2 2 2" xfId="31238" xr:uid="{00000000-0005-0000-0000-00008AC00000}"/>
    <cellStyle name="Total 2 2 3 2 3 2 2 2 3" xfId="35710" xr:uid="{00000000-0005-0000-0000-00008BC00000}"/>
    <cellStyle name="Total 2 2 3 2 3 2 2 2 4" xfId="39947" xr:uid="{00000000-0005-0000-0000-00008CC00000}"/>
    <cellStyle name="Total 2 2 3 2 3 2 2 2 5" xfId="48274" xr:uid="{00000000-0005-0000-0000-00008DC00000}"/>
    <cellStyle name="Total 2 2 3 2 3 2 2 2 6" xfId="52745" xr:uid="{00000000-0005-0000-0000-00008EC00000}"/>
    <cellStyle name="Total 2 2 3 2 3 2 2 2 7" xfId="56978" xr:uid="{00000000-0005-0000-0000-00008FC00000}"/>
    <cellStyle name="Total 2 2 3 2 3 2 2 3" xfId="29386" xr:uid="{00000000-0005-0000-0000-000090C00000}"/>
    <cellStyle name="Total 2 2 3 2 3 2 2 4" xfId="33858" xr:uid="{00000000-0005-0000-0000-000091C00000}"/>
    <cellStyle name="Total 2 2 3 2 3 2 2 5" xfId="38095" xr:uid="{00000000-0005-0000-0000-000092C00000}"/>
    <cellStyle name="Total 2 2 3 2 3 2 2 6" xfId="46422" xr:uid="{00000000-0005-0000-0000-000093C00000}"/>
    <cellStyle name="Total 2 2 3 2 3 2 2 7" xfId="50893" xr:uid="{00000000-0005-0000-0000-000094C00000}"/>
    <cellStyle name="Total 2 2 3 2 3 2 2 8" xfId="55126" xr:uid="{00000000-0005-0000-0000-000095C00000}"/>
    <cellStyle name="Total 2 2 3 2 3 2 3" xfId="18965" xr:uid="{00000000-0005-0000-0000-000096C00000}"/>
    <cellStyle name="Total 2 2 3 2 3 2 3 2" xfId="27700" xr:uid="{00000000-0005-0000-0000-000097C00000}"/>
    <cellStyle name="Total 2 2 3 2 3 2 3 3" xfId="32172" xr:uid="{00000000-0005-0000-0000-000098C00000}"/>
    <cellStyle name="Total 2 2 3 2 3 2 3 4" xfId="36409" xr:uid="{00000000-0005-0000-0000-000099C00000}"/>
    <cellStyle name="Total 2 2 3 2 3 2 3 5" xfId="44736" xr:uid="{00000000-0005-0000-0000-00009AC00000}"/>
    <cellStyle name="Total 2 2 3 2 3 2 3 6" xfId="49207" xr:uid="{00000000-0005-0000-0000-00009BC00000}"/>
    <cellStyle name="Total 2 2 3 2 3 2 3 7" xfId="53440" xr:uid="{00000000-0005-0000-0000-00009CC00000}"/>
    <cellStyle name="Total 2 2 3 2 3 2 4" xfId="26536" xr:uid="{00000000-0005-0000-0000-00009DC00000}"/>
    <cellStyle name="Total 2 2 3 2 3 2 5" xfId="26313" xr:uid="{00000000-0005-0000-0000-00009EC00000}"/>
    <cellStyle name="Total 2 2 3 2 3 2 6" xfId="25377" xr:uid="{00000000-0005-0000-0000-00009FC00000}"/>
    <cellStyle name="Total 2 2 3 2 3 2 7" xfId="43607" xr:uid="{00000000-0005-0000-0000-0000A0C00000}"/>
    <cellStyle name="Total 2 2 3 2 3 2 8" xfId="43680" xr:uid="{00000000-0005-0000-0000-0000A1C00000}"/>
    <cellStyle name="Total 2 2 3 2 3 2 9" xfId="41134" xr:uid="{00000000-0005-0000-0000-0000A2C00000}"/>
    <cellStyle name="Total 2 2 3 2 3 3" xfId="15043" xr:uid="{00000000-0005-0000-0000-0000A3C00000}"/>
    <cellStyle name="Total 2 2 3 2 3 3 2" xfId="21368" xr:uid="{00000000-0005-0000-0000-0000A4C00000}"/>
    <cellStyle name="Total 2 2 3 2 3 3 2 2" xfId="30102" xr:uid="{00000000-0005-0000-0000-0000A5C00000}"/>
    <cellStyle name="Total 2 2 3 2 3 3 2 3" xfId="34574" xr:uid="{00000000-0005-0000-0000-0000A6C00000}"/>
    <cellStyle name="Total 2 2 3 2 3 3 2 4" xfId="38811" xr:uid="{00000000-0005-0000-0000-0000A7C00000}"/>
    <cellStyle name="Total 2 2 3 2 3 3 2 5" xfId="47138" xr:uid="{00000000-0005-0000-0000-0000A8C00000}"/>
    <cellStyle name="Total 2 2 3 2 3 3 2 6" xfId="51609" xr:uid="{00000000-0005-0000-0000-0000A9C00000}"/>
    <cellStyle name="Total 2 2 3 2 3 3 2 7" xfId="55842" xr:uid="{00000000-0005-0000-0000-0000AAC00000}"/>
    <cellStyle name="Total 2 2 3 2 3 3 3" xfId="25744" xr:uid="{00000000-0005-0000-0000-0000ABC00000}"/>
    <cellStyle name="Total 2 2 3 2 3 3 4" xfId="27354" xr:uid="{00000000-0005-0000-0000-0000ACC00000}"/>
    <cellStyle name="Total 2 2 3 2 3 3 5" xfId="23924" xr:uid="{00000000-0005-0000-0000-0000ADC00000}"/>
    <cellStyle name="Total 2 2 3 2 3 3 6" xfId="42819" xr:uid="{00000000-0005-0000-0000-0000AEC00000}"/>
    <cellStyle name="Total 2 2 3 2 3 3 7" xfId="42387" xr:uid="{00000000-0005-0000-0000-0000AFC00000}"/>
    <cellStyle name="Total 2 2 3 2 3 3 8" xfId="48990" xr:uid="{00000000-0005-0000-0000-0000B0C00000}"/>
    <cellStyle name="Total 2 2 3 2 3 4" xfId="19923" xr:uid="{00000000-0005-0000-0000-0000B1C00000}"/>
    <cellStyle name="Total 2 2 3 2 3 4 2" xfId="21818" xr:uid="{00000000-0005-0000-0000-0000B2C00000}"/>
    <cellStyle name="Total 2 2 3 2 3 4 2 2" xfId="30552" xr:uid="{00000000-0005-0000-0000-0000B3C00000}"/>
    <cellStyle name="Total 2 2 3 2 3 4 2 3" xfId="35024" xr:uid="{00000000-0005-0000-0000-0000B4C00000}"/>
    <cellStyle name="Total 2 2 3 2 3 4 2 4" xfId="39261" xr:uid="{00000000-0005-0000-0000-0000B5C00000}"/>
    <cellStyle name="Total 2 2 3 2 3 4 2 5" xfId="47588" xr:uid="{00000000-0005-0000-0000-0000B6C00000}"/>
    <cellStyle name="Total 2 2 3 2 3 4 2 6" xfId="52059" xr:uid="{00000000-0005-0000-0000-0000B7C00000}"/>
    <cellStyle name="Total 2 2 3 2 3 4 2 7" xfId="56292" xr:uid="{00000000-0005-0000-0000-0000B8C00000}"/>
    <cellStyle name="Total 2 2 3 2 3 4 3" xfId="28657" xr:uid="{00000000-0005-0000-0000-0000B9C00000}"/>
    <cellStyle name="Total 2 2 3 2 3 4 4" xfId="33129" xr:uid="{00000000-0005-0000-0000-0000BAC00000}"/>
    <cellStyle name="Total 2 2 3 2 3 4 5" xfId="37366" xr:uid="{00000000-0005-0000-0000-0000BBC00000}"/>
    <cellStyle name="Total 2 2 3 2 3 4 6" xfId="45693" xr:uid="{00000000-0005-0000-0000-0000BCC00000}"/>
    <cellStyle name="Total 2 2 3 2 3 4 7" xfId="50164" xr:uid="{00000000-0005-0000-0000-0000BDC00000}"/>
    <cellStyle name="Total 2 2 3 2 3 4 8" xfId="54397" xr:uid="{00000000-0005-0000-0000-0000BEC00000}"/>
    <cellStyle name="Total 2 2 3 2 3 5" xfId="18989" xr:uid="{00000000-0005-0000-0000-0000BFC00000}"/>
    <cellStyle name="Total 2 2 3 2 3 5 2" xfId="27724" xr:uid="{00000000-0005-0000-0000-0000C0C00000}"/>
    <cellStyle name="Total 2 2 3 2 3 5 3" xfId="32196" xr:uid="{00000000-0005-0000-0000-0000C1C00000}"/>
    <cellStyle name="Total 2 2 3 2 3 5 4" xfId="36433" xr:uid="{00000000-0005-0000-0000-0000C2C00000}"/>
    <cellStyle name="Total 2 2 3 2 3 5 5" xfId="44760" xr:uid="{00000000-0005-0000-0000-0000C3C00000}"/>
    <cellStyle name="Total 2 2 3 2 3 5 6" xfId="49231" xr:uid="{00000000-0005-0000-0000-0000C4C00000}"/>
    <cellStyle name="Total 2 2 3 2 3 5 7" xfId="53464" xr:uid="{00000000-0005-0000-0000-0000C5C00000}"/>
    <cellStyle name="Total 2 2 3 2 3 6" xfId="23372" xr:uid="{00000000-0005-0000-0000-0000C6C00000}"/>
    <cellStyle name="Total 2 2 3 2 3 6 2" xfId="31796" xr:uid="{00000000-0005-0000-0000-0000C7C00000}"/>
    <cellStyle name="Total 2 2 3 2 3 6 3" xfId="36245" xr:uid="{00000000-0005-0000-0000-0000C8C00000}"/>
    <cellStyle name="Total 2 2 3 2 3 6 4" xfId="40424" xr:uid="{00000000-0005-0000-0000-0000C9C00000}"/>
    <cellStyle name="Total 2 2 3 2 3 6 5" xfId="48835" xr:uid="{00000000-0005-0000-0000-0000CAC00000}"/>
    <cellStyle name="Total 2 2 3 2 3 6 6" xfId="53274" xr:uid="{00000000-0005-0000-0000-0000CBC00000}"/>
    <cellStyle name="Total 2 2 3 2 3 6 7" xfId="57455" xr:uid="{00000000-0005-0000-0000-0000CCC00000}"/>
    <cellStyle name="Total 2 2 3 2 3 7" xfId="23830" xr:uid="{00000000-0005-0000-0000-0000CDC00000}"/>
    <cellStyle name="Total 2 2 3 2 3 8" xfId="31392" xr:uid="{00000000-0005-0000-0000-0000CEC00000}"/>
    <cellStyle name="Total 2 2 3 2 3 9" xfId="24212" xr:uid="{00000000-0005-0000-0000-0000CFC00000}"/>
    <cellStyle name="Total 2 2 3 2 4" xfId="5114" xr:uid="{00000000-0005-0000-0000-0000D0C00000}"/>
    <cellStyle name="Total 2 2 3 2 4 10" xfId="43486" xr:uid="{00000000-0005-0000-0000-0000D1C00000}"/>
    <cellStyle name="Total 2 2 3 2 4 11" xfId="44042" xr:uid="{00000000-0005-0000-0000-0000D2C00000}"/>
    <cellStyle name="Total 2 2 3 2 4 12" xfId="10802" xr:uid="{00000000-0005-0000-0000-0000D3C00000}"/>
    <cellStyle name="Total 2 2 3 2 4 2" xfId="6034" xr:uid="{00000000-0005-0000-0000-0000D4C00000}"/>
    <cellStyle name="Total 2 2 3 2 4 2 10" xfId="16074" xr:uid="{00000000-0005-0000-0000-0000D5C00000}"/>
    <cellStyle name="Total 2 2 3 2 4 2 2" xfId="20684" xr:uid="{00000000-0005-0000-0000-0000D6C00000}"/>
    <cellStyle name="Total 2 2 3 2 4 2 2 2" xfId="22536" xr:uid="{00000000-0005-0000-0000-0000D7C00000}"/>
    <cellStyle name="Total 2 2 3 2 4 2 2 2 2" xfId="31270" xr:uid="{00000000-0005-0000-0000-0000D8C00000}"/>
    <cellStyle name="Total 2 2 3 2 4 2 2 2 3" xfId="35742" xr:uid="{00000000-0005-0000-0000-0000D9C00000}"/>
    <cellStyle name="Total 2 2 3 2 4 2 2 2 4" xfId="39979" xr:uid="{00000000-0005-0000-0000-0000DAC00000}"/>
    <cellStyle name="Total 2 2 3 2 4 2 2 2 5" xfId="48306" xr:uid="{00000000-0005-0000-0000-0000DBC00000}"/>
    <cellStyle name="Total 2 2 3 2 4 2 2 2 6" xfId="52777" xr:uid="{00000000-0005-0000-0000-0000DCC00000}"/>
    <cellStyle name="Total 2 2 3 2 4 2 2 2 7" xfId="57010" xr:uid="{00000000-0005-0000-0000-0000DDC00000}"/>
    <cellStyle name="Total 2 2 3 2 4 2 2 3" xfId="29418" xr:uid="{00000000-0005-0000-0000-0000DEC00000}"/>
    <cellStyle name="Total 2 2 3 2 4 2 2 4" xfId="33890" xr:uid="{00000000-0005-0000-0000-0000DFC00000}"/>
    <cellStyle name="Total 2 2 3 2 4 2 2 5" xfId="38127" xr:uid="{00000000-0005-0000-0000-0000E0C00000}"/>
    <cellStyle name="Total 2 2 3 2 4 2 2 6" xfId="46454" xr:uid="{00000000-0005-0000-0000-0000E1C00000}"/>
    <cellStyle name="Total 2 2 3 2 4 2 2 7" xfId="50925" xr:uid="{00000000-0005-0000-0000-0000E2C00000}"/>
    <cellStyle name="Total 2 2 3 2 4 2 2 8" xfId="55158" xr:uid="{00000000-0005-0000-0000-0000E3C00000}"/>
    <cellStyle name="Total 2 2 3 2 4 2 3" xfId="19501" xr:uid="{00000000-0005-0000-0000-0000E4C00000}"/>
    <cellStyle name="Total 2 2 3 2 4 2 3 2" xfId="28236" xr:uid="{00000000-0005-0000-0000-0000E5C00000}"/>
    <cellStyle name="Total 2 2 3 2 4 2 3 3" xfId="32708" xr:uid="{00000000-0005-0000-0000-0000E6C00000}"/>
    <cellStyle name="Total 2 2 3 2 4 2 3 4" xfId="36945" xr:uid="{00000000-0005-0000-0000-0000E7C00000}"/>
    <cellStyle name="Total 2 2 3 2 4 2 3 5" xfId="45272" xr:uid="{00000000-0005-0000-0000-0000E8C00000}"/>
    <cellStyle name="Total 2 2 3 2 4 2 3 6" xfId="49743" xr:uid="{00000000-0005-0000-0000-0000E9C00000}"/>
    <cellStyle name="Total 2 2 3 2 4 2 3 7" xfId="53976" xr:uid="{00000000-0005-0000-0000-0000EAC00000}"/>
    <cellStyle name="Total 2 2 3 2 4 2 4" xfId="26568" xr:uid="{00000000-0005-0000-0000-0000EBC00000}"/>
    <cellStyle name="Total 2 2 3 2 4 2 5" xfId="25385" xr:uid="{00000000-0005-0000-0000-0000ECC00000}"/>
    <cellStyle name="Total 2 2 3 2 4 2 6" xfId="25171" xr:uid="{00000000-0005-0000-0000-0000EDC00000}"/>
    <cellStyle name="Total 2 2 3 2 4 2 7" xfId="43639" xr:uid="{00000000-0005-0000-0000-0000EEC00000}"/>
    <cellStyle name="Total 2 2 3 2 4 2 8" xfId="43962" xr:uid="{00000000-0005-0000-0000-0000EFC00000}"/>
    <cellStyle name="Total 2 2 3 2 4 2 9" xfId="40748" xr:uid="{00000000-0005-0000-0000-0000F0C00000}"/>
    <cellStyle name="Total 2 2 3 2 4 3" xfId="15155" xr:uid="{00000000-0005-0000-0000-0000F1C00000}"/>
    <cellStyle name="Total 2 2 3 2 4 3 2" xfId="21386" xr:uid="{00000000-0005-0000-0000-0000F2C00000}"/>
    <cellStyle name="Total 2 2 3 2 4 3 2 2" xfId="30120" xr:uid="{00000000-0005-0000-0000-0000F3C00000}"/>
    <cellStyle name="Total 2 2 3 2 4 3 2 3" xfId="34592" xr:uid="{00000000-0005-0000-0000-0000F4C00000}"/>
    <cellStyle name="Total 2 2 3 2 4 3 2 4" xfId="38829" xr:uid="{00000000-0005-0000-0000-0000F5C00000}"/>
    <cellStyle name="Total 2 2 3 2 4 3 2 5" xfId="47156" xr:uid="{00000000-0005-0000-0000-0000F6C00000}"/>
    <cellStyle name="Total 2 2 3 2 4 3 2 6" xfId="51627" xr:uid="{00000000-0005-0000-0000-0000F7C00000}"/>
    <cellStyle name="Total 2 2 3 2 4 3 2 7" xfId="55860" xr:uid="{00000000-0005-0000-0000-0000F8C00000}"/>
    <cellStyle name="Total 2 2 3 2 4 3 3" xfId="25856" xr:uid="{00000000-0005-0000-0000-0000F9C00000}"/>
    <cellStyle name="Total 2 2 3 2 4 3 4" xfId="27256" xr:uid="{00000000-0005-0000-0000-0000FAC00000}"/>
    <cellStyle name="Total 2 2 3 2 4 3 5" xfId="24606" xr:uid="{00000000-0005-0000-0000-0000FBC00000}"/>
    <cellStyle name="Total 2 2 3 2 4 3 6" xfId="42931" xr:uid="{00000000-0005-0000-0000-0000FCC00000}"/>
    <cellStyle name="Total 2 2 3 2 4 3 7" xfId="42291" xr:uid="{00000000-0005-0000-0000-0000FDC00000}"/>
    <cellStyle name="Total 2 2 3 2 4 3 8" xfId="43445" xr:uid="{00000000-0005-0000-0000-0000FEC00000}"/>
    <cellStyle name="Total 2 2 3 2 4 4" xfId="20035" xr:uid="{00000000-0005-0000-0000-0000FFC00000}"/>
    <cellStyle name="Total 2 2 3 2 4 4 2" xfId="21930" xr:uid="{00000000-0005-0000-0000-000000C10000}"/>
    <cellStyle name="Total 2 2 3 2 4 4 2 2" xfId="30664" xr:uid="{00000000-0005-0000-0000-000001C10000}"/>
    <cellStyle name="Total 2 2 3 2 4 4 2 3" xfId="35136" xr:uid="{00000000-0005-0000-0000-000002C10000}"/>
    <cellStyle name="Total 2 2 3 2 4 4 2 4" xfId="39373" xr:uid="{00000000-0005-0000-0000-000003C10000}"/>
    <cellStyle name="Total 2 2 3 2 4 4 2 5" xfId="47700" xr:uid="{00000000-0005-0000-0000-000004C10000}"/>
    <cellStyle name="Total 2 2 3 2 4 4 2 6" xfId="52171" xr:uid="{00000000-0005-0000-0000-000005C10000}"/>
    <cellStyle name="Total 2 2 3 2 4 4 2 7" xfId="56404" xr:uid="{00000000-0005-0000-0000-000006C10000}"/>
    <cellStyle name="Total 2 2 3 2 4 4 3" xfId="28769" xr:uid="{00000000-0005-0000-0000-000007C10000}"/>
    <cellStyle name="Total 2 2 3 2 4 4 4" xfId="33241" xr:uid="{00000000-0005-0000-0000-000008C10000}"/>
    <cellStyle name="Total 2 2 3 2 4 4 5" xfId="37478" xr:uid="{00000000-0005-0000-0000-000009C10000}"/>
    <cellStyle name="Total 2 2 3 2 4 4 6" xfId="45805" xr:uid="{00000000-0005-0000-0000-00000AC10000}"/>
    <cellStyle name="Total 2 2 3 2 4 4 7" xfId="50276" xr:uid="{00000000-0005-0000-0000-00000BC10000}"/>
    <cellStyle name="Total 2 2 3 2 4 4 8" xfId="54509" xr:uid="{00000000-0005-0000-0000-00000CC10000}"/>
    <cellStyle name="Total 2 2 3 2 4 5" xfId="19349" xr:uid="{00000000-0005-0000-0000-00000DC10000}"/>
    <cellStyle name="Total 2 2 3 2 4 5 2" xfId="28084" xr:uid="{00000000-0005-0000-0000-00000EC10000}"/>
    <cellStyle name="Total 2 2 3 2 4 5 3" xfId="32556" xr:uid="{00000000-0005-0000-0000-00000FC10000}"/>
    <cellStyle name="Total 2 2 3 2 4 5 4" xfId="36793" xr:uid="{00000000-0005-0000-0000-000010C10000}"/>
    <cellStyle name="Total 2 2 3 2 4 5 5" xfId="45120" xr:uid="{00000000-0005-0000-0000-000011C10000}"/>
    <cellStyle name="Total 2 2 3 2 4 5 6" xfId="49591" xr:uid="{00000000-0005-0000-0000-000012C10000}"/>
    <cellStyle name="Total 2 2 3 2 4 5 7" xfId="53824" xr:uid="{00000000-0005-0000-0000-000013C10000}"/>
    <cellStyle name="Total 2 2 3 2 4 6" xfId="23862" xr:uid="{00000000-0005-0000-0000-000014C10000}"/>
    <cellStyle name="Total 2 2 3 2 4 7" xfId="25088" xr:uid="{00000000-0005-0000-0000-000015C10000}"/>
    <cellStyle name="Total 2 2 3 2 4 8" xfId="36193" xr:uid="{00000000-0005-0000-0000-000016C10000}"/>
    <cellStyle name="Total 2 2 3 2 4 9" xfId="40903" xr:uid="{00000000-0005-0000-0000-000017C10000}"/>
    <cellStyle name="Total 2 2 3 2 5" xfId="5102" xr:uid="{00000000-0005-0000-0000-000018C10000}"/>
    <cellStyle name="Total 2 2 3 2 5 10" xfId="15143" xr:uid="{00000000-0005-0000-0000-000019C10000}"/>
    <cellStyle name="Total 2 2 3 2 5 2" xfId="20023" xr:uid="{00000000-0005-0000-0000-00001AC10000}"/>
    <cellStyle name="Total 2 2 3 2 5 2 2" xfId="21918" xr:uid="{00000000-0005-0000-0000-00001BC10000}"/>
    <cellStyle name="Total 2 2 3 2 5 2 2 2" xfId="30652" xr:uid="{00000000-0005-0000-0000-00001CC10000}"/>
    <cellStyle name="Total 2 2 3 2 5 2 2 3" xfId="35124" xr:uid="{00000000-0005-0000-0000-00001DC10000}"/>
    <cellStyle name="Total 2 2 3 2 5 2 2 4" xfId="39361" xr:uid="{00000000-0005-0000-0000-00001EC10000}"/>
    <cellStyle name="Total 2 2 3 2 5 2 2 5" xfId="47688" xr:uid="{00000000-0005-0000-0000-00001FC10000}"/>
    <cellStyle name="Total 2 2 3 2 5 2 2 6" xfId="52159" xr:uid="{00000000-0005-0000-0000-000020C10000}"/>
    <cellStyle name="Total 2 2 3 2 5 2 2 7" xfId="56392" xr:uid="{00000000-0005-0000-0000-000021C10000}"/>
    <cellStyle name="Total 2 2 3 2 5 2 3" xfId="28757" xr:uid="{00000000-0005-0000-0000-000022C10000}"/>
    <cellStyle name="Total 2 2 3 2 5 2 4" xfId="33229" xr:uid="{00000000-0005-0000-0000-000023C10000}"/>
    <cellStyle name="Total 2 2 3 2 5 2 5" xfId="37466" xr:uid="{00000000-0005-0000-0000-000024C10000}"/>
    <cellStyle name="Total 2 2 3 2 5 2 6" xfId="45793" xr:uid="{00000000-0005-0000-0000-000025C10000}"/>
    <cellStyle name="Total 2 2 3 2 5 2 7" xfId="50264" xr:uid="{00000000-0005-0000-0000-000026C10000}"/>
    <cellStyle name="Total 2 2 3 2 5 2 8" xfId="54497" xr:uid="{00000000-0005-0000-0000-000027C10000}"/>
    <cellStyle name="Total 2 2 3 2 5 3" xfId="19525" xr:uid="{00000000-0005-0000-0000-000028C10000}"/>
    <cellStyle name="Total 2 2 3 2 5 3 2" xfId="28260" xr:uid="{00000000-0005-0000-0000-000029C10000}"/>
    <cellStyle name="Total 2 2 3 2 5 3 3" xfId="32732" xr:uid="{00000000-0005-0000-0000-00002AC10000}"/>
    <cellStyle name="Total 2 2 3 2 5 3 4" xfId="36969" xr:uid="{00000000-0005-0000-0000-00002BC10000}"/>
    <cellStyle name="Total 2 2 3 2 5 3 5" xfId="45296" xr:uid="{00000000-0005-0000-0000-00002CC10000}"/>
    <cellStyle name="Total 2 2 3 2 5 3 6" xfId="49767" xr:uid="{00000000-0005-0000-0000-00002DC10000}"/>
    <cellStyle name="Total 2 2 3 2 5 3 7" xfId="54000" xr:uid="{00000000-0005-0000-0000-00002EC10000}"/>
    <cellStyle name="Total 2 2 3 2 5 4" xfId="25844" xr:uid="{00000000-0005-0000-0000-00002FC10000}"/>
    <cellStyle name="Total 2 2 3 2 5 5" xfId="26940" xr:uid="{00000000-0005-0000-0000-000030C10000}"/>
    <cellStyle name="Total 2 2 3 2 5 6" xfId="25318" xr:uid="{00000000-0005-0000-0000-000031C10000}"/>
    <cellStyle name="Total 2 2 3 2 5 7" xfId="42919" xr:uid="{00000000-0005-0000-0000-000032C10000}"/>
    <cellStyle name="Total 2 2 3 2 5 8" xfId="41418" xr:uid="{00000000-0005-0000-0000-000033C10000}"/>
    <cellStyle name="Total 2 2 3 2 5 9" xfId="49131" xr:uid="{00000000-0005-0000-0000-000034C10000}"/>
    <cellStyle name="Total 2 2 3 2 6" xfId="5057" xr:uid="{00000000-0005-0000-0000-000035C10000}"/>
    <cellStyle name="Total 2 2 3 2 6 10" xfId="15098" xr:uid="{00000000-0005-0000-0000-000036C10000}"/>
    <cellStyle name="Total 2 2 3 2 6 2" xfId="19978" xr:uid="{00000000-0005-0000-0000-000037C10000}"/>
    <cellStyle name="Total 2 2 3 2 6 2 2" xfId="21873" xr:uid="{00000000-0005-0000-0000-000038C10000}"/>
    <cellStyle name="Total 2 2 3 2 6 2 2 2" xfId="30607" xr:uid="{00000000-0005-0000-0000-000039C10000}"/>
    <cellStyle name="Total 2 2 3 2 6 2 2 3" xfId="35079" xr:uid="{00000000-0005-0000-0000-00003AC10000}"/>
    <cellStyle name="Total 2 2 3 2 6 2 2 4" xfId="39316" xr:uid="{00000000-0005-0000-0000-00003BC10000}"/>
    <cellStyle name="Total 2 2 3 2 6 2 2 5" xfId="47643" xr:uid="{00000000-0005-0000-0000-00003CC10000}"/>
    <cellStyle name="Total 2 2 3 2 6 2 2 6" xfId="52114" xr:uid="{00000000-0005-0000-0000-00003DC10000}"/>
    <cellStyle name="Total 2 2 3 2 6 2 2 7" xfId="56347" xr:uid="{00000000-0005-0000-0000-00003EC10000}"/>
    <cellStyle name="Total 2 2 3 2 6 2 3" xfId="28712" xr:uid="{00000000-0005-0000-0000-00003FC10000}"/>
    <cellStyle name="Total 2 2 3 2 6 2 4" xfId="33184" xr:uid="{00000000-0005-0000-0000-000040C10000}"/>
    <cellStyle name="Total 2 2 3 2 6 2 5" xfId="37421" xr:uid="{00000000-0005-0000-0000-000041C10000}"/>
    <cellStyle name="Total 2 2 3 2 6 2 6" xfId="45748" xr:uid="{00000000-0005-0000-0000-000042C10000}"/>
    <cellStyle name="Total 2 2 3 2 6 2 7" xfId="50219" xr:uid="{00000000-0005-0000-0000-000043C10000}"/>
    <cellStyle name="Total 2 2 3 2 6 2 8" xfId="54452" xr:uid="{00000000-0005-0000-0000-000044C10000}"/>
    <cellStyle name="Total 2 2 3 2 6 3" xfId="19180" xr:uid="{00000000-0005-0000-0000-000045C10000}"/>
    <cellStyle name="Total 2 2 3 2 6 3 2" xfId="27915" xr:uid="{00000000-0005-0000-0000-000046C10000}"/>
    <cellStyle name="Total 2 2 3 2 6 3 3" xfId="32387" xr:uid="{00000000-0005-0000-0000-000047C10000}"/>
    <cellStyle name="Total 2 2 3 2 6 3 4" xfId="36624" xr:uid="{00000000-0005-0000-0000-000048C10000}"/>
    <cellStyle name="Total 2 2 3 2 6 3 5" xfId="44951" xr:uid="{00000000-0005-0000-0000-000049C10000}"/>
    <cellStyle name="Total 2 2 3 2 6 3 6" xfId="49422" xr:uid="{00000000-0005-0000-0000-00004AC10000}"/>
    <cellStyle name="Total 2 2 3 2 6 3 7" xfId="53655" xr:uid="{00000000-0005-0000-0000-00004BC10000}"/>
    <cellStyle name="Total 2 2 3 2 6 4" xfId="25799" xr:uid="{00000000-0005-0000-0000-00004CC10000}"/>
    <cellStyle name="Total 2 2 3 2 6 5" xfId="27352" xr:uid="{00000000-0005-0000-0000-00004DC10000}"/>
    <cellStyle name="Total 2 2 3 2 6 6" xfId="24479" xr:uid="{00000000-0005-0000-0000-00004EC10000}"/>
    <cellStyle name="Total 2 2 3 2 6 7" xfId="42874" xr:uid="{00000000-0005-0000-0000-00004FC10000}"/>
    <cellStyle name="Total 2 2 3 2 6 8" xfId="42385" xr:uid="{00000000-0005-0000-0000-000050C10000}"/>
    <cellStyle name="Total 2 2 3 2 6 9" xfId="40630" xr:uid="{00000000-0005-0000-0000-000051C10000}"/>
    <cellStyle name="Total 2 2 3 2 7" xfId="5398" xr:uid="{00000000-0005-0000-0000-000052C10000}"/>
    <cellStyle name="Total 2 2 3 2 7 10" xfId="15439" xr:uid="{00000000-0005-0000-0000-000053C10000}"/>
    <cellStyle name="Total 2 2 3 2 7 2" xfId="20319" xr:uid="{00000000-0005-0000-0000-000054C10000}"/>
    <cellStyle name="Total 2 2 3 2 7 2 2" xfId="22214" xr:uid="{00000000-0005-0000-0000-000055C10000}"/>
    <cellStyle name="Total 2 2 3 2 7 2 2 2" xfId="30948" xr:uid="{00000000-0005-0000-0000-000056C10000}"/>
    <cellStyle name="Total 2 2 3 2 7 2 2 3" xfId="35420" xr:uid="{00000000-0005-0000-0000-000057C10000}"/>
    <cellStyle name="Total 2 2 3 2 7 2 2 4" xfId="39657" xr:uid="{00000000-0005-0000-0000-000058C10000}"/>
    <cellStyle name="Total 2 2 3 2 7 2 2 5" xfId="47984" xr:uid="{00000000-0005-0000-0000-000059C10000}"/>
    <cellStyle name="Total 2 2 3 2 7 2 2 6" xfId="52455" xr:uid="{00000000-0005-0000-0000-00005AC10000}"/>
    <cellStyle name="Total 2 2 3 2 7 2 2 7" xfId="56688" xr:uid="{00000000-0005-0000-0000-00005BC10000}"/>
    <cellStyle name="Total 2 2 3 2 7 2 3" xfId="29053" xr:uid="{00000000-0005-0000-0000-00005CC10000}"/>
    <cellStyle name="Total 2 2 3 2 7 2 4" xfId="33525" xr:uid="{00000000-0005-0000-0000-00005DC10000}"/>
    <cellStyle name="Total 2 2 3 2 7 2 5" xfId="37762" xr:uid="{00000000-0005-0000-0000-00005EC10000}"/>
    <cellStyle name="Total 2 2 3 2 7 2 6" xfId="46089" xr:uid="{00000000-0005-0000-0000-00005FC10000}"/>
    <cellStyle name="Total 2 2 3 2 7 2 7" xfId="50560" xr:uid="{00000000-0005-0000-0000-000060C10000}"/>
    <cellStyle name="Total 2 2 3 2 7 2 8" xfId="54793" xr:uid="{00000000-0005-0000-0000-000061C10000}"/>
    <cellStyle name="Total 2 2 3 2 7 3" xfId="19338" xr:uid="{00000000-0005-0000-0000-000062C10000}"/>
    <cellStyle name="Total 2 2 3 2 7 3 2" xfId="28073" xr:uid="{00000000-0005-0000-0000-000063C10000}"/>
    <cellStyle name="Total 2 2 3 2 7 3 3" xfId="32545" xr:uid="{00000000-0005-0000-0000-000064C10000}"/>
    <cellStyle name="Total 2 2 3 2 7 3 4" xfId="36782" xr:uid="{00000000-0005-0000-0000-000065C10000}"/>
    <cellStyle name="Total 2 2 3 2 7 3 5" xfId="45109" xr:uid="{00000000-0005-0000-0000-000066C10000}"/>
    <cellStyle name="Total 2 2 3 2 7 3 6" xfId="49580" xr:uid="{00000000-0005-0000-0000-000067C10000}"/>
    <cellStyle name="Total 2 2 3 2 7 3 7" xfId="53813" xr:uid="{00000000-0005-0000-0000-000068C10000}"/>
    <cellStyle name="Total 2 2 3 2 7 4" xfId="26140" xr:uid="{00000000-0005-0000-0000-000069C10000}"/>
    <cellStyle name="Total 2 2 3 2 7 5" xfId="23948" xr:uid="{00000000-0005-0000-0000-00006AC10000}"/>
    <cellStyle name="Total 2 2 3 2 7 6" xfId="25185" xr:uid="{00000000-0005-0000-0000-00006BC10000}"/>
    <cellStyle name="Total 2 2 3 2 7 7" xfId="43215" xr:uid="{00000000-0005-0000-0000-00006CC10000}"/>
    <cellStyle name="Total 2 2 3 2 7 8" xfId="41074" xr:uid="{00000000-0005-0000-0000-00006DC10000}"/>
    <cellStyle name="Total 2 2 3 2 7 9" xfId="48923" xr:uid="{00000000-0005-0000-0000-00006EC10000}"/>
    <cellStyle name="Total 2 2 3 2 8" xfId="4926" xr:uid="{00000000-0005-0000-0000-00006FC10000}"/>
    <cellStyle name="Total 2 2 3 2 8 10" xfId="14967" xr:uid="{00000000-0005-0000-0000-000070C10000}"/>
    <cellStyle name="Total 2 2 3 2 8 2" xfId="19847" xr:uid="{00000000-0005-0000-0000-000071C10000}"/>
    <cellStyle name="Total 2 2 3 2 8 2 2" xfId="21742" xr:uid="{00000000-0005-0000-0000-000072C10000}"/>
    <cellStyle name="Total 2 2 3 2 8 2 2 2" xfId="30476" xr:uid="{00000000-0005-0000-0000-000073C10000}"/>
    <cellStyle name="Total 2 2 3 2 8 2 2 3" xfId="34948" xr:uid="{00000000-0005-0000-0000-000074C10000}"/>
    <cellStyle name="Total 2 2 3 2 8 2 2 4" xfId="39185" xr:uid="{00000000-0005-0000-0000-000075C10000}"/>
    <cellStyle name="Total 2 2 3 2 8 2 2 5" xfId="47512" xr:uid="{00000000-0005-0000-0000-000076C10000}"/>
    <cellStyle name="Total 2 2 3 2 8 2 2 6" xfId="51983" xr:uid="{00000000-0005-0000-0000-000077C10000}"/>
    <cellStyle name="Total 2 2 3 2 8 2 2 7" xfId="56216" xr:uid="{00000000-0005-0000-0000-000078C10000}"/>
    <cellStyle name="Total 2 2 3 2 8 2 3" xfId="28581" xr:uid="{00000000-0005-0000-0000-000079C10000}"/>
    <cellStyle name="Total 2 2 3 2 8 2 4" xfId="33053" xr:uid="{00000000-0005-0000-0000-00007AC10000}"/>
    <cellStyle name="Total 2 2 3 2 8 2 5" xfId="37290" xr:uid="{00000000-0005-0000-0000-00007BC10000}"/>
    <cellStyle name="Total 2 2 3 2 8 2 6" xfId="45617" xr:uid="{00000000-0005-0000-0000-00007CC10000}"/>
    <cellStyle name="Total 2 2 3 2 8 2 7" xfId="50088" xr:uid="{00000000-0005-0000-0000-00007DC10000}"/>
    <cellStyle name="Total 2 2 3 2 8 2 8" xfId="54321" xr:uid="{00000000-0005-0000-0000-00007EC10000}"/>
    <cellStyle name="Total 2 2 3 2 8 3" xfId="19186" xr:uid="{00000000-0005-0000-0000-00007FC10000}"/>
    <cellStyle name="Total 2 2 3 2 8 3 2" xfId="27921" xr:uid="{00000000-0005-0000-0000-000080C10000}"/>
    <cellStyle name="Total 2 2 3 2 8 3 3" xfId="32393" xr:uid="{00000000-0005-0000-0000-000081C10000}"/>
    <cellStyle name="Total 2 2 3 2 8 3 4" xfId="36630" xr:uid="{00000000-0005-0000-0000-000082C10000}"/>
    <cellStyle name="Total 2 2 3 2 8 3 5" xfId="44957" xr:uid="{00000000-0005-0000-0000-000083C10000}"/>
    <cellStyle name="Total 2 2 3 2 8 3 6" xfId="49428" xr:uid="{00000000-0005-0000-0000-000084C10000}"/>
    <cellStyle name="Total 2 2 3 2 8 3 7" xfId="53661" xr:uid="{00000000-0005-0000-0000-000085C10000}"/>
    <cellStyle name="Total 2 2 3 2 8 4" xfId="25668" xr:uid="{00000000-0005-0000-0000-000086C10000}"/>
    <cellStyle name="Total 2 2 3 2 8 5" xfId="24776" xr:uid="{00000000-0005-0000-0000-000087C10000}"/>
    <cellStyle name="Total 2 2 3 2 8 6" xfId="26959" xr:uid="{00000000-0005-0000-0000-000088C10000}"/>
    <cellStyle name="Total 2 2 3 2 8 7" xfId="42743" xr:uid="{00000000-0005-0000-0000-000089C10000}"/>
    <cellStyle name="Total 2 2 3 2 8 8" xfId="44508" xr:uid="{00000000-0005-0000-0000-00008AC10000}"/>
    <cellStyle name="Total 2 2 3 2 8 9" xfId="49048" xr:uid="{00000000-0005-0000-0000-00008BC10000}"/>
    <cellStyle name="Total 2 2 3 2 9" xfId="3738" xr:uid="{00000000-0005-0000-0000-00008CC10000}"/>
    <cellStyle name="Total 2 2 3 2 9 10" xfId="13886" xr:uid="{00000000-0005-0000-0000-00008DC10000}"/>
    <cellStyle name="Total 2 2 3 2 9 2" xfId="19466" xr:uid="{00000000-0005-0000-0000-00008EC10000}"/>
    <cellStyle name="Total 2 2 3 2 9 2 2" xfId="21503" xr:uid="{00000000-0005-0000-0000-00008FC10000}"/>
    <cellStyle name="Total 2 2 3 2 9 2 2 2" xfId="30237" xr:uid="{00000000-0005-0000-0000-000090C10000}"/>
    <cellStyle name="Total 2 2 3 2 9 2 2 3" xfId="34709" xr:uid="{00000000-0005-0000-0000-000091C10000}"/>
    <cellStyle name="Total 2 2 3 2 9 2 2 4" xfId="38946" xr:uid="{00000000-0005-0000-0000-000092C10000}"/>
    <cellStyle name="Total 2 2 3 2 9 2 2 5" xfId="47273" xr:uid="{00000000-0005-0000-0000-000093C10000}"/>
    <cellStyle name="Total 2 2 3 2 9 2 2 6" xfId="51744" xr:uid="{00000000-0005-0000-0000-000094C10000}"/>
    <cellStyle name="Total 2 2 3 2 9 2 2 7" xfId="55977" xr:uid="{00000000-0005-0000-0000-000095C10000}"/>
    <cellStyle name="Total 2 2 3 2 9 2 3" xfId="28201" xr:uid="{00000000-0005-0000-0000-000096C10000}"/>
    <cellStyle name="Total 2 2 3 2 9 2 4" xfId="32673" xr:uid="{00000000-0005-0000-0000-000097C10000}"/>
    <cellStyle name="Total 2 2 3 2 9 2 5" xfId="36910" xr:uid="{00000000-0005-0000-0000-000098C10000}"/>
    <cellStyle name="Total 2 2 3 2 9 2 6" xfId="45237" xr:uid="{00000000-0005-0000-0000-000099C10000}"/>
    <cellStyle name="Total 2 2 3 2 9 2 7" xfId="49708" xr:uid="{00000000-0005-0000-0000-00009AC10000}"/>
    <cellStyle name="Total 2 2 3 2 9 2 8" xfId="53941" xr:uid="{00000000-0005-0000-0000-00009BC10000}"/>
    <cellStyle name="Total 2 2 3 2 9 3" xfId="19482" xr:uid="{00000000-0005-0000-0000-00009CC10000}"/>
    <cellStyle name="Total 2 2 3 2 9 3 2" xfId="28217" xr:uid="{00000000-0005-0000-0000-00009DC10000}"/>
    <cellStyle name="Total 2 2 3 2 9 3 3" xfId="32689" xr:uid="{00000000-0005-0000-0000-00009EC10000}"/>
    <cellStyle name="Total 2 2 3 2 9 3 4" xfId="36926" xr:uid="{00000000-0005-0000-0000-00009FC10000}"/>
    <cellStyle name="Total 2 2 3 2 9 3 5" xfId="45253" xr:uid="{00000000-0005-0000-0000-0000A0C10000}"/>
    <cellStyle name="Total 2 2 3 2 9 3 6" xfId="49724" xr:uid="{00000000-0005-0000-0000-0000A1C10000}"/>
    <cellStyle name="Total 2 2 3 2 9 3 7" xfId="53957" xr:uid="{00000000-0005-0000-0000-0000A2C10000}"/>
    <cellStyle name="Total 2 2 3 2 9 4" xfId="25114" xr:uid="{00000000-0005-0000-0000-0000A3C10000}"/>
    <cellStyle name="Total 2 2 3 2 9 5" xfId="27075" xr:uid="{00000000-0005-0000-0000-0000A4C10000}"/>
    <cellStyle name="Total 2 2 3 2 9 6" xfId="32032" xr:uid="{00000000-0005-0000-0000-0000A5C10000}"/>
    <cellStyle name="Total 2 2 3 2 9 7" xfId="42174" xr:uid="{00000000-0005-0000-0000-0000A6C10000}"/>
    <cellStyle name="Total 2 2 3 2 9 8" xfId="41532" xr:uid="{00000000-0005-0000-0000-0000A7C10000}"/>
    <cellStyle name="Total 2 2 3 2 9 9" xfId="44139" xr:uid="{00000000-0005-0000-0000-0000A8C10000}"/>
    <cellStyle name="Total 2 2 3 20" xfId="10599" xr:uid="{00000000-0005-0000-0000-0000A9C10000}"/>
    <cellStyle name="Total 2 2 3 3" xfId="2497" xr:uid="{00000000-0005-0000-0000-0000AAC10000}"/>
    <cellStyle name="Total 2 2 3 3 10" xfId="12655" xr:uid="{00000000-0005-0000-0000-0000ABC10000}"/>
    <cellStyle name="Total 2 2 3 3 10 2" xfId="21296" xr:uid="{00000000-0005-0000-0000-0000ACC10000}"/>
    <cellStyle name="Total 2 2 3 3 10 2 2" xfId="30030" xr:uid="{00000000-0005-0000-0000-0000ADC10000}"/>
    <cellStyle name="Total 2 2 3 3 10 2 3" xfId="34502" xr:uid="{00000000-0005-0000-0000-0000AEC10000}"/>
    <cellStyle name="Total 2 2 3 3 10 2 4" xfId="38739" xr:uid="{00000000-0005-0000-0000-0000AFC10000}"/>
    <cellStyle name="Total 2 2 3 3 10 2 5" xfId="47066" xr:uid="{00000000-0005-0000-0000-0000B0C10000}"/>
    <cellStyle name="Total 2 2 3 3 10 2 6" xfId="51537" xr:uid="{00000000-0005-0000-0000-0000B1C10000}"/>
    <cellStyle name="Total 2 2 3 3 10 2 7" xfId="55770" xr:uid="{00000000-0005-0000-0000-0000B2C10000}"/>
    <cellStyle name="Total 2 2 3 3 10 3" xfId="24623" xr:uid="{00000000-0005-0000-0000-0000B3C10000}"/>
    <cellStyle name="Total 2 2 3 3 10 4" xfId="23905" xr:uid="{00000000-0005-0000-0000-0000B4C10000}"/>
    <cellStyle name="Total 2 2 3 3 10 5" xfId="26782" xr:uid="{00000000-0005-0000-0000-0000B5C10000}"/>
    <cellStyle name="Total 2 2 3 3 10 6" xfId="41675" xr:uid="{00000000-0005-0000-0000-0000B6C10000}"/>
    <cellStyle name="Total 2 2 3 3 10 7" xfId="40646" xr:uid="{00000000-0005-0000-0000-0000B7C10000}"/>
    <cellStyle name="Total 2 2 3 3 10 8" xfId="43852" xr:uid="{00000000-0005-0000-0000-0000B8C10000}"/>
    <cellStyle name="Total 2 2 3 3 11" xfId="23053" xr:uid="{00000000-0005-0000-0000-0000B9C10000}"/>
    <cellStyle name="Total 2 2 3 3 11 2" xfId="31551" xr:uid="{00000000-0005-0000-0000-0000BAC10000}"/>
    <cellStyle name="Total 2 2 3 3 11 3" xfId="36013" xr:uid="{00000000-0005-0000-0000-0000BBC10000}"/>
    <cellStyle name="Total 2 2 3 3 11 4" xfId="40202" xr:uid="{00000000-0005-0000-0000-0000BCC10000}"/>
    <cellStyle name="Total 2 2 3 3 11 5" xfId="48597" xr:uid="{00000000-0005-0000-0000-0000BDC10000}"/>
    <cellStyle name="Total 2 2 3 3 11 6" xfId="53044" xr:uid="{00000000-0005-0000-0000-0000BEC10000}"/>
    <cellStyle name="Total 2 2 3 3 11 7" xfId="57233" xr:uid="{00000000-0005-0000-0000-0000BFC10000}"/>
    <cellStyle name="Total 2 2 3 3 12" xfId="23215" xr:uid="{00000000-0005-0000-0000-0000C0C10000}"/>
    <cellStyle name="Total 2 2 3 3 12 2" xfId="31711" xr:uid="{00000000-0005-0000-0000-0000C1C10000}"/>
    <cellStyle name="Total 2 2 3 3 12 3" xfId="36173" xr:uid="{00000000-0005-0000-0000-0000C2C10000}"/>
    <cellStyle name="Total 2 2 3 3 12 4" xfId="40362" xr:uid="{00000000-0005-0000-0000-0000C3C10000}"/>
    <cellStyle name="Total 2 2 3 3 12 5" xfId="48757" xr:uid="{00000000-0005-0000-0000-0000C4C10000}"/>
    <cellStyle name="Total 2 2 3 3 12 6" xfId="53204" xr:uid="{00000000-0005-0000-0000-0000C5C10000}"/>
    <cellStyle name="Total 2 2 3 3 12 7" xfId="57393" xr:uid="{00000000-0005-0000-0000-0000C6C10000}"/>
    <cellStyle name="Total 2 2 3 3 13" xfId="23766" xr:uid="{00000000-0005-0000-0000-0000C7C10000}"/>
    <cellStyle name="Total 2 2 3 3 14" xfId="25058" xr:uid="{00000000-0005-0000-0000-0000C8C10000}"/>
    <cellStyle name="Total 2 2 3 3 15" xfId="25238" xr:uid="{00000000-0005-0000-0000-0000C9C10000}"/>
    <cellStyle name="Total 2 2 3 3 16" xfId="40807" xr:uid="{00000000-0005-0000-0000-0000CAC10000}"/>
    <cellStyle name="Total 2 2 3 3 17" xfId="43450" xr:uid="{00000000-0005-0000-0000-0000CBC10000}"/>
    <cellStyle name="Total 2 2 3 3 18" xfId="43488" xr:uid="{00000000-0005-0000-0000-0000CCC10000}"/>
    <cellStyle name="Total 2 2 3 3 19" xfId="10706" xr:uid="{00000000-0005-0000-0000-0000CDC10000}"/>
    <cellStyle name="Total 2 2 3 3 2" xfId="5145" xr:uid="{00000000-0005-0000-0000-0000CEC10000}"/>
    <cellStyle name="Total 2 2 3 3 2 10" xfId="44231" xr:uid="{00000000-0005-0000-0000-0000CFC10000}"/>
    <cellStyle name="Total 2 2 3 3 2 11" xfId="15186" xr:uid="{00000000-0005-0000-0000-0000D0C10000}"/>
    <cellStyle name="Total 2 2 3 3 2 2" xfId="20066" xr:uid="{00000000-0005-0000-0000-0000D1C10000}"/>
    <cellStyle name="Total 2 2 3 3 2 2 2" xfId="21961" xr:uid="{00000000-0005-0000-0000-0000D2C10000}"/>
    <cellStyle name="Total 2 2 3 3 2 2 2 2" xfId="30695" xr:uid="{00000000-0005-0000-0000-0000D3C10000}"/>
    <cellStyle name="Total 2 2 3 3 2 2 2 3" xfId="35167" xr:uid="{00000000-0005-0000-0000-0000D4C10000}"/>
    <cellStyle name="Total 2 2 3 3 2 2 2 4" xfId="39404" xr:uid="{00000000-0005-0000-0000-0000D5C10000}"/>
    <cellStyle name="Total 2 2 3 3 2 2 2 5" xfId="47731" xr:uid="{00000000-0005-0000-0000-0000D6C10000}"/>
    <cellStyle name="Total 2 2 3 3 2 2 2 6" xfId="52202" xr:uid="{00000000-0005-0000-0000-0000D7C10000}"/>
    <cellStyle name="Total 2 2 3 3 2 2 2 7" xfId="56435" xr:uid="{00000000-0005-0000-0000-0000D8C10000}"/>
    <cellStyle name="Total 2 2 3 3 2 2 3" xfId="28800" xr:uid="{00000000-0005-0000-0000-0000D9C10000}"/>
    <cellStyle name="Total 2 2 3 3 2 2 4" xfId="33272" xr:uid="{00000000-0005-0000-0000-0000DAC10000}"/>
    <cellStyle name="Total 2 2 3 3 2 2 5" xfId="37509" xr:uid="{00000000-0005-0000-0000-0000DBC10000}"/>
    <cellStyle name="Total 2 2 3 3 2 2 6" xfId="45836" xr:uid="{00000000-0005-0000-0000-0000DCC10000}"/>
    <cellStyle name="Total 2 2 3 3 2 2 7" xfId="50307" xr:uid="{00000000-0005-0000-0000-0000DDC10000}"/>
    <cellStyle name="Total 2 2 3 3 2 2 8" xfId="54540" xr:uid="{00000000-0005-0000-0000-0000DEC10000}"/>
    <cellStyle name="Total 2 2 3 3 2 3" xfId="19092" xr:uid="{00000000-0005-0000-0000-0000DFC10000}"/>
    <cellStyle name="Total 2 2 3 3 2 3 2" xfId="27827" xr:uid="{00000000-0005-0000-0000-0000E0C10000}"/>
    <cellStyle name="Total 2 2 3 3 2 3 3" xfId="32299" xr:uid="{00000000-0005-0000-0000-0000E1C10000}"/>
    <cellStyle name="Total 2 2 3 3 2 3 4" xfId="36536" xr:uid="{00000000-0005-0000-0000-0000E2C10000}"/>
    <cellStyle name="Total 2 2 3 3 2 3 5" xfId="44863" xr:uid="{00000000-0005-0000-0000-0000E3C10000}"/>
    <cellStyle name="Total 2 2 3 3 2 3 6" xfId="49334" xr:uid="{00000000-0005-0000-0000-0000E4C10000}"/>
    <cellStyle name="Total 2 2 3 3 2 3 7" xfId="53567" xr:uid="{00000000-0005-0000-0000-0000E5C10000}"/>
    <cellStyle name="Total 2 2 3 3 2 4" xfId="23419" xr:uid="{00000000-0005-0000-0000-0000E6C10000}"/>
    <cellStyle name="Total 2 2 3 3 2 4 2" xfId="31835" xr:uid="{00000000-0005-0000-0000-0000E7C10000}"/>
    <cellStyle name="Total 2 2 3 3 2 4 3" xfId="36278" xr:uid="{00000000-0005-0000-0000-0000E8C10000}"/>
    <cellStyle name="Total 2 2 3 3 2 4 4" xfId="40457" xr:uid="{00000000-0005-0000-0000-0000E9C10000}"/>
    <cellStyle name="Total 2 2 3 3 2 4 5" xfId="48870" xr:uid="{00000000-0005-0000-0000-0000EAC10000}"/>
    <cellStyle name="Total 2 2 3 3 2 4 6" xfId="53309" xr:uid="{00000000-0005-0000-0000-0000EBC10000}"/>
    <cellStyle name="Total 2 2 3 3 2 4 7" xfId="57488" xr:uid="{00000000-0005-0000-0000-0000ECC10000}"/>
    <cellStyle name="Total 2 2 3 3 2 5" xfId="25887" xr:uid="{00000000-0005-0000-0000-0000EDC10000}"/>
    <cellStyle name="Total 2 2 3 3 2 6" xfId="24444" xr:uid="{00000000-0005-0000-0000-0000EEC10000}"/>
    <cellStyle name="Total 2 2 3 3 2 7" xfId="32016" xr:uid="{00000000-0005-0000-0000-0000EFC10000}"/>
    <cellStyle name="Total 2 2 3 3 2 8" xfId="42962" xr:uid="{00000000-0005-0000-0000-0000F0C10000}"/>
    <cellStyle name="Total 2 2 3 3 2 9" xfId="44203" xr:uid="{00000000-0005-0000-0000-0000F1C10000}"/>
    <cellStyle name="Total 2 2 3 3 3" xfId="5162" xr:uid="{00000000-0005-0000-0000-0000F2C10000}"/>
    <cellStyle name="Total 2 2 3 3 3 10" xfId="15203" xr:uid="{00000000-0005-0000-0000-0000F3C10000}"/>
    <cellStyle name="Total 2 2 3 3 3 2" xfId="20083" xr:uid="{00000000-0005-0000-0000-0000F4C10000}"/>
    <cellStyle name="Total 2 2 3 3 3 2 2" xfId="21978" xr:uid="{00000000-0005-0000-0000-0000F5C10000}"/>
    <cellStyle name="Total 2 2 3 3 3 2 2 2" xfId="30712" xr:uid="{00000000-0005-0000-0000-0000F6C10000}"/>
    <cellStyle name="Total 2 2 3 3 3 2 2 3" xfId="35184" xr:uid="{00000000-0005-0000-0000-0000F7C10000}"/>
    <cellStyle name="Total 2 2 3 3 3 2 2 4" xfId="39421" xr:uid="{00000000-0005-0000-0000-0000F8C10000}"/>
    <cellStyle name="Total 2 2 3 3 3 2 2 5" xfId="47748" xr:uid="{00000000-0005-0000-0000-0000F9C10000}"/>
    <cellStyle name="Total 2 2 3 3 3 2 2 6" xfId="52219" xr:uid="{00000000-0005-0000-0000-0000FAC10000}"/>
    <cellStyle name="Total 2 2 3 3 3 2 2 7" xfId="56452" xr:uid="{00000000-0005-0000-0000-0000FBC10000}"/>
    <cellStyle name="Total 2 2 3 3 3 2 3" xfId="28817" xr:uid="{00000000-0005-0000-0000-0000FCC10000}"/>
    <cellStyle name="Total 2 2 3 3 3 2 4" xfId="33289" xr:uid="{00000000-0005-0000-0000-0000FDC10000}"/>
    <cellStyle name="Total 2 2 3 3 3 2 5" xfId="37526" xr:uid="{00000000-0005-0000-0000-0000FEC10000}"/>
    <cellStyle name="Total 2 2 3 3 3 2 6" xfId="45853" xr:uid="{00000000-0005-0000-0000-0000FFC10000}"/>
    <cellStyle name="Total 2 2 3 3 3 2 7" xfId="50324" xr:uid="{00000000-0005-0000-0000-000000C20000}"/>
    <cellStyle name="Total 2 2 3 3 3 2 8" xfId="54557" xr:uid="{00000000-0005-0000-0000-000001C20000}"/>
    <cellStyle name="Total 2 2 3 3 3 3" xfId="19480" xr:uid="{00000000-0005-0000-0000-000002C20000}"/>
    <cellStyle name="Total 2 2 3 3 3 3 2" xfId="28215" xr:uid="{00000000-0005-0000-0000-000003C20000}"/>
    <cellStyle name="Total 2 2 3 3 3 3 3" xfId="32687" xr:uid="{00000000-0005-0000-0000-000004C20000}"/>
    <cellStyle name="Total 2 2 3 3 3 3 4" xfId="36924" xr:uid="{00000000-0005-0000-0000-000005C20000}"/>
    <cellStyle name="Total 2 2 3 3 3 3 5" xfId="45251" xr:uid="{00000000-0005-0000-0000-000006C20000}"/>
    <cellStyle name="Total 2 2 3 3 3 3 6" xfId="49722" xr:uid="{00000000-0005-0000-0000-000007C20000}"/>
    <cellStyle name="Total 2 2 3 3 3 3 7" xfId="53955" xr:uid="{00000000-0005-0000-0000-000008C20000}"/>
    <cellStyle name="Total 2 2 3 3 3 4" xfId="25904" xr:uid="{00000000-0005-0000-0000-000009C20000}"/>
    <cellStyle name="Total 2 2 3 3 3 5" xfId="27252" xr:uid="{00000000-0005-0000-0000-00000AC20000}"/>
    <cellStyle name="Total 2 2 3 3 3 6" xfId="26705" xr:uid="{00000000-0005-0000-0000-00000BC20000}"/>
    <cellStyle name="Total 2 2 3 3 3 7" xfId="42979" xr:uid="{00000000-0005-0000-0000-00000CC20000}"/>
    <cellStyle name="Total 2 2 3 3 3 8" xfId="42287" xr:uid="{00000000-0005-0000-0000-00000DC20000}"/>
    <cellStyle name="Total 2 2 3 3 3 9" xfId="42260" xr:uid="{00000000-0005-0000-0000-00000EC20000}"/>
    <cellStyle name="Total 2 2 3 3 4" xfId="5097" xr:uid="{00000000-0005-0000-0000-00000FC20000}"/>
    <cellStyle name="Total 2 2 3 3 4 10" xfId="15138" xr:uid="{00000000-0005-0000-0000-000010C20000}"/>
    <cellStyle name="Total 2 2 3 3 4 2" xfId="20018" xr:uid="{00000000-0005-0000-0000-000011C20000}"/>
    <cellStyle name="Total 2 2 3 3 4 2 2" xfId="21913" xr:uid="{00000000-0005-0000-0000-000012C20000}"/>
    <cellStyle name="Total 2 2 3 3 4 2 2 2" xfId="30647" xr:uid="{00000000-0005-0000-0000-000013C20000}"/>
    <cellStyle name="Total 2 2 3 3 4 2 2 3" xfId="35119" xr:uid="{00000000-0005-0000-0000-000014C20000}"/>
    <cellStyle name="Total 2 2 3 3 4 2 2 4" xfId="39356" xr:uid="{00000000-0005-0000-0000-000015C20000}"/>
    <cellStyle name="Total 2 2 3 3 4 2 2 5" xfId="47683" xr:uid="{00000000-0005-0000-0000-000016C20000}"/>
    <cellStyle name="Total 2 2 3 3 4 2 2 6" xfId="52154" xr:uid="{00000000-0005-0000-0000-000017C20000}"/>
    <cellStyle name="Total 2 2 3 3 4 2 2 7" xfId="56387" xr:uid="{00000000-0005-0000-0000-000018C20000}"/>
    <cellStyle name="Total 2 2 3 3 4 2 3" xfId="28752" xr:uid="{00000000-0005-0000-0000-000019C20000}"/>
    <cellStyle name="Total 2 2 3 3 4 2 4" xfId="33224" xr:uid="{00000000-0005-0000-0000-00001AC20000}"/>
    <cellStyle name="Total 2 2 3 3 4 2 5" xfId="37461" xr:uid="{00000000-0005-0000-0000-00001BC20000}"/>
    <cellStyle name="Total 2 2 3 3 4 2 6" xfId="45788" xr:uid="{00000000-0005-0000-0000-00001CC20000}"/>
    <cellStyle name="Total 2 2 3 3 4 2 7" xfId="50259" xr:uid="{00000000-0005-0000-0000-00001DC20000}"/>
    <cellStyle name="Total 2 2 3 3 4 2 8" xfId="54492" xr:uid="{00000000-0005-0000-0000-00001EC20000}"/>
    <cellStyle name="Total 2 2 3 3 4 3" xfId="19571" xr:uid="{00000000-0005-0000-0000-00001FC20000}"/>
    <cellStyle name="Total 2 2 3 3 4 3 2" xfId="28306" xr:uid="{00000000-0005-0000-0000-000020C20000}"/>
    <cellStyle name="Total 2 2 3 3 4 3 3" xfId="32778" xr:uid="{00000000-0005-0000-0000-000021C20000}"/>
    <cellStyle name="Total 2 2 3 3 4 3 4" xfId="37015" xr:uid="{00000000-0005-0000-0000-000022C20000}"/>
    <cellStyle name="Total 2 2 3 3 4 3 5" xfId="45342" xr:uid="{00000000-0005-0000-0000-000023C20000}"/>
    <cellStyle name="Total 2 2 3 3 4 3 6" xfId="49813" xr:uid="{00000000-0005-0000-0000-000024C20000}"/>
    <cellStyle name="Total 2 2 3 3 4 3 7" xfId="54046" xr:uid="{00000000-0005-0000-0000-000025C20000}"/>
    <cellStyle name="Total 2 2 3 3 4 4" xfId="25839" xr:uid="{00000000-0005-0000-0000-000026C20000}"/>
    <cellStyle name="Total 2 2 3 3 4 5" xfId="24448" xr:uid="{00000000-0005-0000-0000-000027C20000}"/>
    <cellStyle name="Total 2 2 3 3 4 6" xfId="27165" xr:uid="{00000000-0005-0000-0000-000028C20000}"/>
    <cellStyle name="Total 2 2 3 3 4 7" xfId="42914" xr:uid="{00000000-0005-0000-0000-000029C20000}"/>
    <cellStyle name="Total 2 2 3 3 4 8" xfId="44207" xr:uid="{00000000-0005-0000-0000-00002AC20000}"/>
    <cellStyle name="Total 2 2 3 3 4 9" xfId="44619" xr:uid="{00000000-0005-0000-0000-00002BC20000}"/>
    <cellStyle name="Total 2 2 3 3 5" xfId="4977" xr:uid="{00000000-0005-0000-0000-00002CC20000}"/>
    <cellStyle name="Total 2 2 3 3 5 10" xfId="15018" xr:uid="{00000000-0005-0000-0000-00002DC20000}"/>
    <cellStyle name="Total 2 2 3 3 5 2" xfId="19898" xr:uid="{00000000-0005-0000-0000-00002EC20000}"/>
    <cellStyle name="Total 2 2 3 3 5 2 2" xfId="21793" xr:uid="{00000000-0005-0000-0000-00002FC20000}"/>
    <cellStyle name="Total 2 2 3 3 5 2 2 2" xfId="30527" xr:uid="{00000000-0005-0000-0000-000030C20000}"/>
    <cellStyle name="Total 2 2 3 3 5 2 2 3" xfId="34999" xr:uid="{00000000-0005-0000-0000-000031C20000}"/>
    <cellStyle name="Total 2 2 3 3 5 2 2 4" xfId="39236" xr:uid="{00000000-0005-0000-0000-000032C20000}"/>
    <cellStyle name="Total 2 2 3 3 5 2 2 5" xfId="47563" xr:uid="{00000000-0005-0000-0000-000033C20000}"/>
    <cellStyle name="Total 2 2 3 3 5 2 2 6" xfId="52034" xr:uid="{00000000-0005-0000-0000-000034C20000}"/>
    <cellStyle name="Total 2 2 3 3 5 2 2 7" xfId="56267" xr:uid="{00000000-0005-0000-0000-000035C20000}"/>
    <cellStyle name="Total 2 2 3 3 5 2 3" xfId="28632" xr:uid="{00000000-0005-0000-0000-000036C20000}"/>
    <cellStyle name="Total 2 2 3 3 5 2 4" xfId="33104" xr:uid="{00000000-0005-0000-0000-000037C20000}"/>
    <cellStyle name="Total 2 2 3 3 5 2 5" xfId="37341" xr:uid="{00000000-0005-0000-0000-000038C20000}"/>
    <cellStyle name="Total 2 2 3 3 5 2 6" xfId="45668" xr:uid="{00000000-0005-0000-0000-000039C20000}"/>
    <cellStyle name="Total 2 2 3 3 5 2 7" xfId="50139" xr:uid="{00000000-0005-0000-0000-00003AC20000}"/>
    <cellStyle name="Total 2 2 3 3 5 2 8" xfId="54372" xr:uid="{00000000-0005-0000-0000-00003BC20000}"/>
    <cellStyle name="Total 2 2 3 3 5 3" xfId="18990" xr:uid="{00000000-0005-0000-0000-00003CC20000}"/>
    <cellStyle name="Total 2 2 3 3 5 3 2" xfId="27725" xr:uid="{00000000-0005-0000-0000-00003DC20000}"/>
    <cellStyle name="Total 2 2 3 3 5 3 3" xfId="32197" xr:uid="{00000000-0005-0000-0000-00003EC20000}"/>
    <cellStyle name="Total 2 2 3 3 5 3 4" xfId="36434" xr:uid="{00000000-0005-0000-0000-00003FC20000}"/>
    <cellStyle name="Total 2 2 3 3 5 3 5" xfId="44761" xr:uid="{00000000-0005-0000-0000-000040C20000}"/>
    <cellStyle name="Total 2 2 3 3 5 3 6" xfId="49232" xr:uid="{00000000-0005-0000-0000-000041C20000}"/>
    <cellStyle name="Total 2 2 3 3 5 3 7" xfId="53465" xr:uid="{00000000-0005-0000-0000-000042C20000}"/>
    <cellStyle name="Total 2 2 3 3 5 4" xfId="25719" xr:uid="{00000000-0005-0000-0000-000043C20000}"/>
    <cellStyle name="Total 2 2 3 3 5 5" xfId="27355" xr:uid="{00000000-0005-0000-0000-000044C20000}"/>
    <cellStyle name="Total 2 2 3 3 5 6" xfId="24949" xr:uid="{00000000-0005-0000-0000-000045C20000}"/>
    <cellStyle name="Total 2 2 3 3 5 7" xfId="42794" xr:uid="{00000000-0005-0000-0000-000046C20000}"/>
    <cellStyle name="Total 2 2 3 3 5 8" xfId="42388" xr:uid="{00000000-0005-0000-0000-000047C20000}"/>
    <cellStyle name="Total 2 2 3 3 5 9" xfId="42104" xr:uid="{00000000-0005-0000-0000-000048C20000}"/>
    <cellStyle name="Total 2 2 3 3 6" xfId="5220" xr:uid="{00000000-0005-0000-0000-000049C20000}"/>
    <cellStyle name="Total 2 2 3 3 6 10" xfId="15261" xr:uid="{00000000-0005-0000-0000-00004AC20000}"/>
    <cellStyle name="Total 2 2 3 3 6 2" xfId="20141" xr:uid="{00000000-0005-0000-0000-00004BC20000}"/>
    <cellStyle name="Total 2 2 3 3 6 2 2" xfId="22036" xr:uid="{00000000-0005-0000-0000-00004CC20000}"/>
    <cellStyle name="Total 2 2 3 3 6 2 2 2" xfId="30770" xr:uid="{00000000-0005-0000-0000-00004DC20000}"/>
    <cellStyle name="Total 2 2 3 3 6 2 2 3" xfId="35242" xr:uid="{00000000-0005-0000-0000-00004EC20000}"/>
    <cellStyle name="Total 2 2 3 3 6 2 2 4" xfId="39479" xr:uid="{00000000-0005-0000-0000-00004FC20000}"/>
    <cellStyle name="Total 2 2 3 3 6 2 2 5" xfId="47806" xr:uid="{00000000-0005-0000-0000-000050C20000}"/>
    <cellStyle name="Total 2 2 3 3 6 2 2 6" xfId="52277" xr:uid="{00000000-0005-0000-0000-000051C20000}"/>
    <cellStyle name="Total 2 2 3 3 6 2 2 7" xfId="56510" xr:uid="{00000000-0005-0000-0000-000052C20000}"/>
    <cellStyle name="Total 2 2 3 3 6 2 3" xfId="28875" xr:uid="{00000000-0005-0000-0000-000053C20000}"/>
    <cellStyle name="Total 2 2 3 3 6 2 4" xfId="33347" xr:uid="{00000000-0005-0000-0000-000054C20000}"/>
    <cellStyle name="Total 2 2 3 3 6 2 5" xfId="37584" xr:uid="{00000000-0005-0000-0000-000055C20000}"/>
    <cellStyle name="Total 2 2 3 3 6 2 6" xfId="45911" xr:uid="{00000000-0005-0000-0000-000056C20000}"/>
    <cellStyle name="Total 2 2 3 3 6 2 7" xfId="50382" xr:uid="{00000000-0005-0000-0000-000057C20000}"/>
    <cellStyle name="Total 2 2 3 3 6 2 8" xfId="54615" xr:uid="{00000000-0005-0000-0000-000058C20000}"/>
    <cellStyle name="Total 2 2 3 3 6 3" xfId="20874" xr:uid="{00000000-0005-0000-0000-000059C20000}"/>
    <cellStyle name="Total 2 2 3 3 6 3 2" xfId="29608" xr:uid="{00000000-0005-0000-0000-00005AC20000}"/>
    <cellStyle name="Total 2 2 3 3 6 3 3" xfId="34080" xr:uid="{00000000-0005-0000-0000-00005BC20000}"/>
    <cellStyle name="Total 2 2 3 3 6 3 4" xfId="38317" xr:uid="{00000000-0005-0000-0000-00005CC20000}"/>
    <cellStyle name="Total 2 2 3 3 6 3 5" xfId="46644" xr:uid="{00000000-0005-0000-0000-00005DC20000}"/>
    <cellStyle name="Total 2 2 3 3 6 3 6" xfId="51115" xr:uid="{00000000-0005-0000-0000-00005EC20000}"/>
    <cellStyle name="Total 2 2 3 3 6 3 7" xfId="55348" xr:uid="{00000000-0005-0000-0000-00005FC20000}"/>
    <cellStyle name="Total 2 2 3 3 6 4" xfId="25962" xr:uid="{00000000-0005-0000-0000-000060C20000}"/>
    <cellStyle name="Total 2 2 3 3 6 5" xfId="26678" xr:uid="{00000000-0005-0000-0000-000061C20000}"/>
    <cellStyle name="Total 2 2 3 3 6 6" xfId="27301" xr:uid="{00000000-0005-0000-0000-000062C20000}"/>
    <cellStyle name="Total 2 2 3 3 6 7" xfId="43037" xr:uid="{00000000-0005-0000-0000-000063C20000}"/>
    <cellStyle name="Total 2 2 3 3 6 8" xfId="40513" xr:uid="{00000000-0005-0000-0000-000064C20000}"/>
    <cellStyle name="Total 2 2 3 3 6 9" xfId="43437" xr:uid="{00000000-0005-0000-0000-000065C20000}"/>
    <cellStyle name="Total 2 2 3 3 7" xfId="5387" xr:uid="{00000000-0005-0000-0000-000066C20000}"/>
    <cellStyle name="Total 2 2 3 3 7 10" xfId="15428" xr:uid="{00000000-0005-0000-0000-000067C20000}"/>
    <cellStyle name="Total 2 2 3 3 7 2" xfId="20308" xr:uid="{00000000-0005-0000-0000-000068C20000}"/>
    <cellStyle name="Total 2 2 3 3 7 2 2" xfId="22203" xr:uid="{00000000-0005-0000-0000-000069C20000}"/>
    <cellStyle name="Total 2 2 3 3 7 2 2 2" xfId="30937" xr:uid="{00000000-0005-0000-0000-00006AC20000}"/>
    <cellStyle name="Total 2 2 3 3 7 2 2 3" xfId="35409" xr:uid="{00000000-0005-0000-0000-00006BC20000}"/>
    <cellStyle name="Total 2 2 3 3 7 2 2 4" xfId="39646" xr:uid="{00000000-0005-0000-0000-00006CC20000}"/>
    <cellStyle name="Total 2 2 3 3 7 2 2 5" xfId="47973" xr:uid="{00000000-0005-0000-0000-00006DC20000}"/>
    <cellStyle name="Total 2 2 3 3 7 2 2 6" xfId="52444" xr:uid="{00000000-0005-0000-0000-00006EC20000}"/>
    <cellStyle name="Total 2 2 3 3 7 2 2 7" xfId="56677" xr:uid="{00000000-0005-0000-0000-00006FC20000}"/>
    <cellStyle name="Total 2 2 3 3 7 2 3" xfId="29042" xr:uid="{00000000-0005-0000-0000-000070C20000}"/>
    <cellStyle name="Total 2 2 3 3 7 2 4" xfId="33514" xr:uid="{00000000-0005-0000-0000-000071C20000}"/>
    <cellStyle name="Total 2 2 3 3 7 2 5" xfId="37751" xr:uid="{00000000-0005-0000-0000-000072C20000}"/>
    <cellStyle name="Total 2 2 3 3 7 2 6" xfId="46078" xr:uid="{00000000-0005-0000-0000-000073C20000}"/>
    <cellStyle name="Total 2 2 3 3 7 2 7" xfId="50549" xr:uid="{00000000-0005-0000-0000-000074C20000}"/>
    <cellStyle name="Total 2 2 3 3 7 2 8" xfId="54782" xr:uid="{00000000-0005-0000-0000-000075C20000}"/>
    <cellStyle name="Total 2 2 3 3 7 3" xfId="21039" xr:uid="{00000000-0005-0000-0000-000076C20000}"/>
    <cellStyle name="Total 2 2 3 3 7 3 2" xfId="29773" xr:uid="{00000000-0005-0000-0000-000077C20000}"/>
    <cellStyle name="Total 2 2 3 3 7 3 3" xfId="34245" xr:uid="{00000000-0005-0000-0000-000078C20000}"/>
    <cellStyle name="Total 2 2 3 3 7 3 4" xfId="38482" xr:uid="{00000000-0005-0000-0000-000079C20000}"/>
    <cellStyle name="Total 2 2 3 3 7 3 5" xfId="46809" xr:uid="{00000000-0005-0000-0000-00007AC20000}"/>
    <cellStyle name="Total 2 2 3 3 7 3 6" xfId="51280" xr:uid="{00000000-0005-0000-0000-00007BC20000}"/>
    <cellStyle name="Total 2 2 3 3 7 3 7" xfId="55513" xr:uid="{00000000-0005-0000-0000-00007CC20000}"/>
    <cellStyle name="Total 2 2 3 3 7 4" xfId="26129" xr:uid="{00000000-0005-0000-0000-00007DC20000}"/>
    <cellStyle name="Total 2 2 3 3 7 5" xfId="27139" xr:uid="{00000000-0005-0000-0000-00007EC20000}"/>
    <cellStyle name="Total 2 2 3 3 7 6" xfId="24203" xr:uid="{00000000-0005-0000-0000-00007FC20000}"/>
    <cellStyle name="Total 2 2 3 3 7 7" xfId="43204" xr:uid="{00000000-0005-0000-0000-000080C20000}"/>
    <cellStyle name="Total 2 2 3 3 7 8" xfId="42222" xr:uid="{00000000-0005-0000-0000-000081C20000}"/>
    <cellStyle name="Total 2 2 3 3 7 9" xfId="41203" xr:uid="{00000000-0005-0000-0000-000082C20000}"/>
    <cellStyle name="Total 2 2 3 3 8" xfId="4190" xr:uid="{00000000-0005-0000-0000-000083C20000}"/>
    <cellStyle name="Total 2 2 3 3 8 10" xfId="14235" xr:uid="{00000000-0005-0000-0000-000084C20000}"/>
    <cellStyle name="Total 2 2 3 3 8 2" xfId="19548" xr:uid="{00000000-0005-0000-0000-000085C20000}"/>
    <cellStyle name="Total 2 2 3 3 8 2 2" xfId="21530" xr:uid="{00000000-0005-0000-0000-000086C20000}"/>
    <cellStyle name="Total 2 2 3 3 8 2 2 2" xfId="30264" xr:uid="{00000000-0005-0000-0000-000087C20000}"/>
    <cellStyle name="Total 2 2 3 3 8 2 2 3" xfId="34736" xr:uid="{00000000-0005-0000-0000-000088C20000}"/>
    <cellStyle name="Total 2 2 3 3 8 2 2 4" xfId="38973" xr:uid="{00000000-0005-0000-0000-000089C20000}"/>
    <cellStyle name="Total 2 2 3 3 8 2 2 5" xfId="47300" xr:uid="{00000000-0005-0000-0000-00008AC20000}"/>
    <cellStyle name="Total 2 2 3 3 8 2 2 6" xfId="51771" xr:uid="{00000000-0005-0000-0000-00008BC20000}"/>
    <cellStyle name="Total 2 2 3 3 8 2 2 7" xfId="56004" xr:uid="{00000000-0005-0000-0000-00008CC20000}"/>
    <cellStyle name="Total 2 2 3 3 8 2 3" xfId="28283" xr:uid="{00000000-0005-0000-0000-00008DC20000}"/>
    <cellStyle name="Total 2 2 3 3 8 2 4" xfId="32755" xr:uid="{00000000-0005-0000-0000-00008EC20000}"/>
    <cellStyle name="Total 2 2 3 3 8 2 5" xfId="36992" xr:uid="{00000000-0005-0000-0000-00008FC20000}"/>
    <cellStyle name="Total 2 2 3 3 8 2 6" xfId="45319" xr:uid="{00000000-0005-0000-0000-000090C20000}"/>
    <cellStyle name="Total 2 2 3 3 8 2 7" xfId="49790" xr:uid="{00000000-0005-0000-0000-000091C20000}"/>
    <cellStyle name="Total 2 2 3 3 8 2 8" xfId="54023" xr:uid="{00000000-0005-0000-0000-000092C20000}"/>
    <cellStyle name="Total 2 2 3 3 8 3" xfId="18953" xr:uid="{00000000-0005-0000-0000-000093C20000}"/>
    <cellStyle name="Total 2 2 3 3 8 3 2" xfId="27688" xr:uid="{00000000-0005-0000-0000-000094C20000}"/>
    <cellStyle name="Total 2 2 3 3 8 3 3" xfId="32160" xr:uid="{00000000-0005-0000-0000-000095C20000}"/>
    <cellStyle name="Total 2 2 3 3 8 3 4" xfId="36397" xr:uid="{00000000-0005-0000-0000-000096C20000}"/>
    <cellStyle name="Total 2 2 3 3 8 3 5" xfId="44724" xr:uid="{00000000-0005-0000-0000-000097C20000}"/>
    <cellStyle name="Total 2 2 3 3 8 3 6" xfId="49195" xr:uid="{00000000-0005-0000-0000-000098C20000}"/>
    <cellStyle name="Total 2 2 3 3 8 3 7" xfId="53428" xr:uid="{00000000-0005-0000-0000-000099C20000}"/>
    <cellStyle name="Total 2 2 3 3 8 4" xfId="25266" xr:uid="{00000000-0005-0000-0000-00009AC20000}"/>
    <cellStyle name="Total 2 2 3 3 8 5" xfId="24678" xr:uid="{00000000-0005-0000-0000-00009BC20000}"/>
    <cellStyle name="Total 2 2 3 3 8 6" xfId="27647" xr:uid="{00000000-0005-0000-0000-00009CC20000}"/>
    <cellStyle name="Total 2 2 3 3 8 7" xfId="42343" xr:uid="{00000000-0005-0000-0000-00009DC20000}"/>
    <cellStyle name="Total 2 2 3 3 8 8" xfId="44421" xr:uid="{00000000-0005-0000-0000-00009EC20000}"/>
    <cellStyle name="Total 2 2 3 3 8 9" xfId="41784" xr:uid="{00000000-0005-0000-0000-00009FC20000}"/>
    <cellStyle name="Total 2 2 3 3 9" xfId="5938" xr:uid="{00000000-0005-0000-0000-0000A0C20000}"/>
    <cellStyle name="Total 2 2 3 3 9 10" xfId="15978" xr:uid="{00000000-0005-0000-0000-0000A1C20000}"/>
    <cellStyle name="Total 2 2 3 3 9 2" xfId="20588" xr:uid="{00000000-0005-0000-0000-0000A2C20000}"/>
    <cellStyle name="Total 2 2 3 3 9 2 2" xfId="22440" xr:uid="{00000000-0005-0000-0000-0000A3C20000}"/>
    <cellStyle name="Total 2 2 3 3 9 2 2 2" xfId="31174" xr:uid="{00000000-0005-0000-0000-0000A4C20000}"/>
    <cellStyle name="Total 2 2 3 3 9 2 2 3" xfId="35646" xr:uid="{00000000-0005-0000-0000-0000A5C20000}"/>
    <cellStyle name="Total 2 2 3 3 9 2 2 4" xfId="39883" xr:uid="{00000000-0005-0000-0000-0000A6C20000}"/>
    <cellStyle name="Total 2 2 3 3 9 2 2 5" xfId="48210" xr:uid="{00000000-0005-0000-0000-0000A7C20000}"/>
    <cellStyle name="Total 2 2 3 3 9 2 2 6" xfId="52681" xr:uid="{00000000-0005-0000-0000-0000A8C20000}"/>
    <cellStyle name="Total 2 2 3 3 9 2 2 7" xfId="56914" xr:uid="{00000000-0005-0000-0000-0000A9C20000}"/>
    <cellStyle name="Total 2 2 3 3 9 2 3" xfId="29322" xr:uid="{00000000-0005-0000-0000-0000AAC20000}"/>
    <cellStyle name="Total 2 2 3 3 9 2 4" xfId="33794" xr:uid="{00000000-0005-0000-0000-0000ABC20000}"/>
    <cellStyle name="Total 2 2 3 3 9 2 5" xfId="38031" xr:uid="{00000000-0005-0000-0000-0000ACC20000}"/>
    <cellStyle name="Total 2 2 3 3 9 2 6" xfId="46358" xr:uid="{00000000-0005-0000-0000-0000ADC20000}"/>
    <cellStyle name="Total 2 2 3 3 9 2 7" xfId="50829" xr:uid="{00000000-0005-0000-0000-0000AEC20000}"/>
    <cellStyle name="Total 2 2 3 3 9 2 8" xfId="55062" xr:uid="{00000000-0005-0000-0000-0000AFC20000}"/>
    <cellStyle name="Total 2 2 3 3 9 3" xfId="20971" xr:uid="{00000000-0005-0000-0000-0000B0C20000}"/>
    <cellStyle name="Total 2 2 3 3 9 3 2" xfId="29705" xr:uid="{00000000-0005-0000-0000-0000B1C20000}"/>
    <cellStyle name="Total 2 2 3 3 9 3 3" xfId="34177" xr:uid="{00000000-0005-0000-0000-0000B2C20000}"/>
    <cellStyle name="Total 2 2 3 3 9 3 4" xfId="38414" xr:uid="{00000000-0005-0000-0000-0000B3C20000}"/>
    <cellStyle name="Total 2 2 3 3 9 3 5" xfId="46741" xr:uid="{00000000-0005-0000-0000-0000B4C20000}"/>
    <cellStyle name="Total 2 2 3 3 9 3 6" xfId="51212" xr:uid="{00000000-0005-0000-0000-0000B5C20000}"/>
    <cellStyle name="Total 2 2 3 3 9 3 7" xfId="55445" xr:uid="{00000000-0005-0000-0000-0000B6C20000}"/>
    <cellStyle name="Total 2 2 3 3 9 4" xfId="26472" xr:uid="{00000000-0005-0000-0000-0000B7C20000}"/>
    <cellStyle name="Total 2 2 3 3 9 5" xfId="26722" xr:uid="{00000000-0005-0000-0000-0000B8C20000}"/>
    <cellStyle name="Total 2 2 3 3 9 6" xfId="23499" xr:uid="{00000000-0005-0000-0000-0000B9C20000}"/>
    <cellStyle name="Total 2 2 3 3 9 7" xfId="43543" xr:uid="{00000000-0005-0000-0000-0000BAC20000}"/>
    <cellStyle name="Total 2 2 3 3 9 8" xfId="41167" xr:uid="{00000000-0005-0000-0000-0000BBC20000}"/>
    <cellStyle name="Total 2 2 3 3 9 9" xfId="49063" xr:uid="{00000000-0005-0000-0000-0000BCC20000}"/>
    <cellStyle name="Total 2 2 3 4" xfId="4952" xr:uid="{00000000-0005-0000-0000-0000BDC20000}"/>
    <cellStyle name="Total 2 2 3 4 10" xfId="43894" xr:uid="{00000000-0005-0000-0000-0000BEC20000}"/>
    <cellStyle name="Total 2 2 3 4 11" xfId="40629" xr:uid="{00000000-0005-0000-0000-0000BFC20000}"/>
    <cellStyle name="Total 2 2 3 4 12" xfId="14993" xr:uid="{00000000-0005-0000-0000-0000C0C20000}"/>
    <cellStyle name="Total 2 2 3 4 2" xfId="19873" xr:uid="{00000000-0005-0000-0000-0000C1C20000}"/>
    <cellStyle name="Total 2 2 3 4 2 2" xfId="21768" xr:uid="{00000000-0005-0000-0000-0000C2C20000}"/>
    <cellStyle name="Total 2 2 3 4 2 2 2" xfId="30502" xr:uid="{00000000-0005-0000-0000-0000C3C20000}"/>
    <cellStyle name="Total 2 2 3 4 2 2 3" xfId="34974" xr:uid="{00000000-0005-0000-0000-0000C4C20000}"/>
    <cellStyle name="Total 2 2 3 4 2 2 4" xfId="39211" xr:uid="{00000000-0005-0000-0000-0000C5C20000}"/>
    <cellStyle name="Total 2 2 3 4 2 2 5" xfId="47538" xr:uid="{00000000-0005-0000-0000-0000C6C20000}"/>
    <cellStyle name="Total 2 2 3 4 2 2 6" xfId="52009" xr:uid="{00000000-0005-0000-0000-0000C7C20000}"/>
    <cellStyle name="Total 2 2 3 4 2 2 7" xfId="56242" xr:uid="{00000000-0005-0000-0000-0000C8C20000}"/>
    <cellStyle name="Total 2 2 3 4 2 3" xfId="28607" xr:uid="{00000000-0005-0000-0000-0000C9C20000}"/>
    <cellStyle name="Total 2 2 3 4 2 4" xfId="33079" xr:uid="{00000000-0005-0000-0000-0000CAC20000}"/>
    <cellStyle name="Total 2 2 3 4 2 5" xfId="37316" xr:uid="{00000000-0005-0000-0000-0000CBC20000}"/>
    <cellStyle name="Total 2 2 3 4 2 6" xfId="45643" xr:uid="{00000000-0005-0000-0000-0000CCC20000}"/>
    <cellStyle name="Total 2 2 3 4 2 7" xfId="50114" xr:uid="{00000000-0005-0000-0000-0000CDC20000}"/>
    <cellStyle name="Total 2 2 3 4 2 8" xfId="54347" xr:uid="{00000000-0005-0000-0000-0000CEC20000}"/>
    <cellStyle name="Total 2 2 3 4 3" xfId="19078" xr:uid="{00000000-0005-0000-0000-0000CFC20000}"/>
    <cellStyle name="Total 2 2 3 4 3 2" xfId="27813" xr:uid="{00000000-0005-0000-0000-0000D0C20000}"/>
    <cellStyle name="Total 2 2 3 4 3 3" xfId="32285" xr:uid="{00000000-0005-0000-0000-0000D1C20000}"/>
    <cellStyle name="Total 2 2 3 4 3 4" xfId="36522" xr:uid="{00000000-0005-0000-0000-0000D2C20000}"/>
    <cellStyle name="Total 2 2 3 4 3 5" xfId="44849" xr:uid="{00000000-0005-0000-0000-0000D3C20000}"/>
    <cellStyle name="Total 2 2 3 4 3 6" xfId="49320" xr:uid="{00000000-0005-0000-0000-0000D4C20000}"/>
    <cellStyle name="Total 2 2 3 4 3 7" xfId="53553" xr:uid="{00000000-0005-0000-0000-0000D5C20000}"/>
    <cellStyle name="Total 2 2 3 4 4" xfId="23006" xr:uid="{00000000-0005-0000-0000-0000D6C20000}"/>
    <cellStyle name="Total 2 2 3 4 4 2" xfId="31504" xr:uid="{00000000-0005-0000-0000-0000D7C20000}"/>
    <cellStyle name="Total 2 2 3 4 4 3" xfId="35966" xr:uid="{00000000-0005-0000-0000-0000D8C20000}"/>
    <cellStyle name="Total 2 2 3 4 4 4" xfId="40155" xr:uid="{00000000-0005-0000-0000-0000D9C20000}"/>
    <cellStyle name="Total 2 2 3 4 4 5" xfId="48550" xr:uid="{00000000-0005-0000-0000-0000DAC20000}"/>
    <cellStyle name="Total 2 2 3 4 4 6" xfId="52997" xr:uid="{00000000-0005-0000-0000-0000DBC20000}"/>
    <cellStyle name="Total 2 2 3 4 4 7" xfId="57186" xr:uid="{00000000-0005-0000-0000-0000DCC20000}"/>
    <cellStyle name="Total 2 2 3 4 5" xfId="23178" xr:uid="{00000000-0005-0000-0000-0000DDC20000}"/>
    <cellStyle name="Total 2 2 3 4 5 2" xfId="31674" xr:uid="{00000000-0005-0000-0000-0000DEC20000}"/>
    <cellStyle name="Total 2 2 3 4 5 3" xfId="36136" xr:uid="{00000000-0005-0000-0000-0000DFC20000}"/>
    <cellStyle name="Total 2 2 3 4 5 4" xfId="40325" xr:uid="{00000000-0005-0000-0000-0000E0C20000}"/>
    <cellStyle name="Total 2 2 3 4 5 5" xfId="48720" xr:uid="{00000000-0005-0000-0000-0000E1C20000}"/>
    <cellStyle name="Total 2 2 3 4 5 6" xfId="53167" xr:uid="{00000000-0005-0000-0000-0000E2C20000}"/>
    <cellStyle name="Total 2 2 3 4 5 7" xfId="57356" xr:uid="{00000000-0005-0000-0000-0000E3C20000}"/>
    <cellStyle name="Total 2 2 3 4 6" xfId="25694" xr:uid="{00000000-0005-0000-0000-0000E4C20000}"/>
    <cellStyle name="Total 2 2 3 4 7" xfId="25305" xr:uid="{00000000-0005-0000-0000-0000E5C20000}"/>
    <cellStyle name="Total 2 2 3 4 8" xfId="24385" xr:uid="{00000000-0005-0000-0000-0000E6C20000}"/>
    <cellStyle name="Total 2 2 3 4 9" xfId="42769" xr:uid="{00000000-0005-0000-0000-0000E7C20000}"/>
    <cellStyle name="Total 2 2 3 5" xfId="5043" xr:uid="{00000000-0005-0000-0000-0000E8C20000}"/>
    <cellStyle name="Total 2 2 3 5 10" xfId="43411" xr:uid="{00000000-0005-0000-0000-0000E9C20000}"/>
    <cellStyle name="Total 2 2 3 5 11" xfId="42568" xr:uid="{00000000-0005-0000-0000-0000EAC20000}"/>
    <cellStyle name="Total 2 2 3 5 12" xfId="15084" xr:uid="{00000000-0005-0000-0000-0000EBC20000}"/>
    <cellStyle name="Total 2 2 3 5 2" xfId="19964" xr:uid="{00000000-0005-0000-0000-0000ECC20000}"/>
    <cellStyle name="Total 2 2 3 5 2 2" xfId="21859" xr:uid="{00000000-0005-0000-0000-0000EDC20000}"/>
    <cellStyle name="Total 2 2 3 5 2 2 2" xfId="30593" xr:uid="{00000000-0005-0000-0000-0000EEC20000}"/>
    <cellStyle name="Total 2 2 3 5 2 2 3" xfId="35065" xr:uid="{00000000-0005-0000-0000-0000EFC20000}"/>
    <cellStyle name="Total 2 2 3 5 2 2 4" xfId="39302" xr:uid="{00000000-0005-0000-0000-0000F0C20000}"/>
    <cellStyle name="Total 2 2 3 5 2 2 5" xfId="47629" xr:uid="{00000000-0005-0000-0000-0000F1C20000}"/>
    <cellStyle name="Total 2 2 3 5 2 2 6" xfId="52100" xr:uid="{00000000-0005-0000-0000-0000F2C20000}"/>
    <cellStyle name="Total 2 2 3 5 2 2 7" xfId="56333" xr:uid="{00000000-0005-0000-0000-0000F3C20000}"/>
    <cellStyle name="Total 2 2 3 5 2 3" xfId="28698" xr:uid="{00000000-0005-0000-0000-0000F4C20000}"/>
    <cellStyle name="Total 2 2 3 5 2 4" xfId="33170" xr:uid="{00000000-0005-0000-0000-0000F5C20000}"/>
    <cellStyle name="Total 2 2 3 5 2 5" xfId="37407" xr:uid="{00000000-0005-0000-0000-0000F6C20000}"/>
    <cellStyle name="Total 2 2 3 5 2 6" xfId="45734" xr:uid="{00000000-0005-0000-0000-0000F7C20000}"/>
    <cellStyle name="Total 2 2 3 5 2 7" xfId="50205" xr:uid="{00000000-0005-0000-0000-0000F8C20000}"/>
    <cellStyle name="Total 2 2 3 5 2 8" xfId="54438" xr:uid="{00000000-0005-0000-0000-0000F9C20000}"/>
    <cellStyle name="Total 2 2 3 5 3" xfId="19076" xr:uid="{00000000-0005-0000-0000-0000FAC20000}"/>
    <cellStyle name="Total 2 2 3 5 3 2" xfId="27811" xr:uid="{00000000-0005-0000-0000-0000FBC20000}"/>
    <cellStyle name="Total 2 2 3 5 3 3" xfId="32283" xr:uid="{00000000-0005-0000-0000-0000FCC20000}"/>
    <cellStyle name="Total 2 2 3 5 3 4" xfId="36520" xr:uid="{00000000-0005-0000-0000-0000FDC20000}"/>
    <cellStyle name="Total 2 2 3 5 3 5" xfId="44847" xr:uid="{00000000-0005-0000-0000-0000FEC20000}"/>
    <cellStyle name="Total 2 2 3 5 3 6" xfId="49318" xr:uid="{00000000-0005-0000-0000-0000FFC20000}"/>
    <cellStyle name="Total 2 2 3 5 3 7" xfId="53551" xr:uid="{00000000-0005-0000-0000-000000C30000}"/>
    <cellStyle name="Total 2 2 3 5 4" xfId="23018" xr:uid="{00000000-0005-0000-0000-000001C30000}"/>
    <cellStyle name="Total 2 2 3 5 4 2" xfId="31516" xr:uid="{00000000-0005-0000-0000-000002C30000}"/>
    <cellStyle name="Total 2 2 3 5 4 3" xfId="35978" xr:uid="{00000000-0005-0000-0000-000003C30000}"/>
    <cellStyle name="Total 2 2 3 5 4 4" xfId="40167" xr:uid="{00000000-0005-0000-0000-000004C30000}"/>
    <cellStyle name="Total 2 2 3 5 4 5" xfId="48562" xr:uid="{00000000-0005-0000-0000-000005C30000}"/>
    <cellStyle name="Total 2 2 3 5 4 6" xfId="53009" xr:uid="{00000000-0005-0000-0000-000006C30000}"/>
    <cellStyle name="Total 2 2 3 5 4 7" xfId="57198" xr:uid="{00000000-0005-0000-0000-000007C30000}"/>
    <cellStyle name="Total 2 2 3 5 5" xfId="23187" xr:uid="{00000000-0005-0000-0000-000008C30000}"/>
    <cellStyle name="Total 2 2 3 5 5 2" xfId="31683" xr:uid="{00000000-0005-0000-0000-000009C30000}"/>
    <cellStyle name="Total 2 2 3 5 5 3" xfId="36145" xr:uid="{00000000-0005-0000-0000-00000AC30000}"/>
    <cellStyle name="Total 2 2 3 5 5 4" xfId="40334" xr:uid="{00000000-0005-0000-0000-00000BC30000}"/>
    <cellStyle name="Total 2 2 3 5 5 5" xfId="48729" xr:uid="{00000000-0005-0000-0000-00000CC30000}"/>
    <cellStyle name="Total 2 2 3 5 5 6" xfId="53176" xr:uid="{00000000-0005-0000-0000-00000DC30000}"/>
    <cellStyle name="Total 2 2 3 5 5 7" xfId="57365" xr:uid="{00000000-0005-0000-0000-00000EC30000}"/>
    <cellStyle name="Total 2 2 3 5 6" xfId="25785" xr:uid="{00000000-0005-0000-0000-00000FC30000}"/>
    <cellStyle name="Total 2 2 3 5 7" xfId="25020" xr:uid="{00000000-0005-0000-0000-000010C30000}"/>
    <cellStyle name="Total 2 2 3 5 8" xfId="25084" xr:uid="{00000000-0005-0000-0000-000011C30000}"/>
    <cellStyle name="Total 2 2 3 5 9" xfId="42860" xr:uid="{00000000-0005-0000-0000-000012C30000}"/>
    <cellStyle name="Total 2 2 3 6" xfId="4878" xr:uid="{00000000-0005-0000-0000-000013C30000}"/>
    <cellStyle name="Total 2 2 3 6 10" xfId="49052" xr:uid="{00000000-0005-0000-0000-000014C30000}"/>
    <cellStyle name="Total 2 2 3 6 11" xfId="14919" xr:uid="{00000000-0005-0000-0000-000015C30000}"/>
    <cellStyle name="Total 2 2 3 6 2" xfId="19799" xr:uid="{00000000-0005-0000-0000-000016C30000}"/>
    <cellStyle name="Total 2 2 3 6 2 2" xfId="21694" xr:uid="{00000000-0005-0000-0000-000017C30000}"/>
    <cellStyle name="Total 2 2 3 6 2 2 2" xfId="30428" xr:uid="{00000000-0005-0000-0000-000018C30000}"/>
    <cellStyle name="Total 2 2 3 6 2 2 3" xfId="34900" xr:uid="{00000000-0005-0000-0000-000019C30000}"/>
    <cellStyle name="Total 2 2 3 6 2 2 4" xfId="39137" xr:uid="{00000000-0005-0000-0000-00001AC30000}"/>
    <cellStyle name="Total 2 2 3 6 2 2 5" xfId="47464" xr:uid="{00000000-0005-0000-0000-00001BC30000}"/>
    <cellStyle name="Total 2 2 3 6 2 2 6" xfId="51935" xr:uid="{00000000-0005-0000-0000-00001CC30000}"/>
    <cellStyle name="Total 2 2 3 6 2 2 7" xfId="56168" xr:uid="{00000000-0005-0000-0000-00001DC30000}"/>
    <cellStyle name="Total 2 2 3 6 2 3" xfId="28533" xr:uid="{00000000-0005-0000-0000-00001EC30000}"/>
    <cellStyle name="Total 2 2 3 6 2 4" xfId="33005" xr:uid="{00000000-0005-0000-0000-00001FC30000}"/>
    <cellStyle name="Total 2 2 3 6 2 5" xfId="37242" xr:uid="{00000000-0005-0000-0000-000020C30000}"/>
    <cellStyle name="Total 2 2 3 6 2 6" xfId="45569" xr:uid="{00000000-0005-0000-0000-000021C30000}"/>
    <cellStyle name="Total 2 2 3 6 2 7" xfId="50040" xr:uid="{00000000-0005-0000-0000-000022C30000}"/>
    <cellStyle name="Total 2 2 3 6 2 8" xfId="54273" xr:uid="{00000000-0005-0000-0000-000023C30000}"/>
    <cellStyle name="Total 2 2 3 6 3" xfId="18946" xr:uid="{00000000-0005-0000-0000-000024C30000}"/>
    <cellStyle name="Total 2 2 3 6 3 2" xfId="27681" xr:uid="{00000000-0005-0000-0000-000025C30000}"/>
    <cellStyle name="Total 2 2 3 6 3 3" xfId="32153" xr:uid="{00000000-0005-0000-0000-000026C30000}"/>
    <cellStyle name="Total 2 2 3 6 3 4" xfId="36390" xr:uid="{00000000-0005-0000-0000-000027C30000}"/>
    <cellStyle name="Total 2 2 3 6 3 5" xfId="44717" xr:uid="{00000000-0005-0000-0000-000028C30000}"/>
    <cellStyle name="Total 2 2 3 6 3 6" xfId="49188" xr:uid="{00000000-0005-0000-0000-000029C30000}"/>
    <cellStyle name="Total 2 2 3 6 3 7" xfId="53421" xr:uid="{00000000-0005-0000-0000-00002AC30000}"/>
    <cellStyle name="Total 2 2 3 6 4" xfId="23340" xr:uid="{00000000-0005-0000-0000-00002BC30000}"/>
    <cellStyle name="Total 2 2 3 6 4 2" xfId="31764" xr:uid="{00000000-0005-0000-0000-00002CC30000}"/>
    <cellStyle name="Total 2 2 3 6 4 3" xfId="36213" xr:uid="{00000000-0005-0000-0000-00002DC30000}"/>
    <cellStyle name="Total 2 2 3 6 4 4" xfId="40392" xr:uid="{00000000-0005-0000-0000-00002EC30000}"/>
    <cellStyle name="Total 2 2 3 6 4 5" xfId="48803" xr:uid="{00000000-0005-0000-0000-00002FC30000}"/>
    <cellStyle name="Total 2 2 3 6 4 6" xfId="53242" xr:uid="{00000000-0005-0000-0000-000030C30000}"/>
    <cellStyle name="Total 2 2 3 6 4 7" xfId="57423" xr:uid="{00000000-0005-0000-0000-000031C30000}"/>
    <cellStyle name="Total 2 2 3 6 5" xfId="25620" xr:uid="{00000000-0005-0000-0000-000032C30000}"/>
    <cellStyle name="Total 2 2 3 6 6" xfId="27396" xr:uid="{00000000-0005-0000-0000-000033C30000}"/>
    <cellStyle name="Total 2 2 3 6 7" xfId="24250" xr:uid="{00000000-0005-0000-0000-000034C30000}"/>
    <cellStyle name="Total 2 2 3 6 8" xfId="42695" xr:uid="{00000000-0005-0000-0000-000035C30000}"/>
    <cellStyle name="Total 2 2 3 6 9" xfId="42426" xr:uid="{00000000-0005-0000-0000-000036C30000}"/>
    <cellStyle name="Total 2 2 3 7" xfId="5020" xr:uid="{00000000-0005-0000-0000-000037C30000}"/>
    <cellStyle name="Total 2 2 3 7 10" xfId="15061" xr:uid="{00000000-0005-0000-0000-000038C30000}"/>
    <cellStyle name="Total 2 2 3 7 2" xfId="19941" xr:uid="{00000000-0005-0000-0000-000039C30000}"/>
    <cellStyle name="Total 2 2 3 7 2 2" xfId="21836" xr:uid="{00000000-0005-0000-0000-00003AC30000}"/>
    <cellStyle name="Total 2 2 3 7 2 2 2" xfId="30570" xr:uid="{00000000-0005-0000-0000-00003BC30000}"/>
    <cellStyle name="Total 2 2 3 7 2 2 3" xfId="35042" xr:uid="{00000000-0005-0000-0000-00003CC30000}"/>
    <cellStyle name="Total 2 2 3 7 2 2 4" xfId="39279" xr:uid="{00000000-0005-0000-0000-00003DC30000}"/>
    <cellStyle name="Total 2 2 3 7 2 2 5" xfId="47606" xr:uid="{00000000-0005-0000-0000-00003EC30000}"/>
    <cellStyle name="Total 2 2 3 7 2 2 6" xfId="52077" xr:uid="{00000000-0005-0000-0000-00003FC30000}"/>
    <cellStyle name="Total 2 2 3 7 2 2 7" xfId="56310" xr:uid="{00000000-0005-0000-0000-000040C30000}"/>
    <cellStyle name="Total 2 2 3 7 2 3" xfId="28675" xr:uid="{00000000-0005-0000-0000-000041C30000}"/>
    <cellStyle name="Total 2 2 3 7 2 4" xfId="33147" xr:uid="{00000000-0005-0000-0000-000042C30000}"/>
    <cellStyle name="Total 2 2 3 7 2 5" xfId="37384" xr:uid="{00000000-0005-0000-0000-000043C30000}"/>
    <cellStyle name="Total 2 2 3 7 2 6" xfId="45711" xr:uid="{00000000-0005-0000-0000-000044C30000}"/>
    <cellStyle name="Total 2 2 3 7 2 7" xfId="50182" xr:uid="{00000000-0005-0000-0000-000045C30000}"/>
    <cellStyle name="Total 2 2 3 7 2 8" xfId="54415" xr:uid="{00000000-0005-0000-0000-000046C30000}"/>
    <cellStyle name="Total 2 2 3 7 3" xfId="19630" xr:uid="{00000000-0005-0000-0000-000047C30000}"/>
    <cellStyle name="Total 2 2 3 7 3 2" xfId="28364" xr:uid="{00000000-0005-0000-0000-000048C30000}"/>
    <cellStyle name="Total 2 2 3 7 3 3" xfId="32836" xr:uid="{00000000-0005-0000-0000-000049C30000}"/>
    <cellStyle name="Total 2 2 3 7 3 4" xfId="37073" xr:uid="{00000000-0005-0000-0000-00004AC30000}"/>
    <cellStyle name="Total 2 2 3 7 3 5" xfId="45400" xr:uid="{00000000-0005-0000-0000-00004BC30000}"/>
    <cellStyle name="Total 2 2 3 7 3 6" xfId="49871" xr:uid="{00000000-0005-0000-0000-00004CC30000}"/>
    <cellStyle name="Total 2 2 3 7 3 7" xfId="54104" xr:uid="{00000000-0005-0000-0000-00004DC30000}"/>
    <cellStyle name="Total 2 2 3 7 4" xfId="25762" xr:uid="{00000000-0005-0000-0000-00004EC30000}"/>
    <cellStyle name="Total 2 2 3 7 5" xfId="24770" xr:uid="{00000000-0005-0000-0000-00004FC30000}"/>
    <cellStyle name="Total 2 2 3 7 6" xfId="24926" xr:uid="{00000000-0005-0000-0000-000050C30000}"/>
    <cellStyle name="Total 2 2 3 7 7" xfId="42837" xr:uid="{00000000-0005-0000-0000-000051C30000}"/>
    <cellStyle name="Total 2 2 3 7 8" xfId="44502" xr:uid="{00000000-0005-0000-0000-000052C30000}"/>
    <cellStyle name="Total 2 2 3 7 9" xfId="42475" xr:uid="{00000000-0005-0000-0000-000053C30000}"/>
    <cellStyle name="Total 2 2 3 8" xfId="4813" xr:uid="{00000000-0005-0000-0000-000054C30000}"/>
    <cellStyle name="Total 2 2 3 8 10" xfId="14854" xr:uid="{00000000-0005-0000-0000-000055C30000}"/>
    <cellStyle name="Total 2 2 3 8 2" xfId="19734" xr:uid="{00000000-0005-0000-0000-000056C30000}"/>
    <cellStyle name="Total 2 2 3 8 2 2" xfId="21629" xr:uid="{00000000-0005-0000-0000-000057C30000}"/>
    <cellStyle name="Total 2 2 3 8 2 2 2" xfId="30363" xr:uid="{00000000-0005-0000-0000-000058C30000}"/>
    <cellStyle name="Total 2 2 3 8 2 2 3" xfId="34835" xr:uid="{00000000-0005-0000-0000-000059C30000}"/>
    <cellStyle name="Total 2 2 3 8 2 2 4" xfId="39072" xr:uid="{00000000-0005-0000-0000-00005AC30000}"/>
    <cellStyle name="Total 2 2 3 8 2 2 5" xfId="47399" xr:uid="{00000000-0005-0000-0000-00005BC30000}"/>
    <cellStyle name="Total 2 2 3 8 2 2 6" xfId="51870" xr:uid="{00000000-0005-0000-0000-00005CC30000}"/>
    <cellStyle name="Total 2 2 3 8 2 2 7" xfId="56103" xr:uid="{00000000-0005-0000-0000-00005DC30000}"/>
    <cellStyle name="Total 2 2 3 8 2 3" xfId="28468" xr:uid="{00000000-0005-0000-0000-00005EC30000}"/>
    <cellStyle name="Total 2 2 3 8 2 4" xfId="32940" xr:uid="{00000000-0005-0000-0000-00005FC30000}"/>
    <cellStyle name="Total 2 2 3 8 2 5" xfId="37177" xr:uid="{00000000-0005-0000-0000-000060C30000}"/>
    <cellStyle name="Total 2 2 3 8 2 6" xfId="45504" xr:uid="{00000000-0005-0000-0000-000061C30000}"/>
    <cellStyle name="Total 2 2 3 8 2 7" xfId="49975" xr:uid="{00000000-0005-0000-0000-000062C30000}"/>
    <cellStyle name="Total 2 2 3 8 2 8" xfId="54208" xr:uid="{00000000-0005-0000-0000-000063C30000}"/>
    <cellStyle name="Total 2 2 3 8 3" xfId="21227" xr:uid="{00000000-0005-0000-0000-000064C30000}"/>
    <cellStyle name="Total 2 2 3 8 3 2" xfId="29961" xr:uid="{00000000-0005-0000-0000-000065C30000}"/>
    <cellStyle name="Total 2 2 3 8 3 3" xfId="34433" xr:uid="{00000000-0005-0000-0000-000066C30000}"/>
    <cellStyle name="Total 2 2 3 8 3 4" xfId="38670" xr:uid="{00000000-0005-0000-0000-000067C30000}"/>
    <cellStyle name="Total 2 2 3 8 3 5" xfId="46997" xr:uid="{00000000-0005-0000-0000-000068C30000}"/>
    <cellStyle name="Total 2 2 3 8 3 6" xfId="51468" xr:uid="{00000000-0005-0000-0000-000069C30000}"/>
    <cellStyle name="Total 2 2 3 8 3 7" xfId="55701" xr:uid="{00000000-0005-0000-0000-00006AC30000}"/>
    <cellStyle name="Total 2 2 3 8 4" xfId="25555" xr:uid="{00000000-0005-0000-0000-00006BC30000}"/>
    <cellStyle name="Total 2 2 3 8 5" xfId="27612" xr:uid="{00000000-0005-0000-0000-00006CC30000}"/>
    <cellStyle name="Total 2 2 3 8 6" xfId="27082" xr:uid="{00000000-0005-0000-0000-00006DC30000}"/>
    <cellStyle name="Total 2 2 3 8 7" xfId="42630" xr:uid="{00000000-0005-0000-0000-00006EC30000}"/>
    <cellStyle name="Total 2 2 3 8 8" xfId="44123" xr:uid="{00000000-0005-0000-0000-00006FC30000}"/>
    <cellStyle name="Total 2 2 3 8 9" xfId="44598" xr:uid="{00000000-0005-0000-0000-000070C30000}"/>
    <cellStyle name="Total 2 2 3 9" xfId="5077" xr:uid="{00000000-0005-0000-0000-000071C30000}"/>
    <cellStyle name="Total 2 2 3 9 10" xfId="15118" xr:uid="{00000000-0005-0000-0000-000072C30000}"/>
    <cellStyle name="Total 2 2 3 9 2" xfId="19998" xr:uid="{00000000-0005-0000-0000-000073C30000}"/>
    <cellStyle name="Total 2 2 3 9 2 2" xfId="21893" xr:uid="{00000000-0005-0000-0000-000074C30000}"/>
    <cellStyle name="Total 2 2 3 9 2 2 2" xfId="30627" xr:uid="{00000000-0005-0000-0000-000075C30000}"/>
    <cellStyle name="Total 2 2 3 9 2 2 3" xfId="35099" xr:uid="{00000000-0005-0000-0000-000076C30000}"/>
    <cellStyle name="Total 2 2 3 9 2 2 4" xfId="39336" xr:uid="{00000000-0005-0000-0000-000077C30000}"/>
    <cellStyle name="Total 2 2 3 9 2 2 5" xfId="47663" xr:uid="{00000000-0005-0000-0000-000078C30000}"/>
    <cellStyle name="Total 2 2 3 9 2 2 6" xfId="52134" xr:uid="{00000000-0005-0000-0000-000079C30000}"/>
    <cellStyle name="Total 2 2 3 9 2 2 7" xfId="56367" xr:uid="{00000000-0005-0000-0000-00007AC30000}"/>
    <cellStyle name="Total 2 2 3 9 2 3" xfId="28732" xr:uid="{00000000-0005-0000-0000-00007BC30000}"/>
    <cellStyle name="Total 2 2 3 9 2 4" xfId="33204" xr:uid="{00000000-0005-0000-0000-00007CC30000}"/>
    <cellStyle name="Total 2 2 3 9 2 5" xfId="37441" xr:uid="{00000000-0005-0000-0000-00007DC30000}"/>
    <cellStyle name="Total 2 2 3 9 2 6" xfId="45768" xr:uid="{00000000-0005-0000-0000-00007EC30000}"/>
    <cellStyle name="Total 2 2 3 9 2 7" xfId="50239" xr:uid="{00000000-0005-0000-0000-00007FC30000}"/>
    <cellStyle name="Total 2 2 3 9 2 8" xfId="54472" xr:uid="{00000000-0005-0000-0000-000080C30000}"/>
    <cellStyle name="Total 2 2 3 9 3" xfId="20790" xr:uid="{00000000-0005-0000-0000-000081C30000}"/>
    <cellStyle name="Total 2 2 3 9 3 2" xfId="29524" xr:uid="{00000000-0005-0000-0000-000082C30000}"/>
    <cellStyle name="Total 2 2 3 9 3 3" xfId="33996" xr:uid="{00000000-0005-0000-0000-000083C30000}"/>
    <cellStyle name="Total 2 2 3 9 3 4" xfId="38233" xr:uid="{00000000-0005-0000-0000-000084C30000}"/>
    <cellStyle name="Total 2 2 3 9 3 5" xfId="46560" xr:uid="{00000000-0005-0000-0000-000085C30000}"/>
    <cellStyle name="Total 2 2 3 9 3 6" xfId="51031" xr:uid="{00000000-0005-0000-0000-000086C30000}"/>
    <cellStyle name="Total 2 2 3 9 3 7" xfId="55264" xr:uid="{00000000-0005-0000-0000-000087C30000}"/>
    <cellStyle name="Total 2 2 3 9 4" xfId="25819" xr:uid="{00000000-0005-0000-0000-000088C30000}"/>
    <cellStyle name="Total 2 2 3 9 5" xfId="27464" xr:uid="{00000000-0005-0000-0000-000089C30000}"/>
    <cellStyle name="Total 2 2 3 9 6" xfId="27366" xr:uid="{00000000-0005-0000-0000-00008AC30000}"/>
    <cellStyle name="Total 2 2 3 9 7" xfId="42894" xr:uid="{00000000-0005-0000-0000-00008BC30000}"/>
    <cellStyle name="Total 2 2 3 9 8" xfId="42494" xr:uid="{00000000-0005-0000-0000-00008CC30000}"/>
    <cellStyle name="Total 2 2 3 9 9" xfId="49132" xr:uid="{00000000-0005-0000-0000-00008DC30000}"/>
    <cellStyle name="Total 2 2 4" xfId="1588" xr:uid="{00000000-0005-0000-0000-00008EC30000}"/>
    <cellStyle name="Total 2 2 4 10" xfId="3675" xr:uid="{00000000-0005-0000-0000-00008FC30000}"/>
    <cellStyle name="Total 2 2 4 10 10" xfId="13823" xr:uid="{00000000-0005-0000-0000-000090C30000}"/>
    <cellStyle name="Total 2 2 4 10 2" xfId="19447" xr:uid="{00000000-0005-0000-0000-000091C30000}"/>
    <cellStyle name="Total 2 2 4 10 2 2" xfId="21484" xr:uid="{00000000-0005-0000-0000-000092C30000}"/>
    <cellStyle name="Total 2 2 4 10 2 2 2" xfId="30218" xr:uid="{00000000-0005-0000-0000-000093C30000}"/>
    <cellStyle name="Total 2 2 4 10 2 2 3" xfId="34690" xr:uid="{00000000-0005-0000-0000-000094C30000}"/>
    <cellStyle name="Total 2 2 4 10 2 2 4" xfId="38927" xr:uid="{00000000-0005-0000-0000-000095C30000}"/>
    <cellStyle name="Total 2 2 4 10 2 2 5" xfId="47254" xr:uid="{00000000-0005-0000-0000-000096C30000}"/>
    <cellStyle name="Total 2 2 4 10 2 2 6" xfId="51725" xr:uid="{00000000-0005-0000-0000-000097C30000}"/>
    <cellStyle name="Total 2 2 4 10 2 2 7" xfId="55958" xr:uid="{00000000-0005-0000-0000-000098C30000}"/>
    <cellStyle name="Total 2 2 4 10 2 3" xfId="28182" xr:uid="{00000000-0005-0000-0000-000099C30000}"/>
    <cellStyle name="Total 2 2 4 10 2 4" xfId="32654" xr:uid="{00000000-0005-0000-0000-00009AC30000}"/>
    <cellStyle name="Total 2 2 4 10 2 5" xfId="36891" xr:uid="{00000000-0005-0000-0000-00009BC30000}"/>
    <cellStyle name="Total 2 2 4 10 2 6" xfId="45218" xr:uid="{00000000-0005-0000-0000-00009CC30000}"/>
    <cellStyle name="Total 2 2 4 10 2 7" xfId="49689" xr:uid="{00000000-0005-0000-0000-00009DC30000}"/>
    <cellStyle name="Total 2 2 4 10 2 8" xfId="53922" xr:uid="{00000000-0005-0000-0000-00009EC30000}"/>
    <cellStyle name="Total 2 2 4 10 3" xfId="19240" xr:uid="{00000000-0005-0000-0000-00009FC30000}"/>
    <cellStyle name="Total 2 2 4 10 3 2" xfId="27975" xr:uid="{00000000-0005-0000-0000-0000A0C30000}"/>
    <cellStyle name="Total 2 2 4 10 3 3" xfId="32447" xr:uid="{00000000-0005-0000-0000-0000A1C30000}"/>
    <cellStyle name="Total 2 2 4 10 3 4" xfId="36684" xr:uid="{00000000-0005-0000-0000-0000A2C30000}"/>
    <cellStyle name="Total 2 2 4 10 3 5" xfId="45011" xr:uid="{00000000-0005-0000-0000-0000A3C30000}"/>
    <cellStyle name="Total 2 2 4 10 3 6" xfId="49482" xr:uid="{00000000-0005-0000-0000-0000A4C30000}"/>
    <cellStyle name="Total 2 2 4 10 3 7" xfId="53715" xr:uid="{00000000-0005-0000-0000-0000A5C30000}"/>
    <cellStyle name="Total 2 2 4 10 4" xfId="25081" xr:uid="{00000000-0005-0000-0000-0000A6C30000}"/>
    <cellStyle name="Total 2 2 4 10 5" xfId="26868" xr:uid="{00000000-0005-0000-0000-0000A7C30000}"/>
    <cellStyle name="Total 2 2 4 10 6" xfId="24371" xr:uid="{00000000-0005-0000-0000-0000A8C30000}"/>
    <cellStyle name="Total 2 2 4 10 7" xfId="42137" xr:uid="{00000000-0005-0000-0000-0000A9C30000}"/>
    <cellStyle name="Total 2 2 4 10 8" xfId="41318" xr:uid="{00000000-0005-0000-0000-0000AAC30000}"/>
    <cellStyle name="Total 2 2 4 10 9" xfId="49060" xr:uid="{00000000-0005-0000-0000-0000ABC30000}"/>
    <cellStyle name="Total 2 2 4 11" xfId="5843" xr:uid="{00000000-0005-0000-0000-0000ACC30000}"/>
    <cellStyle name="Total 2 2 4 11 10" xfId="15884" xr:uid="{00000000-0005-0000-0000-0000ADC30000}"/>
    <cellStyle name="Total 2 2 4 11 2" xfId="20538" xr:uid="{00000000-0005-0000-0000-0000AEC30000}"/>
    <cellStyle name="Total 2 2 4 11 2 2" xfId="22390" xr:uid="{00000000-0005-0000-0000-0000AFC30000}"/>
    <cellStyle name="Total 2 2 4 11 2 2 2" xfId="31124" xr:uid="{00000000-0005-0000-0000-0000B0C30000}"/>
    <cellStyle name="Total 2 2 4 11 2 2 3" xfId="35596" xr:uid="{00000000-0005-0000-0000-0000B1C30000}"/>
    <cellStyle name="Total 2 2 4 11 2 2 4" xfId="39833" xr:uid="{00000000-0005-0000-0000-0000B2C30000}"/>
    <cellStyle name="Total 2 2 4 11 2 2 5" xfId="48160" xr:uid="{00000000-0005-0000-0000-0000B3C30000}"/>
    <cellStyle name="Total 2 2 4 11 2 2 6" xfId="52631" xr:uid="{00000000-0005-0000-0000-0000B4C30000}"/>
    <cellStyle name="Total 2 2 4 11 2 2 7" xfId="56864" xr:uid="{00000000-0005-0000-0000-0000B5C30000}"/>
    <cellStyle name="Total 2 2 4 11 2 3" xfId="29272" xr:uid="{00000000-0005-0000-0000-0000B6C30000}"/>
    <cellStyle name="Total 2 2 4 11 2 4" xfId="33744" xr:uid="{00000000-0005-0000-0000-0000B7C30000}"/>
    <cellStyle name="Total 2 2 4 11 2 5" xfId="37981" xr:uid="{00000000-0005-0000-0000-0000B8C30000}"/>
    <cellStyle name="Total 2 2 4 11 2 6" xfId="46308" xr:uid="{00000000-0005-0000-0000-0000B9C30000}"/>
    <cellStyle name="Total 2 2 4 11 2 7" xfId="50779" xr:uid="{00000000-0005-0000-0000-0000BAC30000}"/>
    <cellStyle name="Total 2 2 4 11 2 8" xfId="55012" xr:uid="{00000000-0005-0000-0000-0000BBC30000}"/>
    <cellStyle name="Total 2 2 4 11 3" xfId="19258" xr:uid="{00000000-0005-0000-0000-0000BCC30000}"/>
    <cellStyle name="Total 2 2 4 11 3 2" xfId="27993" xr:uid="{00000000-0005-0000-0000-0000BDC30000}"/>
    <cellStyle name="Total 2 2 4 11 3 3" xfId="32465" xr:uid="{00000000-0005-0000-0000-0000BEC30000}"/>
    <cellStyle name="Total 2 2 4 11 3 4" xfId="36702" xr:uid="{00000000-0005-0000-0000-0000BFC30000}"/>
    <cellStyle name="Total 2 2 4 11 3 5" xfId="45029" xr:uid="{00000000-0005-0000-0000-0000C0C30000}"/>
    <cellStyle name="Total 2 2 4 11 3 6" xfId="49500" xr:uid="{00000000-0005-0000-0000-0000C1C30000}"/>
    <cellStyle name="Total 2 2 4 11 3 7" xfId="53733" xr:uid="{00000000-0005-0000-0000-0000C2C30000}"/>
    <cellStyle name="Total 2 2 4 11 4" xfId="26407" xr:uid="{00000000-0005-0000-0000-0000C3C30000}"/>
    <cellStyle name="Total 2 2 4 11 5" xfId="24539" xr:uid="{00000000-0005-0000-0000-0000C4C30000}"/>
    <cellStyle name="Total 2 2 4 11 6" xfId="26300" xr:uid="{00000000-0005-0000-0000-0000C5C30000}"/>
    <cellStyle name="Total 2 2 4 11 7" xfId="43480" xr:uid="{00000000-0005-0000-0000-0000C6C30000}"/>
    <cellStyle name="Total 2 2 4 11 8" xfId="44292" xr:uid="{00000000-0005-0000-0000-0000C7C30000}"/>
    <cellStyle name="Total 2 2 4 11 9" xfId="42261" xr:uid="{00000000-0005-0000-0000-0000C8C30000}"/>
    <cellStyle name="Total 2 2 4 12" xfId="9979" xr:uid="{00000000-0005-0000-0000-0000C9C30000}"/>
    <cellStyle name="Total 2 2 4 12 2" xfId="31451" xr:uid="{00000000-0005-0000-0000-0000CAC30000}"/>
    <cellStyle name="Total 2 2 4 12 3" xfId="35913" xr:uid="{00000000-0005-0000-0000-0000CBC30000}"/>
    <cellStyle name="Total 2 2 4 12 4" xfId="40102" xr:uid="{00000000-0005-0000-0000-0000CCC30000}"/>
    <cellStyle name="Total 2 2 4 12 5" xfId="48497" xr:uid="{00000000-0005-0000-0000-0000CDC30000}"/>
    <cellStyle name="Total 2 2 4 12 6" xfId="52944" xr:uid="{00000000-0005-0000-0000-0000CEC30000}"/>
    <cellStyle name="Total 2 2 4 12 7" xfId="57133" xr:uid="{00000000-0005-0000-0000-0000CFC30000}"/>
    <cellStyle name="Total 2 2 4 12 8" xfId="22953" xr:uid="{00000000-0005-0000-0000-0000D0C30000}"/>
    <cellStyle name="Total 2 2 4 13" xfId="23141" xr:uid="{00000000-0005-0000-0000-0000D1C30000}"/>
    <cellStyle name="Total 2 2 4 13 2" xfId="31639" xr:uid="{00000000-0005-0000-0000-0000D2C30000}"/>
    <cellStyle name="Total 2 2 4 13 3" xfId="36101" xr:uid="{00000000-0005-0000-0000-0000D3C30000}"/>
    <cellStyle name="Total 2 2 4 13 4" xfId="40290" xr:uid="{00000000-0005-0000-0000-0000D4C30000}"/>
    <cellStyle name="Total 2 2 4 13 5" xfId="48685" xr:uid="{00000000-0005-0000-0000-0000D5C30000}"/>
    <cellStyle name="Total 2 2 4 13 6" xfId="53132" xr:uid="{00000000-0005-0000-0000-0000D6C30000}"/>
    <cellStyle name="Total 2 2 4 13 7" xfId="57321" xr:uid="{00000000-0005-0000-0000-0000D7C30000}"/>
    <cellStyle name="Total 2 2 4 14" xfId="23702" xr:uid="{00000000-0005-0000-0000-0000D8C30000}"/>
    <cellStyle name="Total 2 2 4 15" xfId="25174" xr:uid="{00000000-0005-0000-0000-0000D9C30000}"/>
    <cellStyle name="Total 2 2 4 16" xfId="25186" xr:uid="{00000000-0005-0000-0000-0000DAC30000}"/>
    <cellStyle name="Total 2 2 4 17" xfId="40742" xr:uid="{00000000-0005-0000-0000-0000DBC30000}"/>
    <cellStyle name="Total 2 2 4 18" xfId="43760" xr:uid="{00000000-0005-0000-0000-0000DCC30000}"/>
    <cellStyle name="Total 2 2 4 19" xfId="42001" xr:uid="{00000000-0005-0000-0000-0000DDC30000}"/>
    <cellStyle name="Total 2 2 4 2" xfId="3043" xr:uid="{00000000-0005-0000-0000-0000DEC30000}"/>
    <cellStyle name="Total 2 2 4 2 10" xfId="22985" xr:uid="{00000000-0005-0000-0000-0000DFC30000}"/>
    <cellStyle name="Total 2 2 4 2 10 2" xfId="31483" xr:uid="{00000000-0005-0000-0000-0000E0C30000}"/>
    <cellStyle name="Total 2 2 4 2 10 3" xfId="35945" xr:uid="{00000000-0005-0000-0000-0000E1C30000}"/>
    <cellStyle name="Total 2 2 4 2 10 4" xfId="40134" xr:uid="{00000000-0005-0000-0000-0000E2C30000}"/>
    <cellStyle name="Total 2 2 4 2 10 5" xfId="48529" xr:uid="{00000000-0005-0000-0000-0000E3C30000}"/>
    <cellStyle name="Total 2 2 4 2 10 6" xfId="52976" xr:uid="{00000000-0005-0000-0000-0000E4C30000}"/>
    <cellStyle name="Total 2 2 4 2 10 7" xfId="57165" xr:uid="{00000000-0005-0000-0000-0000E5C30000}"/>
    <cellStyle name="Total 2 2 4 2 11" xfId="23160" xr:uid="{00000000-0005-0000-0000-0000E6C30000}"/>
    <cellStyle name="Total 2 2 4 2 11 2" xfId="31656" xr:uid="{00000000-0005-0000-0000-0000E7C30000}"/>
    <cellStyle name="Total 2 2 4 2 11 3" xfId="36118" xr:uid="{00000000-0005-0000-0000-0000E8C30000}"/>
    <cellStyle name="Total 2 2 4 2 11 4" xfId="40307" xr:uid="{00000000-0005-0000-0000-0000E9C30000}"/>
    <cellStyle name="Total 2 2 4 2 11 5" xfId="48702" xr:uid="{00000000-0005-0000-0000-0000EAC30000}"/>
    <cellStyle name="Total 2 2 4 2 11 6" xfId="53149" xr:uid="{00000000-0005-0000-0000-0000EBC30000}"/>
    <cellStyle name="Total 2 2 4 2 11 7" xfId="57338" xr:uid="{00000000-0005-0000-0000-0000ECC30000}"/>
    <cellStyle name="Total 2 2 4 2 12" xfId="23748" xr:uid="{00000000-0005-0000-0000-0000EDC30000}"/>
    <cellStyle name="Total 2 2 4 2 13" xfId="26981" xr:uid="{00000000-0005-0000-0000-0000EEC30000}"/>
    <cellStyle name="Total 2 2 4 2 14" xfId="27365" xr:uid="{00000000-0005-0000-0000-0000EFC30000}"/>
    <cellStyle name="Total 2 2 4 2 15" xfId="40789" xr:uid="{00000000-0005-0000-0000-0000F0C30000}"/>
    <cellStyle name="Total 2 2 4 2 16" xfId="41457" xr:uid="{00000000-0005-0000-0000-0000F1C30000}"/>
    <cellStyle name="Total 2 2 4 2 17" xfId="49154" xr:uid="{00000000-0005-0000-0000-0000F2C30000}"/>
    <cellStyle name="Total 2 2 4 2 18" xfId="10688" xr:uid="{00000000-0005-0000-0000-0000F3C30000}"/>
    <cellStyle name="Total 2 2 4 2 2" xfId="5015" xr:uid="{00000000-0005-0000-0000-0000F4C30000}"/>
    <cellStyle name="Total 2 2 4 2 2 10" xfId="40852" xr:uid="{00000000-0005-0000-0000-0000F5C30000}"/>
    <cellStyle name="Total 2 2 4 2 2 11" xfId="48455" xr:uid="{00000000-0005-0000-0000-0000F6C30000}"/>
    <cellStyle name="Total 2 2 4 2 2 12" xfId="52880" xr:uid="{00000000-0005-0000-0000-0000F7C30000}"/>
    <cellStyle name="Total 2 2 4 2 2 13" xfId="10751" xr:uid="{00000000-0005-0000-0000-0000F8C30000}"/>
    <cellStyle name="Total 2 2 4 2 2 2" xfId="5983" xr:uid="{00000000-0005-0000-0000-0000F9C30000}"/>
    <cellStyle name="Total 2 2 4 2 2 2 10" xfId="16023" xr:uid="{00000000-0005-0000-0000-0000FAC30000}"/>
    <cellStyle name="Total 2 2 4 2 2 2 2" xfId="20633" xr:uid="{00000000-0005-0000-0000-0000FBC30000}"/>
    <cellStyle name="Total 2 2 4 2 2 2 2 2" xfId="22485" xr:uid="{00000000-0005-0000-0000-0000FCC30000}"/>
    <cellStyle name="Total 2 2 4 2 2 2 2 2 2" xfId="31219" xr:uid="{00000000-0005-0000-0000-0000FDC30000}"/>
    <cellStyle name="Total 2 2 4 2 2 2 2 2 3" xfId="35691" xr:uid="{00000000-0005-0000-0000-0000FEC30000}"/>
    <cellStyle name="Total 2 2 4 2 2 2 2 2 4" xfId="39928" xr:uid="{00000000-0005-0000-0000-0000FFC30000}"/>
    <cellStyle name="Total 2 2 4 2 2 2 2 2 5" xfId="48255" xr:uid="{00000000-0005-0000-0000-000000C40000}"/>
    <cellStyle name="Total 2 2 4 2 2 2 2 2 6" xfId="52726" xr:uid="{00000000-0005-0000-0000-000001C40000}"/>
    <cellStyle name="Total 2 2 4 2 2 2 2 2 7" xfId="56959" xr:uid="{00000000-0005-0000-0000-000002C40000}"/>
    <cellStyle name="Total 2 2 4 2 2 2 2 3" xfId="29367" xr:uid="{00000000-0005-0000-0000-000003C40000}"/>
    <cellStyle name="Total 2 2 4 2 2 2 2 4" xfId="33839" xr:uid="{00000000-0005-0000-0000-000004C40000}"/>
    <cellStyle name="Total 2 2 4 2 2 2 2 5" xfId="38076" xr:uid="{00000000-0005-0000-0000-000005C40000}"/>
    <cellStyle name="Total 2 2 4 2 2 2 2 6" xfId="46403" xr:uid="{00000000-0005-0000-0000-000006C40000}"/>
    <cellStyle name="Total 2 2 4 2 2 2 2 7" xfId="50874" xr:uid="{00000000-0005-0000-0000-000007C40000}"/>
    <cellStyle name="Total 2 2 4 2 2 2 2 8" xfId="55107" xr:uid="{00000000-0005-0000-0000-000008C40000}"/>
    <cellStyle name="Total 2 2 4 2 2 2 3" xfId="11516" xr:uid="{00000000-0005-0000-0000-000009C40000}"/>
    <cellStyle name="Total 2 2 4 2 2 2 3 2" xfId="24184" xr:uid="{00000000-0005-0000-0000-00000AC40000}"/>
    <cellStyle name="Total 2 2 4 2 2 2 3 3" xfId="24593" xr:uid="{00000000-0005-0000-0000-00000BC40000}"/>
    <cellStyle name="Total 2 2 4 2 2 2 3 4" xfId="24386" xr:uid="{00000000-0005-0000-0000-00000CC40000}"/>
    <cellStyle name="Total 2 2 4 2 2 2 3 5" xfId="41239" xr:uid="{00000000-0005-0000-0000-00000DC40000}"/>
    <cellStyle name="Total 2 2 4 2 2 2 3 6" xfId="44345" xr:uid="{00000000-0005-0000-0000-00000EC40000}"/>
    <cellStyle name="Total 2 2 4 2 2 2 3 7" xfId="41313" xr:uid="{00000000-0005-0000-0000-00000FC40000}"/>
    <cellStyle name="Total 2 2 4 2 2 2 4" xfId="26517" xr:uid="{00000000-0005-0000-0000-000010C40000}"/>
    <cellStyle name="Total 2 2 4 2 2 2 5" xfId="24890" xr:uid="{00000000-0005-0000-0000-000011C40000}"/>
    <cellStyle name="Total 2 2 4 2 2 2 6" xfId="26781" xr:uid="{00000000-0005-0000-0000-000012C40000}"/>
    <cellStyle name="Total 2 2 4 2 2 2 7" xfId="43588" xr:uid="{00000000-0005-0000-0000-000013C40000}"/>
    <cellStyle name="Total 2 2 4 2 2 2 8" xfId="44614" xr:uid="{00000000-0005-0000-0000-000014C40000}"/>
    <cellStyle name="Total 2 2 4 2 2 2 9" xfId="40497" xr:uid="{00000000-0005-0000-0000-000015C40000}"/>
    <cellStyle name="Total 2 2 4 2 2 3" xfId="15056" xr:uid="{00000000-0005-0000-0000-000016C40000}"/>
    <cellStyle name="Total 2 2 4 2 2 3 2" xfId="21381" xr:uid="{00000000-0005-0000-0000-000017C40000}"/>
    <cellStyle name="Total 2 2 4 2 2 3 2 2" xfId="30115" xr:uid="{00000000-0005-0000-0000-000018C40000}"/>
    <cellStyle name="Total 2 2 4 2 2 3 2 3" xfId="34587" xr:uid="{00000000-0005-0000-0000-000019C40000}"/>
    <cellStyle name="Total 2 2 4 2 2 3 2 4" xfId="38824" xr:uid="{00000000-0005-0000-0000-00001AC40000}"/>
    <cellStyle name="Total 2 2 4 2 2 3 2 5" xfId="47151" xr:uid="{00000000-0005-0000-0000-00001BC40000}"/>
    <cellStyle name="Total 2 2 4 2 2 3 2 6" xfId="51622" xr:uid="{00000000-0005-0000-0000-00001CC40000}"/>
    <cellStyle name="Total 2 2 4 2 2 3 2 7" xfId="55855" xr:uid="{00000000-0005-0000-0000-00001DC40000}"/>
    <cellStyle name="Total 2 2 4 2 2 3 3" xfId="25757" xr:uid="{00000000-0005-0000-0000-00001EC40000}"/>
    <cellStyle name="Total 2 2 4 2 2 3 4" xfId="25018" xr:uid="{00000000-0005-0000-0000-00001FC40000}"/>
    <cellStyle name="Total 2 2 4 2 2 3 5" xfId="27419" xr:uid="{00000000-0005-0000-0000-000020C40000}"/>
    <cellStyle name="Total 2 2 4 2 2 3 6" xfId="42832" xr:uid="{00000000-0005-0000-0000-000021C40000}"/>
    <cellStyle name="Total 2 2 4 2 2 3 7" xfId="43409" xr:uid="{00000000-0005-0000-0000-000022C40000}"/>
    <cellStyle name="Total 2 2 4 2 2 3 8" xfId="48934" xr:uid="{00000000-0005-0000-0000-000023C40000}"/>
    <cellStyle name="Total 2 2 4 2 2 4" xfId="19936" xr:uid="{00000000-0005-0000-0000-000024C40000}"/>
    <cellStyle name="Total 2 2 4 2 2 4 2" xfId="21831" xr:uid="{00000000-0005-0000-0000-000025C40000}"/>
    <cellStyle name="Total 2 2 4 2 2 4 2 2" xfId="30565" xr:uid="{00000000-0005-0000-0000-000026C40000}"/>
    <cellStyle name="Total 2 2 4 2 2 4 2 3" xfId="35037" xr:uid="{00000000-0005-0000-0000-000027C40000}"/>
    <cellStyle name="Total 2 2 4 2 2 4 2 4" xfId="39274" xr:uid="{00000000-0005-0000-0000-000028C40000}"/>
    <cellStyle name="Total 2 2 4 2 2 4 2 5" xfId="47601" xr:uid="{00000000-0005-0000-0000-000029C40000}"/>
    <cellStyle name="Total 2 2 4 2 2 4 2 6" xfId="52072" xr:uid="{00000000-0005-0000-0000-00002AC40000}"/>
    <cellStyle name="Total 2 2 4 2 2 4 2 7" xfId="56305" xr:uid="{00000000-0005-0000-0000-00002BC40000}"/>
    <cellStyle name="Total 2 2 4 2 2 4 3" xfId="28670" xr:uid="{00000000-0005-0000-0000-00002CC40000}"/>
    <cellStyle name="Total 2 2 4 2 2 4 4" xfId="33142" xr:uid="{00000000-0005-0000-0000-00002DC40000}"/>
    <cellStyle name="Total 2 2 4 2 2 4 5" xfId="37379" xr:uid="{00000000-0005-0000-0000-00002EC40000}"/>
    <cellStyle name="Total 2 2 4 2 2 4 6" xfId="45706" xr:uid="{00000000-0005-0000-0000-00002FC40000}"/>
    <cellStyle name="Total 2 2 4 2 2 4 7" xfId="50177" xr:uid="{00000000-0005-0000-0000-000030C40000}"/>
    <cellStyle name="Total 2 2 4 2 2 4 8" xfId="54410" xr:uid="{00000000-0005-0000-0000-000031C40000}"/>
    <cellStyle name="Total 2 2 4 2 2 5" xfId="20942" xr:uid="{00000000-0005-0000-0000-000032C40000}"/>
    <cellStyle name="Total 2 2 4 2 2 5 2" xfId="29676" xr:uid="{00000000-0005-0000-0000-000033C40000}"/>
    <cellStyle name="Total 2 2 4 2 2 5 3" xfId="34148" xr:uid="{00000000-0005-0000-0000-000034C40000}"/>
    <cellStyle name="Total 2 2 4 2 2 5 4" xfId="38385" xr:uid="{00000000-0005-0000-0000-000035C40000}"/>
    <cellStyle name="Total 2 2 4 2 2 5 5" xfId="46712" xr:uid="{00000000-0005-0000-0000-000036C40000}"/>
    <cellStyle name="Total 2 2 4 2 2 5 6" xfId="51183" xr:uid="{00000000-0005-0000-0000-000037C40000}"/>
    <cellStyle name="Total 2 2 4 2 2 5 7" xfId="55416" xr:uid="{00000000-0005-0000-0000-000038C40000}"/>
    <cellStyle name="Total 2 2 4 2 2 6" xfId="23385" xr:uid="{00000000-0005-0000-0000-000039C40000}"/>
    <cellStyle name="Total 2 2 4 2 2 6 2" xfId="31809" xr:uid="{00000000-0005-0000-0000-00003AC40000}"/>
    <cellStyle name="Total 2 2 4 2 2 6 3" xfId="36258" xr:uid="{00000000-0005-0000-0000-00003BC40000}"/>
    <cellStyle name="Total 2 2 4 2 2 6 4" xfId="40437" xr:uid="{00000000-0005-0000-0000-00003CC40000}"/>
    <cellStyle name="Total 2 2 4 2 2 6 5" xfId="48848" xr:uid="{00000000-0005-0000-0000-00003DC40000}"/>
    <cellStyle name="Total 2 2 4 2 2 6 6" xfId="53287" xr:uid="{00000000-0005-0000-0000-00003EC40000}"/>
    <cellStyle name="Total 2 2 4 2 2 6 7" xfId="57468" xr:uid="{00000000-0005-0000-0000-00003FC40000}"/>
    <cellStyle name="Total 2 2 4 2 2 7" xfId="23811" xr:uid="{00000000-0005-0000-0000-000040C40000}"/>
    <cellStyle name="Total 2 2 4 2 2 8" xfId="31399" xr:uid="{00000000-0005-0000-0000-000041C40000}"/>
    <cellStyle name="Total 2 2 4 2 2 9" xfId="27440" xr:uid="{00000000-0005-0000-0000-000042C40000}"/>
    <cellStyle name="Total 2 2 4 2 3" xfId="5112" xr:uid="{00000000-0005-0000-0000-000043C40000}"/>
    <cellStyle name="Total 2 2 4 2 3 10" xfId="43492" xr:uid="{00000000-0005-0000-0000-000044C40000}"/>
    <cellStyle name="Total 2 2 4 2 3 11" xfId="48400" xr:uid="{00000000-0005-0000-0000-000045C40000}"/>
    <cellStyle name="Total 2 2 4 2 3 12" xfId="10783" xr:uid="{00000000-0005-0000-0000-000046C40000}"/>
    <cellStyle name="Total 2 2 4 2 3 2" xfId="6015" xr:uid="{00000000-0005-0000-0000-000047C40000}"/>
    <cellStyle name="Total 2 2 4 2 3 2 10" xfId="16055" xr:uid="{00000000-0005-0000-0000-000048C40000}"/>
    <cellStyle name="Total 2 2 4 2 3 2 2" xfId="20665" xr:uid="{00000000-0005-0000-0000-000049C40000}"/>
    <cellStyle name="Total 2 2 4 2 3 2 2 2" xfId="22517" xr:uid="{00000000-0005-0000-0000-00004AC40000}"/>
    <cellStyle name="Total 2 2 4 2 3 2 2 2 2" xfId="31251" xr:uid="{00000000-0005-0000-0000-00004BC40000}"/>
    <cellStyle name="Total 2 2 4 2 3 2 2 2 3" xfId="35723" xr:uid="{00000000-0005-0000-0000-00004CC40000}"/>
    <cellStyle name="Total 2 2 4 2 3 2 2 2 4" xfId="39960" xr:uid="{00000000-0005-0000-0000-00004DC40000}"/>
    <cellStyle name="Total 2 2 4 2 3 2 2 2 5" xfId="48287" xr:uid="{00000000-0005-0000-0000-00004EC40000}"/>
    <cellStyle name="Total 2 2 4 2 3 2 2 2 6" xfId="52758" xr:uid="{00000000-0005-0000-0000-00004FC40000}"/>
    <cellStyle name="Total 2 2 4 2 3 2 2 2 7" xfId="56991" xr:uid="{00000000-0005-0000-0000-000050C40000}"/>
    <cellStyle name="Total 2 2 4 2 3 2 2 3" xfId="29399" xr:uid="{00000000-0005-0000-0000-000051C40000}"/>
    <cellStyle name="Total 2 2 4 2 3 2 2 4" xfId="33871" xr:uid="{00000000-0005-0000-0000-000052C40000}"/>
    <cellStyle name="Total 2 2 4 2 3 2 2 5" xfId="38108" xr:uid="{00000000-0005-0000-0000-000053C40000}"/>
    <cellStyle name="Total 2 2 4 2 3 2 2 6" xfId="46435" xr:uid="{00000000-0005-0000-0000-000054C40000}"/>
    <cellStyle name="Total 2 2 4 2 3 2 2 7" xfId="50906" xr:uid="{00000000-0005-0000-0000-000055C40000}"/>
    <cellStyle name="Total 2 2 4 2 3 2 2 8" xfId="55139" xr:uid="{00000000-0005-0000-0000-000056C40000}"/>
    <cellStyle name="Total 2 2 4 2 3 2 3" xfId="20856" xr:uid="{00000000-0005-0000-0000-000057C40000}"/>
    <cellStyle name="Total 2 2 4 2 3 2 3 2" xfId="29590" xr:uid="{00000000-0005-0000-0000-000058C40000}"/>
    <cellStyle name="Total 2 2 4 2 3 2 3 3" xfId="34062" xr:uid="{00000000-0005-0000-0000-000059C40000}"/>
    <cellStyle name="Total 2 2 4 2 3 2 3 4" xfId="38299" xr:uid="{00000000-0005-0000-0000-00005AC40000}"/>
    <cellStyle name="Total 2 2 4 2 3 2 3 5" xfId="46626" xr:uid="{00000000-0005-0000-0000-00005BC40000}"/>
    <cellStyle name="Total 2 2 4 2 3 2 3 6" xfId="51097" xr:uid="{00000000-0005-0000-0000-00005CC40000}"/>
    <cellStyle name="Total 2 2 4 2 3 2 3 7" xfId="55330" xr:uid="{00000000-0005-0000-0000-00005DC40000}"/>
    <cellStyle name="Total 2 2 4 2 3 2 4" xfId="26549" xr:uid="{00000000-0005-0000-0000-00005EC40000}"/>
    <cellStyle name="Total 2 2 4 2 3 2 5" xfId="26816" xr:uid="{00000000-0005-0000-0000-00005FC40000}"/>
    <cellStyle name="Total 2 2 4 2 3 2 6" xfId="27383" xr:uid="{00000000-0005-0000-0000-000060C40000}"/>
    <cellStyle name="Total 2 2 4 2 3 2 7" xfId="43620" xr:uid="{00000000-0005-0000-0000-000061C40000}"/>
    <cellStyle name="Total 2 2 4 2 3 2 8" xfId="41267" xr:uid="{00000000-0005-0000-0000-000062C40000}"/>
    <cellStyle name="Total 2 2 4 2 3 2 9" xfId="42418" xr:uid="{00000000-0005-0000-0000-000063C40000}"/>
    <cellStyle name="Total 2 2 4 2 3 3" xfId="15153" xr:uid="{00000000-0005-0000-0000-000064C40000}"/>
    <cellStyle name="Total 2 2 4 2 3 3 2" xfId="21384" xr:uid="{00000000-0005-0000-0000-000065C40000}"/>
    <cellStyle name="Total 2 2 4 2 3 3 2 2" xfId="30118" xr:uid="{00000000-0005-0000-0000-000066C40000}"/>
    <cellStyle name="Total 2 2 4 2 3 3 2 3" xfId="34590" xr:uid="{00000000-0005-0000-0000-000067C40000}"/>
    <cellStyle name="Total 2 2 4 2 3 3 2 4" xfId="38827" xr:uid="{00000000-0005-0000-0000-000068C40000}"/>
    <cellStyle name="Total 2 2 4 2 3 3 2 5" xfId="47154" xr:uid="{00000000-0005-0000-0000-000069C40000}"/>
    <cellStyle name="Total 2 2 4 2 3 3 2 6" xfId="51625" xr:uid="{00000000-0005-0000-0000-00006AC40000}"/>
    <cellStyle name="Total 2 2 4 2 3 3 2 7" xfId="55858" xr:uid="{00000000-0005-0000-0000-00006BC40000}"/>
    <cellStyle name="Total 2 2 4 2 3 3 3" xfId="25854" xr:uid="{00000000-0005-0000-0000-00006CC40000}"/>
    <cellStyle name="Total 2 2 4 2 3 3 4" xfId="26744" xr:uid="{00000000-0005-0000-0000-00006DC40000}"/>
    <cellStyle name="Total 2 2 4 2 3 3 5" xfId="25040" xr:uid="{00000000-0005-0000-0000-00006EC40000}"/>
    <cellStyle name="Total 2 2 4 2 3 3 6" xfId="42929" xr:uid="{00000000-0005-0000-0000-00006FC40000}"/>
    <cellStyle name="Total 2 2 4 2 3 3 7" xfId="41188" xr:uid="{00000000-0005-0000-0000-000070C40000}"/>
    <cellStyle name="Total 2 2 4 2 3 3 8" xfId="48988" xr:uid="{00000000-0005-0000-0000-000071C40000}"/>
    <cellStyle name="Total 2 2 4 2 3 4" xfId="20033" xr:uid="{00000000-0005-0000-0000-000072C40000}"/>
    <cellStyle name="Total 2 2 4 2 3 4 2" xfId="21928" xr:uid="{00000000-0005-0000-0000-000073C40000}"/>
    <cellStyle name="Total 2 2 4 2 3 4 2 2" xfId="30662" xr:uid="{00000000-0005-0000-0000-000074C40000}"/>
    <cellStyle name="Total 2 2 4 2 3 4 2 3" xfId="35134" xr:uid="{00000000-0005-0000-0000-000075C40000}"/>
    <cellStyle name="Total 2 2 4 2 3 4 2 4" xfId="39371" xr:uid="{00000000-0005-0000-0000-000076C40000}"/>
    <cellStyle name="Total 2 2 4 2 3 4 2 5" xfId="47698" xr:uid="{00000000-0005-0000-0000-000077C40000}"/>
    <cellStyle name="Total 2 2 4 2 3 4 2 6" xfId="52169" xr:uid="{00000000-0005-0000-0000-000078C40000}"/>
    <cellStyle name="Total 2 2 4 2 3 4 2 7" xfId="56402" xr:uid="{00000000-0005-0000-0000-000079C40000}"/>
    <cellStyle name="Total 2 2 4 2 3 4 3" xfId="28767" xr:uid="{00000000-0005-0000-0000-00007AC40000}"/>
    <cellStyle name="Total 2 2 4 2 3 4 4" xfId="33239" xr:uid="{00000000-0005-0000-0000-00007BC40000}"/>
    <cellStyle name="Total 2 2 4 2 3 4 5" xfId="37476" xr:uid="{00000000-0005-0000-0000-00007CC40000}"/>
    <cellStyle name="Total 2 2 4 2 3 4 6" xfId="45803" xr:uid="{00000000-0005-0000-0000-00007DC40000}"/>
    <cellStyle name="Total 2 2 4 2 3 4 7" xfId="50274" xr:uid="{00000000-0005-0000-0000-00007EC40000}"/>
    <cellStyle name="Total 2 2 4 2 3 4 8" xfId="54507" xr:uid="{00000000-0005-0000-0000-00007FC40000}"/>
    <cellStyle name="Total 2 2 4 2 3 5" xfId="20939" xr:uid="{00000000-0005-0000-0000-000080C40000}"/>
    <cellStyle name="Total 2 2 4 2 3 5 2" xfId="29673" xr:uid="{00000000-0005-0000-0000-000081C40000}"/>
    <cellStyle name="Total 2 2 4 2 3 5 3" xfId="34145" xr:uid="{00000000-0005-0000-0000-000082C40000}"/>
    <cellStyle name="Total 2 2 4 2 3 5 4" xfId="38382" xr:uid="{00000000-0005-0000-0000-000083C40000}"/>
    <cellStyle name="Total 2 2 4 2 3 5 5" xfId="46709" xr:uid="{00000000-0005-0000-0000-000084C40000}"/>
    <cellStyle name="Total 2 2 4 2 3 5 6" xfId="51180" xr:uid="{00000000-0005-0000-0000-000085C40000}"/>
    <cellStyle name="Total 2 2 4 2 3 5 7" xfId="55413" xr:uid="{00000000-0005-0000-0000-000086C40000}"/>
    <cellStyle name="Total 2 2 4 2 3 6" xfId="23843" xr:uid="{00000000-0005-0000-0000-000087C40000}"/>
    <cellStyle name="Total 2 2 4 2 3 7" xfId="25094" xr:uid="{00000000-0005-0000-0000-000088C40000}"/>
    <cellStyle name="Total 2 2 4 2 3 8" xfId="24483" xr:uid="{00000000-0005-0000-0000-000089C40000}"/>
    <cellStyle name="Total 2 2 4 2 3 9" xfId="40884" xr:uid="{00000000-0005-0000-0000-00008AC40000}"/>
    <cellStyle name="Total 2 2 4 2 4" xfId="5060" xr:uid="{00000000-0005-0000-0000-00008BC40000}"/>
    <cellStyle name="Total 2 2 4 2 4 10" xfId="41241" xr:uid="{00000000-0005-0000-0000-00008CC40000}"/>
    <cellStyle name="Total 2 2 4 2 4 11" xfId="52890" xr:uid="{00000000-0005-0000-0000-00008DC40000}"/>
    <cellStyle name="Total 2 2 4 2 4 12" xfId="10815" xr:uid="{00000000-0005-0000-0000-00008EC40000}"/>
    <cellStyle name="Total 2 2 4 2 4 2" xfId="6047" xr:uid="{00000000-0005-0000-0000-00008FC40000}"/>
    <cellStyle name="Total 2 2 4 2 4 2 10" xfId="16087" xr:uid="{00000000-0005-0000-0000-000090C40000}"/>
    <cellStyle name="Total 2 2 4 2 4 2 2" xfId="20697" xr:uid="{00000000-0005-0000-0000-000091C40000}"/>
    <cellStyle name="Total 2 2 4 2 4 2 2 2" xfId="22549" xr:uid="{00000000-0005-0000-0000-000092C40000}"/>
    <cellStyle name="Total 2 2 4 2 4 2 2 2 2" xfId="31283" xr:uid="{00000000-0005-0000-0000-000093C40000}"/>
    <cellStyle name="Total 2 2 4 2 4 2 2 2 3" xfId="35755" xr:uid="{00000000-0005-0000-0000-000094C40000}"/>
    <cellStyle name="Total 2 2 4 2 4 2 2 2 4" xfId="39992" xr:uid="{00000000-0005-0000-0000-000095C40000}"/>
    <cellStyle name="Total 2 2 4 2 4 2 2 2 5" xfId="48319" xr:uid="{00000000-0005-0000-0000-000096C40000}"/>
    <cellStyle name="Total 2 2 4 2 4 2 2 2 6" xfId="52790" xr:uid="{00000000-0005-0000-0000-000097C40000}"/>
    <cellStyle name="Total 2 2 4 2 4 2 2 2 7" xfId="57023" xr:uid="{00000000-0005-0000-0000-000098C40000}"/>
    <cellStyle name="Total 2 2 4 2 4 2 2 3" xfId="29431" xr:uid="{00000000-0005-0000-0000-000099C40000}"/>
    <cellStyle name="Total 2 2 4 2 4 2 2 4" xfId="33903" xr:uid="{00000000-0005-0000-0000-00009AC40000}"/>
    <cellStyle name="Total 2 2 4 2 4 2 2 5" xfId="38140" xr:uid="{00000000-0005-0000-0000-00009BC40000}"/>
    <cellStyle name="Total 2 2 4 2 4 2 2 6" xfId="46467" xr:uid="{00000000-0005-0000-0000-00009CC40000}"/>
    <cellStyle name="Total 2 2 4 2 4 2 2 7" xfId="50938" xr:uid="{00000000-0005-0000-0000-00009DC40000}"/>
    <cellStyle name="Total 2 2 4 2 4 2 2 8" xfId="55171" xr:uid="{00000000-0005-0000-0000-00009EC40000}"/>
    <cellStyle name="Total 2 2 4 2 4 2 3" xfId="19053" xr:uid="{00000000-0005-0000-0000-00009FC40000}"/>
    <cellStyle name="Total 2 2 4 2 4 2 3 2" xfId="27788" xr:uid="{00000000-0005-0000-0000-0000A0C40000}"/>
    <cellStyle name="Total 2 2 4 2 4 2 3 3" xfId="32260" xr:uid="{00000000-0005-0000-0000-0000A1C40000}"/>
    <cellStyle name="Total 2 2 4 2 4 2 3 4" xfId="36497" xr:uid="{00000000-0005-0000-0000-0000A2C40000}"/>
    <cellStyle name="Total 2 2 4 2 4 2 3 5" xfId="44824" xr:uid="{00000000-0005-0000-0000-0000A3C40000}"/>
    <cellStyle name="Total 2 2 4 2 4 2 3 6" xfId="49295" xr:uid="{00000000-0005-0000-0000-0000A4C40000}"/>
    <cellStyle name="Total 2 2 4 2 4 2 3 7" xfId="53528" xr:uid="{00000000-0005-0000-0000-0000A5C40000}"/>
    <cellStyle name="Total 2 2 4 2 4 2 4" xfId="26581" xr:uid="{00000000-0005-0000-0000-0000A6C40000}"/>
    <cellStyle name="Total 2 2 4 2 4 2 5" xfId="24017" xr:uid="{00000000-0005-0000-0000-0000A7C40000}"/>
    <cellStyle name="Total 2 2 4 2 4 2 6" xfId="24520" xr:uid="{00000000-0005-0000-0000-0000A8C40000}"/>
    <cellStyle name="Total 2 2 4 2 4 2 7" xfId="43652" xr:uid="{00000000-0005-0000-0000-0000A9C40000}"/>
    <cellStyle name="Total 2 2 4 2 4 2 8" xfId="41588" xr:uid="{00000000-0005-0000-0000-0000AAC40000}"/>
    <cellStyle name="Total 2 2 4 2 4 2 9" xfId="48912" xr:uid="{00000000-0005-0000-0000-0000ABC40000}"/>
    <cellStyle name="Total 2 2 4 2 4 3" xfId="15101" xr:uid="{00000000-0005-0000-0000-0000ACC40000}"/>
    <cellStyle name="Total 2 2 4 2 4 3 2" xfId="21382" xr:uid="{00000000-0005-0000-0000-0000ADC40000}"/>
    <cellStyle name="Total 2 2 4 2 4 3 2 2" xfId="30116" xr:uid="{00000000-0005-0000-0000-0000AEC40000}"/>
    <cellStyle name="Total 2 2 4 2 4 3 2 3" xfId="34588" xr:uid="{00000000-0005-0000-0000-0000AFC40000}"/>
    <cellStyle name="Total 2 2 4 2 4 3 2 4" xfId="38825" xr:uid="{00000000-0005-0000-0000-0000B0C40000}"/>
    <cellStyle name="Total 2 2 4 2 4 3 2 5" xfId="47152" xr:uid="{00000000-0005-0000-0000-0000B1C40000}"/>
    <cellStyle name="Total 2 2 4 2 4 3 2 6" xfId="51623" xr:uid="{00000000-0005-0000-0000-0000B2C40000}"/>
    <cellStyle name="Total 2 2 4 2 4 3 2 7" xfId="55856" xr:uid="{00000000-0005-0000-0000-0000B3C40000}"/>
    <cellStyle name="Total 2 2 4 2 4 3 3" xfId="25802" xr:uid="{00000000-0005-0000-0000-0000B4C40000}"/>
    <cellStyle name="Total 2 2 4 2 4 3 4" xfId="26747" xr:uid="{00000000-0005-0000-0000-0000B5C40000}"/>
    <cellStyle name="Total 2 2 4 2 4 3 5" xfId="31736" xr:uid="{00000000-0005-0000-0000-0000B6C40000}"/>
    <cellStyle name="Total 2 2 4 2 4 3 6" xfId="42877" xr:uid="{00000000-0005-0000-0000-0000B7C40000}"/>
    <cellStyle name="Total 2 2 4 2 4 3 7" xfId="41191" xr:uid="{00000000-0005-0000-0000-0000B8C40000}"/>
    <cellStyle name="Total 2 2 4 2 4 3 8" xfId="48991" xr:uid="{00000000-0005-0000-0000-0000B9C40000}"/>
    <cellStyle name="Total 2 2 4 2 4 4" xfId="19981" xr:uid="{00000000-0005-0000-0000-0000BAC40000}"/>
    <cellStyle name="Total 2 2 4 2 4 4 2" xfId="21876" xr:uid="{00000000-0005-0000-0000-0000BBC40000}"/>
    <cellStyle name="Total 2 2 4 2 4 4 2 2" xfId="30610" xr:uid="{00000000-0005-0000-0000-0000BCC40000}"/>
    <cellStyle name="Total 2 2 4 2 4 4 2 3" xfId="35082" xr:uid="{00000000-0005-0000-0000-0000BDC40000}"/>
    <cellStyle name="Total 2 2 4 2 4 4 2 4" xfId="39319" xr:uid="{00000000-0005-0000-0000-0000BEC40000}"/>
    <cellStyle name="Total 2 2 4 2 4 4 2 5" xfId="47646" xr:uid="{00000000-0005-0000-0000-0000BFC40000}"/>
    <cellStyle name="Total 2 2 4 2 4 4 2 6" xfId="52117" xr:uid="{00000000-0005-0000-0000-0000C0C40000}"/>
    <cellStyle name="Total 2 2 4 2 4 4 2 7" xfId="56350" xr:uid="{00000000-0005-0000-0000-0000C1C40000}"/>
    <cellStyle name="Total 2 2 4 2 4 4 3" xfId="28715" xr:uid="{00000000-0005-0000-0000-0000C2C40000}"/>
    <cellStyle name="Total 2 2 4 2 4 4 4" xfId="33187" xr:uid="{00000000-0005-0000-0000-0000C3C40000}"/>
    <cellStyle name="Total 2 2 4 2 4 4 5" xfId="37424" xr:uid="{00000000-0005-0000-0000-0000C4C40000}"/>
    <cellStyle name="Total 2 2 4 2 4 4 6" xfId="45751" xr:uid="{00000000-0005-0000-0000-0000C5C40000}"/>
    <cellStyle name="Total 2 2 4 2 4 4 7" xfId="50222" xr:uid="{00000000-0005-0000-0000-0000C6C40000}"/>
    <cellStyle name="Total 2 2 4 2 4 4 8" xfId="54455" xr:uid="{00000000-0005-0000-0000-0000C7C40000}"/>
    <cellStyle name="Total 2 2 4 2 4 5" xfId="19406" xr:uid="{00000000-0005-0000-0000-0000C8C40000}"/>
    <cellStyle name="Total 2 2 4 2 4 5 2" xfId="28141" xr:uid="{00000000-0005-0000-0000-0000C9C40000}"/>
    <cellStyle name="Total 2 2 4 2 4 5 3" xfId="32613" xr:uid="{00000000-0005-0000-0000-0000CAC40000}"/>
    <cellStyle name="Total 2 2 4 2 4 5 4" xfId="36850" xr:uid="{00000000-0005-0000-0000-0000CBC40000}"/>
    <cellStyle name="Total 2 2 4 2 4 5 5" xfId="45177" xr:uid="{00000000-0005-0000-0000-0000CCC40000}"/>
    <cellStyle name="Total 2 2 4 2 4 5 6" xfId="49648" xr:uid="{00000000-0005-0000-0000-0000CDC40000}"/>
    <cellStyle name="Total 2 2 4 2 4 5 7" xfId="53881" xr:uid="{00000000-0005-0000-0000-0000CEC40000}"/>
    <cellStyle name="Total 2 2 4 2 4 6" xfId="23875" xr:uid="{00000000-0005-0000-0000-0000CFC40000}"/>
    <cellStyle name="Total 2 2 4 2 4 7" xfId="26798" xr:uid="{00000000-0005-0000-0000-0000D0C40000}"/>
    <cellStyle name="Total 2 2 4 2 4 8" xfId="35858" xr:uid="{00000000-0005-0000-0000-0000D1C40000}"/>
    <cellStyle name="Total 2 2 4 2 4 9" xfId="40916" xr:uid="{00000000-0005-0000-0000-0000D2C40000}"/>
    <cellStyle name="Total 2 2 4 2 5" xfId="4931" xr:uid="{00000000-0005-0000-0000-0000D3C40000}"/>
    <cellStyle name="Total 2 2 4 2 5 10" xfId="14972" xr:uid="{00000000-0005-0000-0000-0000D4C40000}"/>
    <cellStyle name="Total 2 2 4 2 5 2" xfId="19852" xr:uid="{00000000-0005-0000-0000-0000D5C40000}"/>
    <cellStyle name="Total 2 2 4 2 5 2 2" xfId="21747" xr:uid="{00000000-0005-0000-0000-0000D6C40000}"/>
    <cellStyle name="Total 2 2 4 2 5 2 2 2" xfId="30481" xr:uid="{00000000-0005-0000-0000-0000D7C40000}"/>
    <cellStyle name="Total 2 2 4 2 5 2 2 3" xfId="34953" xr:uid="{00000000-0005-0000-0000-0000D8C40000}"/>
    <cellStyle name="Total 2 2 4 2 5 2 2 4" xfId="39190" xr:uid="{00000000-0005-0000-0000-0000D9C40000}"/>
    <cellStyle name="Total 2 2 4 2 5 2 2 5" xfId="47517" xr:uid="{00000000-0005-0000-0000-0000DAC40000}"/>
    <cellStyle name="Total 2 2 4 2 5 2 2 6" xfId="51988" xr:uid="{00000000-0005-0000-0000-0000DBC40000}"/>
    <cellStyle name="Total 2 2 4 2 5 2 2 7" xfId="56221" xr:uid="{00000000-0005-0000-0000-0000DCC40000}"/>
    <cellStyle name="Total 2 2 4 2 5 2 3" xfId="28586" xr:uid="{00000000-0005-0000-0000-0000DDC40000}"/>
    <cellStyle name="Total 2 2 4 2 5 2 4" xfId="33058" xr:uid="{00000000-0005-0000-0000-0000DEC40000}"/>
    <cellStyle name="Total 2 2 4 2 5 2 5" xfId="37295" xr:uid="{00000000-0005-0000-0000-0000DFC40000}"/>
    <cellStyle name="Total 2 2 4 2 5 2 6" xfId="45622" xr:uid="{00000000-0005-0000-0000-0000E0C40000}"/>
    <cellStyle name="Total 2 2 4 2 5 2 7" xfId="50093" xr:uid="{00000000-0005-0000-0000-0000E1C40000}"/>
    <cellStyle name="Total 2 2 4 2 5 2 8" xfId="54326" xr:uid="{00000000-0005-0000-0000-0000E2C40000}"/>
    <cellStyle name="Total 2 2 4 2 5 3" xfId="10954" xr:uid="{00000000-0005-0000-0000-0000E3C40000}"/>
    <cellStyle name="Total 2 2 4 2 5 3 2" xfId="23963" xr:uid="{00000000-0005-0000-0000-0000E4C40000}"/>
    <cellStyle name="Total 2 2 4 2 5 3 3" xfId="23670" xr:uid="{00000000-0005-0000-0000-0000E5C40000}"/>
    <cellStyle name="Total 2 2 4 2 5 3 4" xfId="26958" xr:uid="{00000000-0005-0000-0000-0000E6C40000}"/>
    <cellStyle name="Total 2 2 4 2 5 3 5" xfId="41000" xr:uid="{00000000-0005-0000-0000-0000E7C40000}"/>
    <cellStyle name="Total 2 2 4 2 5 3 6" xfId="40541" xr:uid="{00000000-0005-0000-0000-0000E8C40000}"/>
    <cellStyle name="Total 2 2 4 2 5 3 7" xfId="49093" xr:uid="{00000000-0005-0000-0000-0000E9C40000}"/>
    <cellStyle name="Total 2 2 4 2 5 4" xfId="25673" xr:uid="{00000000-0005-0000-0000-0000EAC40000}"/>
    <cellStyle name="Total 2 2 4 2 5 5" xfId="24668" xr:uid="{00000000-0005-0000-0000-0000EBC40000}"/>
    <cellStyle name="Total 2 2 4 2 5 6" xfId="26821" xr:uid="{00000000-0005-0000-0000-0000ECC40000}"/>
    <cellStyle name="Total 2 2 4 2 5 7" xfId="42748" xr:uid="{00000000-0005-0000-0000-0000EDC40000}"/>
    <cellStyle name="Total 2 2 4 2 5 8" xfId="44411" xr:uid="{00000000-0005-0000-0000-0000EEC40000}"/>
    <cellStyle name="Total 2 2 4 2 5 9" xfId="48993" xr:uid="{00000000-0005-0000-0000-0000EFC40000}"/>
    <cellStyle name="Total 2 2 4 2 6" xfId="5399" xr:uid="{00000000-0005-0000-0000-0000F0C40000}"/>
    <cellStyle name="Total 2 2 4 2 6 10" xfId="15440" xr:uid="{00000000-0005-0000-0000-0000F1C40000}"/>
    <cellStyle name="Total 2 2 4 2 6 2" xfId="20320" xr:uid="{00000000-0005-0000-0000-0000F2C40000}"/>
    <cellStyle name="Total 2 2 4 2 6 2 2" xfId="22215" xr:uid="{00000000-0005-0000-0000-0000F3C40000}"/>
    <cellStyle name="Total 2 2 4 2 6 2 2 2" xfId="30949" xr:uid="{00000000-0005-0000-0000-0000F4C40000}"/>
    <cellStyle name="Total 2 2 4 2 6 2 2 3" xfId="35421" xr:uid="{00000000-0005-0000-0000-0000F5C40000}"/>
    <cellStyle name="Total 2 2 4 2 6 2 2 4" xfId="39658" xr:uid="{00000000-0005-0000-0000-0000F6C40000}"/>
    <cellStyle name="Total 2 2 4 2 6 2 2 5" xfId="47985" xr:uid="{00000000-0005-0000-0000-0000F7C40000}"/>
    <cellStyle name="Total 2 2 4 2 6 2 2 6" xfId="52456" xr:uid="{00000000-0005-0000-0000-0000F8C40000}"/>
    <cellStyle name="Total 2 2 4 2 6 2 2 7" xfId="56689" xr:uid="{00000000-0005-0000-0000-0000F9C40000}"/>
    <cellStyle name="Total 2 2 4 2 6 2 3" xfId="29054" xr:uid="{00000000-0005-0000-0000-0000FAC40000}"/>
    <cellStyle name="Total 2 2 4 2 6 2 4" xfId="33526" xr:uid="{00000000-0005-0000-0000-0000FBC40000}"/>
    <cellStyle name="Total 2 2 4 2 6 2 5" xfId="37763" xr:uid="{00000000-0005-0000-0000-0000FCC40000}"/>
    <cellStyle name="Total 2 2 4 2 6 2 6" xfId="46090" xr:uid="{00000000-0005-0000-0000-0000FDC40000}"/>
    <cellStyle name="Total 2 2 4 2 6 2 7" xfId="50561" xr:uid="{00000000-0005-0000-0000-0000FEC40000}"/>
    <cellStyle name="Total 2 2 4 2 6 2 8" xfId="54794" xr:uid="{00000000-0005-0000-0000-0000FFC40000}"/>
    <cellStyle name="Total 2 2 4 2 6 3" xfId="19063" xr:uid="{00000000-0005-0000-0000-000000C50000}"/>
    <cellStyle name="Total 2 2 4 2 6 3 2" xfId="27798" xr:uid="{00000000-0005-0000-0000-000001C50000}"/>
    <cellStyle name="Total 2 2 4 2 6 3 3" xfId="32270" xr:uid="{00000000-0005-0000-0000-000002C50000}"/>
    <cellStyle name="Total 2 2 4 2 6 3 4" xfId="36507" xr:uid="{00000000-0005-0000-0000-000003C50000}"/>
    <cellStyle name="Total 2 2 4 2 6 3 5" xfId="44834" xr:uid="{00000000-0005-0000-0000-000004C50000}"/>
    <cellStyle name="Total 2 2 4 2 6 3 6" xfId="49305" xr:uid="{00000000-0005-0000-0000-000005C50000}"/>
    <cellStyle name="Total 2 2 4 2 6 3 7" xfId="53538" xr:uid="{00000000-0005-0000-0000-000006C50000}"/>
    <cellStyle name="Total 2 2 4 2 6 4" xfId="26141" xr:uid="{00000000-0005-0000-0000-000007C50000}"/>
    <cellStyle name="Total 2 2 4 2 6 5" xfId="26624" xr:uid="{00000000-0005-0000-0000-000008C50000}"/>
    <cellStyle name="Total 2 2 4 2 6 6" xfId="32088" xr:uid="{00000000-0005-0000-0000-000009C50000}"/>
    <cellStyle name="Total 2 2 4 2 6 7" xfId="43216" xr:uid="{00000000-0005-0000-0000-00000AC50000}"/>
    <cellStyle name="Total 2 2 4 2 6 8" xfId="40985" xr:uid="{00000000-0005-0000-0000-00000BC50000}"/>
    <cellStyle name="Total 2 2 4 2 6 9" xfId="44434" xr:uid="{00000000-0005-0000-0000-00000CC50000}"/>
    <cellStyle name="Total 2 2 4 2 7" xfId="5027" xr:uid="{00000000-0005-0000-0000-00000DC50000}"/>
    <cellStyle name="Total 2 2 4 2 7 10" xfId="15068" xr:uid="{00000000-0005-0000-0000-00000EC50000}"/>
    <cellStyle name="Total 2 2 4 2 7 2" xfId="19948" xr:uid="{00000000-0005-0000-0000-00000FC50000}"/>
    <cellStyle name="Total 2 2 4 2 7 2 2" xfId="21843" xr:uid="{00000000-0005-0000-0000-000010C50000}"/>
    <cellStyle name="Total 2 2 4 2 7 2 2 2" xfId="30577" xr:uid="{00000000-0005-0000-0000-000011C50000}"/>
    <cellStyle name="Total 2 2 4 2 7 2 2 3" xfId="35049" xr:uid="{00000000-0005-0000-0000-000012C50000}"/>
    <cellStyle name="Total 2 2 4 2 7 2 2 4" xfId="39286" xr:uid="{00000000-0005-0000-0000-000013C50000}"/>
    <cellStyle name="Total 2 2 4 2 7 2 2 5" xfId="47613" xr:uid="{00000000-0005-0000-0000-000014C50000}"/>
    <cellStyle name="Total 2 2 4 2 7 2 2 6" xfId="52084" xr:uid="{00000000-0005-0000-0000-000015C50000}"/>
    <cellStyle name="Total 2 2 4 2 7 2 2 7" xfId="56317" xr:uid="{00000000-0005-0000-0000-000016C50000}"/>
    <cellStyle name="Total 2 2 4 2 7 2 3" xfId="28682" xr:uid="{00000000-0005-0000-0000-000017C50000}"/>
    <cellStyle name="Total 2 2 4 2 7 2 4" xfId="33154" xr:uid="{00000000-0005-0000-0000-000018C50000}"/>
    <cellStyle name="Total 2 2 4 2 7 2 5" xfId="37391" xr:uid="{00000000-0005-0000-0000-000019C50000}"/>
    <cellStyle name="Total 2 2 4 2 7 2 6" xfId="45718" xr:uid="{00000000-0005-0000-0000-00001AC50000}"/>
    <cellStyle name="Total 2 2 4 2 7 2 7" xfId="50189" xr:uid="{00000000-0005-0000-0000-00001BC50000}"/>
    <cellStyle name="Total 2 2 4 2 7 2 8" xfId="54422" xr:uid="{00000000-0005-0000-0000-00001CC50000}"/>
    <cellStyle name="Total 2 2 4 2 7 3" xfId="19228" xr:uid="{00000000-0005-0000-0000-00001DC50000}"/>
    <cellStyle name="Total 2 2 4 2 7 3 2" xfId="27963" xr:uid="{00000000-0005-0000-0000-00001EC50000}"/>
    <cellStyle name="Total 2 2 4 2 7 3 3" xfId="32435" xr:uid="{00000000-0005-0000-0000-00001FC50000}"/>
    <cellStyle name="Total 2 2 4 2 7 3 4" xfId="36672" xr:uid="{00000000-0005-0000-0000-000020C50000}"/>
    <cellStyle name="Total 2 2 4 2 7 3 5" xfId="44999" xr:uid="{00000000-0005-0000-0000-000021C50000}"/>
    <cellStyle name="Total 2 2 4 2 7 3 6" xfId="49470" xr:uid="{00000000-0005-0000-0000-000022C50000}"/>
    <cellStyle name="Total 2 2 4 2 7 3 7" xfId="53703" xr:uid="{00000000-0005-0000-0000-000023C50000}"/>
    <cellStyle name="Total 2 2 4 2 7 4" xfId="25769" xr:uid="{00000000-0005-0000-0000-000024C50000}"/>
    <cellStyle name="Total 2 2 4 2 7 5" xfId="26635" xr:uid="{00000000-0005-0000-0000-000025C50000}"/>
    <cellStyle name="Total 2 2 4 2 7 6" xfId="27495" xr:uid="{00000000-0005-0000-0000-000026C50000}"/>
    <cellStyle name="Total 2 2 4 2 7 7" xfId="42844" xr:uid="{00000000-0005-0000-0000-000027C50000}"/>
    <cellStyle name="Total 2 2 4 2 7 8" xfId="41189" xr:uid="{00000000-0005-0000-0000-000028C50000}"/>
    <cellStyle name="Total 2 2 4 2 7 9" xfId="42141" xr:uid="{00000000-0005-0000-0000-000029C50000}"/>
    <cellStyle name="Total 2 2 4 2 8" xfId="3750" xr:uid="{00000000-0005-0000-0000-00002AC50000}"/>
    <cellStyle name="Total 2 2 4 2 8 10" xfId="13898" xr:uid="{00000000-0005-0000-0000-00002BC50000}"/>
    <cellStyle name="Total 2 2 4 2 8 2" xfId="19478" xr:uid="{00000000-0005-0000-0000-00002CC50000}"/>
    <cellStyle name="Total 2 2 4 2 8 2 2" xfId="21515" xr:uid="{00000000-0005-0000-0000-00002DC50000}"/>
    <cellStyle name="Total 2 2 4 2 8 2 2 2" xfId="30249" xr:uid="{00000000-0005-0000-0000-00002EC50000}"/>
    <cellStyle name="Total 2 2 4 2 8 2 2 3" xfId="34721" xr:uid="{00000000-0005-0000-0000-00002FC50000}"/>
    <cellStyle name="Total 2 2 4 2 8 2 2 4" xfId="38958" xr:uid="{00000000-0005-0000-0000-000030C50000}"/>
    <cellStyle name="Total 2 2 4 2 8 2 2 5" xfId="47285" xr:uid="{00000000-0005-0000-0000-000031C50000}"/>
    <cellStyle name="Total 2 2 4 2 8 2 2 6" xfId="51756" xr:uid="{00000000-0005-0000-0000-000032C50000}"/>
    <cellStyle name="Total 2 2 4 2 8 2 2 7" xfId="55989" xr:uid="{00000000-0005-0000-0000-000033C50000}"/>
    <cellStyle name="Total 2 2 4 2 8 2 3" xfId="28213" xr:uid="{00000000-0005-0000-0000-000034C50000}"/>
    <cellStyle name="Total 2 2 4 2 8 2 4" xfId="32685" xr:uid="{00000000-0005-0000-0000-000035C50000}"/>
    <cellStyle name="Total 2 2 4 2 8 2 5" xfId="36922" xr:uid="{00000000-0005-0000-0000-000036C50000}"/>
    <cellStyle name="Total 2 2 4 2 8 2 6" xfId="45249" xr:uid="{00000000-0005-0000-0000-000037C50000}"/>
    <cellStyle name="Total 2 2 4 2 8 2 7" xfId="49720" xr:uid="{00000000-0005-0000-0000-000038C50000}"/>
    <cellStyle name="Total 2 2 4 2 8 2 8" xfId="53953" xr:uid="{00000000-0005-0000-0000-000039C50000}"/>
    <cellStyle name="Total 2 2 4 2 8 3" xfId="21158" xr:uid="{00000000-0005-0000-0000-00003AC50000}"/>
    <cellStyle name="Total 2 2 4 2 8 3 2" xfId="29892" xr:uid="{00000000-0005-0000-0000-00003BC50000}"/>
    <cellStyle name="Total 2 2 4 2 8 3 3" xfId="34364" xr:uid="{00000000-0005-0000-0000-00003CC50000}"/>
    <cellStyle name="Total 2 2 4 2 8 3 4" xfId="38601" xr:uid="{00000000-0005-0000-0000-00003DC50000}"/>
    <cellStyle name="Total 2 2 4 2 8 3 5" xfId="46928" xr:uid="{00000000-0005-0000-0000-00003EC50000}"/>
    <cellStyle name="Total 2 2 4 2 8 3 6" xfId="51399" xr:uid="{00000000-0005-0000-0000-00003FC50000}"/>
    <cellStyle name="Total 2 2 4 2 8 3 7" xfId="55632" xr:uid="{00000000-0005-0000-0000-000040C50000}"/>
    <cellStyle name="Total 2 2 4 2 8 4" xfId="25126" xr:uid="{00000000-0005-0000-0000-000041C50000}"/>
    <cellStyle name="Total 2 2 4 2 8 5" xfId="24682" xr:uid="{00000000-0005-0000-0000-000042C50000}"/>
    <cellStyle name="Total 2 2 4 2 8 6" xfId="24607" xr:uid="{00000000-0005-0000-0000-000043C50000}"/>
    <cellStyle name="Total 2 2 4 2 8 7" xfId="42186" xr:uid="{00000000-0005-0000-0000-000044C50000}"/>
    <cellStyle name="Total 2 2 4 2 8 8" xfId="44426" xr:uid="{00000000-0005-0000-0000-000045C50000}"/>
    <cellStyle name="Total 2 2 4 2 8 9" xfId="41484" xr:uid="{00000000-0005-0000-0000-000046C50000}"/>
    <cellStyle name="Total 2 2 4 2 9" xfId="5919" xr:uid="{00000000-0005-0000-0000-000047C50000}"/>
    <cellStyle name="Total 2 2 4 2 9 10" xfId="15960" xr:uid="{00000000-0005-0000-0000-000048C50000}"/>
    <cellStyle name="Total 2 2 4 2 9 2" xfId="20570" xr:uid="{00000000-0005-0000-0000-000049C50000}"/>
    <cellStyle name="Total 2 2 4 2 9 2 2" xfId="22422" xr:uid="{00000000-0005-0000-0000-00004AC50000}"/>
    <cellStyle name="Total 2 2 4 2 9 2 2 2" xfId="31156" xr:uid="{00000000-0005-0000-0000-00004BC50000}"/>
    <cellStyle name="Total 2 2 4 2 9 2 2 3" xfId="35628" xr:uid="{00000000-0005-0000-0000-00004CC50000}"/>
    <cellStyle name="Total 2 2 4 2 9 2 2 4" xfId="39865" xr:uid="{00000000-0005-0000-0000-00004DC50000}"/>
    <cellStyle name="Total 2 2 4 2 9 2 2 5" xfId="48192" xr:uid="{00000000-0005-0000-0000-00004EC50000}"/>
    <cellStyle name="Total 2 2 4 2 9 2 2 6" xfId="52663" xr:uid="{00000000-0005-0000-0000-00004FC50000}"/>
    <cellStyle name="Total 2 2 4 2 9 2 2 7" xfId="56896" xr:uid="{00000000-0005-0000-0000-000050C50000}"/>
    <cellStyle name="Total 2 2 4 2 9 2 3" xfId="29304" xr:uid="{00000000-0005-0000-0000-000051C50000}"/>
    <cellStyle name="Total 2 2 4 2 9 2 4" xfId="33776" xr:uid="{00000000-0005-0000-0000-000052C50000}"/>
    <cellStyle name="Total 2 2 4 2 9 2 5" xfId="38013" xr:uid="{00000000-0005-0000-0000-000053C50000}"/>
    <cellStyle name="Total 2 2 4 2 9 2 6" xfId="46340" xr:uid="{00000000-0005-0000-0000-000054C50000}"/>
    <cellStyle name="Total 2 2 4 2 9 2 7" xfId="50811" xr:uid="{00000000-0005-0000-0000-000055C50000}"/>
    <cellStyle name="Total 2 2 4 2 9 2 8" xfId="55044" xr:uid="{00000000-0005-0000-0000-000056C50000}"/>
    <cellStyle name="Total 2 2 4 2 9 3" xfId="19331" xr:uid="{00000000-0005-0000-0000-000057C50000}"/>
    <cellStyle name="Total 2 2 4 2 9 3 2" xfId="28066" xr:uid="{00000000-0005-0000-0000-000058C50000}"/>
    <cellStyle name="Total 2 2 4 2 9 3 3" xfId="32538" xr:uid="{00000000-0005-0000-0000-000059C50000}"/>
    <cellStyle name="Total 2 2 4 2 9 3 4" xfId="36775" xr:uid="{00000000-0005-0000-0000-00005AC50000}"/>
    <cellStyle name="Total 2 2 4 2 9 3 5" xfId="45102" xr:uid="{00000000-0005-0000-0000-00005BC50000}"/>
    <cellStyle name="Total 2 2 4 2 9 3 6" xfId="49573" xr:uid="{00000000-0005-0000-0000-00005CC50000}"/>
    <cellStyle name="Total 2 2 4 2 9 3 7" xfId="53806" xr:uid="{00000000-0005-0000-0000-00005DC50000}"/>
    <cellStyle name="Total 2 2 4 2 9 4" xfId="26454" xr:uid="{00000000-0005-0000-0000-00005EC50000}"/>
    <cellStyle name="Total 2 2 4 2 9 5" xfId="26316" xr:uid="{00000000-0005-0000-0000-00005FC50000}"/>
    <cellStyle name="Total 2 2 4 2 9 6" xfId="24584" xr:uid="{00000000-0005-0000-0000-000060C50000}"/>
    <cellStyle name="Total 2 2 4 2 9 7" xfId="43525" xr:uid="{00000000-0005-0000-0000-000061C50000}"/>
    <cellStyle name="Total 2 2 4 2 9 8" xfId="43683" xr:uid="{00000000-0005-0000-0000-000062C50000}"/>
    <cellStyle name="Total 2 2 4 2 9 9" xfId="40708" xr:uid="{00000000-0005-0000-0000-000063C50000}"/>
    <cellStyle name="Total 2 2 4 20" xfId="10612" xr:uid="{00000000-0005-0000-0000-000064C50000}"/>
    <cellStyle name="Total 2 2 4 3" xfId="4729" xr:uid="{00000000-0005-0000-0000-000065C50000}"/>
    <cellStyle name="Total 2 2 4 3 10" xfId="19673" xr:uid="{00000000-0005-0000-0000-000066C50000}"/>
    <cellStyle name="Total 2 2 4 3 10 2" xfId="21568" xr:uid="{00000000-0005-0000-0000-000067C50000}"/>
    <cellStyle name="Total 2 2 4 3 10 2 2" xfId="30302" xr:uid="{00000000-0005-0000-0000-000068C50000}"/>
    <cellStyle name="Total 2 2 4 3 10 2 3" xfId="34774" xr:uid="{00000000-0005-0000-0000-000069C50000}"/>
    <cellStyle name="Total 2 2 4 3 10 2 4" xfId="39011" xr:uid="{00000000-0005-0000-0000-00006AC50000}"/>
    <cellStyle name="Total 2 2 4 3 10 2 5" xfId="47338" xr:uid="{00000000-0005-0000-0000-00006BC50000}"/>
    <cellStyle name="Total 2 2 4 3 10 2 6" xfId="51809" xr:uid="{00000000-0005-0000-0000-00006CC50000}"/>
    <cellStyle name="Total 2 2 4 3 10 2 7" xfId="56042" xr:uid="{00000000-0005-0000-0000-00006DC50000}"/>
    <cellStyle name="Total 2 2 4 3 10 3" xfId="28407" xr:uid="{00000000-0005-0000-0000-00006EC50000}"/>
    <cellStyle name="Total 2 2 4 3 10 4" xfId="32879" xr:uid="{00000000-0005-0000-0000-00006FC50000}"/>
    <cellStyle name="Total 2 2 4 3 10 5" xfId="37116" xr:uid="{00000000-0005-0000-0000-000070C50000}"/>
    <cellStyle name="Total 2 2 4 3 10 6" xfId="45443" xr:uid="{00000000-0005-0000-0000-000071C50000}"/>
    <cellStyle name="Total 2 2 4 3 10 7" xfId="49914" xr:uid="{00000000-0005-0000-0000-000072C50000}"/>
    <cellStyle name="Total 2 2 4 3 10 8" xfId="54147" xr:uid="{00000000-0005-0000-0000-000073C50000}"/>
    <cellStyle name="Total 2 2 4 3 11" xfId="21006" xr:uid="{00000000-0005-0000-0000-000074C50000}"/>
    <cellStyle name="Total 2 2 4 3 11 2" xfId="29740" xr:uid="{00000000-0005-0000-0000-000075C50000}"/>
    <cellStyle name="Total 2 2 4 3 11 3" xfId="34212" xr:uid="{00000000-0005-0000-0000-000076C50000}"/>
    <cellStyle name="Total 2 2 4 3 11 4" xfId="38449" xr:uid="{00000000-0005-0000-0000-000077C50000}"/>
    <cellStyle name="Total 2 2 4 3 11 5" xfId="46776" xr:uid="{00000000-0005-0000-0000-000078C50000}"/>
    <cellStyle name="Total 2 2 4 3 11 6" xfId="51247" xr:uid="{00000000-0005-0000-0000-000079C50000}"/>
    <cellStyle name="Total 2 2 4 3 11 7" xfId="55480" xr:uid="{00000000-0005-0000-0000-00007AC50000}"/>
    <cellStyle name="Total 2 2 4 3 12" xfId="23066" xr:uid="{00000000-0005-0000-0000-00007BC50000}"/>
    <cellStyle name="Total 2 2 4 3 12 2" xfId="31564" xr:uid="{00000000-0005-0000-0000-00007CC50000}"/>
    <cellStyle name="Total 2 2 4 3 12 3" xfId="36026" xr:uid="{00000000-0005-0000-0000-00007DC50000}"/>
    <cellStyle name="Total 2 2 4 3 12 4" xfId="40215" xr:uid="{00000000-0005-0000-0000-00007EC50000}"/>
    <cellStyle name="Total 2 2 4 3 12 5" xfId="48610" xr:uid="{00000000-0005-0000-0000-00007FC50000}"/>
    <cellStyle name="Total 2 2 4 3 12 6" xfId="53057" xr:uid="{00000000-0005-0000-0000-000080C50000}"/>
    <cellStyle name="Total 2 2 4 3 12 7" xfId="57246" xr:uid="{00000000-0005-0000-0000-000081C50000}"/>
    <cellStyle name="Total 2 2 4 3 13" xfId="23225" xr:uid="{00000000-0005-0000-0000-000082C50000}"/>
    <cellStyle name="Total 2 2 4 3 13 2" xfId="31721" xr:uid="{00000000-0005-0000-0000-000083C50000}"/>
    <cellStyle name="Total 2 2 4 3 13 3" xfId="36183" xr:uid="{00000000-0005-0000-0000-000084C50000}"/>
    <cellStyle name="Total 2 2 4 3 13 4" xfId="40372" xr:uid="{00000000-0005-0000-0000-000085C50000}"/>
    <cellStyle name="Total 2 2 4 3 13 5" xfId="48767" xr:uid="{00000000-0005-0000-0000-000086C50000}"/>
    <cellStyle name="Total 2 2 4 3 13 6" xfId="53214" xr:uid="{00000000-0005-0000-0000-000087C50000}"/>
    <cellStyle name="Total 2 2 4 3 13 7" xfId="57403" xr:uid="{00000000-0005-0000-0000-000088C50000}"/>
    <cellStyle name="Total 2 2 4 3 14" xfId="23779" xr:uid="{00000000-0005-0000-0000-000089C50000}"/>
    <cellStyle name="Total 2 2 4 3 15" xfId="25349" xr:uid="{00000000-0005-0000-0000-00008AC50000}"/>
    <cellStyle name="Total 2 2 4 3 16" xfId="35873" xr:uid="{00000000-0005-0000-0000-00008BC50000}"/>
    <cellStyle name="Total 2 2 4 3 17" xfId="40820" xr:uid="{00000000-0005-0000-0000-00008CC50000}"/>
    <cellStyle name="Total 2 2 4 3 18" xfId="43937" xr:uid="{00000000-0005-0000-0000-00008DC50000}"/>
    <cellStyle name="Total 2 2 4 3 19" xfId="41846" xr:uid="{00000000-0005-0000-0000-00008EC50000}"/>
    <cellStyle name="Total 2 2 4 3 2" xfId="5322" xr:uid="{00000000-0005-0000-0000-00008FC50000}"/>
    <cellStyle name="Total 2 2 4 3 2 10" xfId="41161" xr:uid="{00000000-0005-0000-0000-000090C50000}"/>
    <cellStyle name="Total 2 2 4 3 2 11" xfId="15363" xr:uid="{00000000-0005-0000-0000-000091C50000}"/>
    <cellStyle name="Total 2 2 4 3 2 2" xfId="20243" xr:uid="{00000000-0005-0000-0000-000092C50000}"/>
    <cellStyle name="Total 2 2 4 3 2 2 2" xfId="22138" xr:uid="{00000000-0005-0000-0000-000093C50000}"/>
    <cellStyle name="Total 2 2 4 3 2 2 2 2" xfId="30872" xr:uid="{00000000-0005-0000-0000-000094C50000}"/>
    <cellStyle name="Total 2 2 4 3 2 2 2 3" xfId="35344" xr:uid="{00000000-0005-0000-0000-000095C50000}"/>
    <cellStyle name="Total 2 2 4 3 2 2 2 4" xfId="39581" xr:uid="{00000000-0005-0000-0000-000096C50000}"/>
    <cellStyle name="Total 2 2 4 3 2 2 2 5" xfId="47908" xr:uid="{00000000-0005-0000-0000-000097C50000}"/>
    <cellStyle name="Total 2 2 4 3 2 2 2 6" xfId="52379" xr:uid="{00000000-0005-0000-0000-000098C50000}"/>
    <cellStyle name="Total 2 2 4 3 2 2 2 7" xfId="56612" xr:uid="{00000000-0005-0000-0000-000099C50000}"/>
    <cellStyle name="Total 2 2 4 3 2 2 3" xfId="28977" xr:uid="{00000000-0005-0000-0000-00009AC50000}"/>
    <cellStyle name="Total 2 2 4 3 2 2 4" xfId="33449" xr:uid="{00000000-0005-0000-0000-00009BC50000}"/>
    <cellStyle name="Total 2 2 4 3 2 2 5" xfId="37686" xr:uid="{00000000-0005-0000-0000-00009CC50000}"/>
    <cellStyle name="Total 2 2 4 3 2 2 6" xfId="46013" xr:uid="{00000000-0005-0000-0000-00009DC50000}"/>
    <cellStyle name="Total 2 2 4 3 2 2 7" xfId="50484" xr:uid="{00000000-0005-0000-0000-00009EC50000}"/>
    <cellStyle name="Total 2 2 4 3 2 2 8" xfId="54717" xr:uid="{00000000-0005-0000-0000-00009FC50000}"/>
    <cellStyle name="Total 2 2 4 3 2 3" xfId="19342" xr:uid="{00000000-0005-0000-0000-0000A0C50000}"/>
    <cellStyle name="Total 2 2 4 3 2 3 2" xfId="28077" xr:uid="{00000000-0005-0000-0000-0000A1C50000}"/>
    <cellStyle name="Total 2 2 4 3 2 3 3" xfId="32549" xr:uid="{00000000-0005-0000-0000-0000A2C50000}"/>
    <cellStyle name="Total 2 2 4 3 2 3 4" xfId="36786" xr:uid="{00000000-0005-0000-0000-0000A3C50000}"/>
    <cellStyle name="Total 2 2 4 3 2 3 5" xfId="45113" xr:uid="{00000000-0005-0000-0000-0000A4C50000}"/>
    <cellStyle name="Total 2 2 4 3 2 3 6" xfId="49584" xr:uid="{00000000-0005-0000-0000-0000A5C50000}"/>
    <cellStyle name="Total 2 2 4 3 2 3 7" xfId="53817" xr:uid="{00000000-0005-0000-0000-0000A6C50000}"/>
    <cellStyle name="Total 2 2 4 3 2 4" xfId="23460" xr:uid="{00000000-0005-0000-0000-0000A7C50000}"/>
    <cellStyle name="Total 2 2 4 3 2 4 2" xfId="31873" xr:uid="{00000000-0005-0000-0000-0000A8C50000}"/>
    <cellStyle name="Total 2 2 4 3 2 4 3" xfId="36317" xr:uid="{00000000-0005-0000-0000-0000A9C50000}"/>
    <cellStyle name="Total 2 2 4 3 2 4 4" xfId="40494" xr:uid="{00000000-0005-0000-0000-0000AAC50000}"/>
    <cellStyle name="Total 2 2 4 3 2 4 5" xfId="48908" xr:uid="{00000000-0005-0000-0000-0000ABC50000}"/>
    <cellStyle name="Total 2 2 4 3 2 4 6" xfId="53348" xr:uid="{00000000-0005-0000-0000-0000ACC50000}"/>
    <cellStyle name="Total 2 2 4 3 2 4 7" xfId="57525" xr:uid="{00000000-0005-0000-0000-0000ADC50000}"/>
    <cellStyle name="Total 2 2 4 3 2 5" xfId="26064" xr:uid="{00000000-0005-0000-0000-0000AEC50000}"/>
    <cellStyle name="Total 2 2 4 3 2 6" xfId="27144" xr:uid="{00000000-0005-0000-0000-0000AFC50000}"/>
    <cellStyle name="Total 2 2 4 3 2 7" xfId="24199" xr:uid="{00000000-0005-0000-0000-0000B0C50000}"/>
    <cellStyle name="Total 2 2 4 3 2 8" xfId="43139" xr:uid="{00000000-0005-0000-0000-0000B1C50000}"/>
    <cellStyle name="Total 2 2 4 3 2 9" xfId="42060" xr:uid="{00000000-0005-0000-0000-0000B2C50000}"/>
    <cellStyle name="Total 2 2 4 3 20" xfId="10719" xr:uid="{00000000-0005-0000-0000-0000B3C50000}"/>
    <cellStyle name="Total 2 2 4 3 3" xfId="5381" xr:uid="{00000000-0005-0000-0000-0000B4C50000}"/>
    <cellStyle name="Total 2 2 4 3 3 10" xfId="15422" xr:uid="{00000000-0005-0000-0000-0000B5C50000}"/>
    <cellStyle name="Total 2 2 4 3 3 2" xfId="20302" xr:uid="{00000000-0005-0000-0000-0000B6C50000}"/>
    <cellStyle name="Total 2 2 4 3 3 2 2" xfId="22197" xr:uid="{00000000-0005-0000-0000-0000B7C50000}"/>
    <cellStyle name="Total 2 2 4 3 3 2 2 2" xfId="30931" xr:uid="{00000000-0005-0000-0000-0000B8C50000}"/>
    <cellStyle name="Total 2 2 4 3 3 2 2 3" xfId="35403" xr:uid="{00000000-0005-0000-0000-0000B9C50000}"/>
    <cellStyle name="Total 2 2 4 3 3 2 2 4" xfId="39640" xr:uid="{00000000-0005-0000-0000-0000BAC50000}"/>
    <cellStyle name="Total 2 2 4 3 3 2 2 5" xfId="47967" xr:uid="{00000000-0005-0000-0000-0000BBC50000}"/>
    <cellStyle name="Total 2 2 4 3 3 2 2 6" xfId="52438" xr:uid="{00000000-0005-0000-0000-0000BCC50000}"/>
    <cellStyle name="Total 2 2 4 3 3 2 2 7" xfId="56671" xr:uid="{00000000-0005-0000-0000-0000BDC50000}"/>
    <cellStyle name="Total 2 2 4 3 3 2 3" xfId="29036" xr:uid="{00000000-0005-0000-0000-0000BEC50000}"/>
    <cellStyle name="Total 2 2 4 3 3 2 4" xfId="33508" xr:uid="{00000000-0005-0000-0000-0000BFC50000}"/>
    <cellStyle name="Total 2 2 4 3 3 2 5" xfId="37745" xr:uid="{00000000-0005-0000-0000-0000C0C50000}"/>
    <cellStyle name="Total 2 2 4 3 3 2 6" xfId="46072" xr:uid="{00000000-0005-0000-0000-0000C1C50000}"/>
    <cellStyle name="Total 2 2 4 3 3 2 7" xfId="50543" xr:uid="{00000000-0005-0000-0000-0000C2C50000}"/>
    <cellStyle name="Total 2 2 4 3 3 2 8" xfId="54776" xr:uid="{00000000-0005-0000-0000-0000C3C50000}"/>
    <cellStyle name="Total 2 2 4 3 3 3" xfId="19560" xr:uid="{00000000-0005-0000-0000-0000C4C50000}"/>
    <cellStyle name="Total 2 2 4 3 3 3 2" xfId="28295" xr:uid="{00000000-0005-0000-0000-0000C5C50000}"/>
    <cellStyle name="Total 2 2 4 3 3 3 3" xfId="32767" xr:uid="{00000000-0005-0000-0000-0000C6C50000}"/>
    <cellStyle name="Total 2 2 4 3 3 3 4" xfId="37004" xr:uid="{00000000-0005-0000-0000-0000C7C50000}"/>
    <cellStyle name="Total 2 2 4 3 3 3 5" xfId="45331" xr:uid="{00000000-0005-0000-0000-0000C8C50000}"/>
    <cellStyle name="Total 2 2 4 3 3 3 6" xfId="49802" xr:uid="{00000000-0005-0000-0000-0000C9C50000}"/>
    <cellStyle name="Total 2 2 4 3 3 3 7" xfId="54035" xr:uid="{00000000-0005-0000-0000-0000CAC50000}"/>
    <cellStyle name="Total 2 2 4 3 3 4" xfId="26123" xr:uid="{00000000-0005-0000-0000-0000CBC50000}"/>
    <cellStyle name="Total 2 2 4 3 3 5" xfId="25289" xr:uid="{00000000-0005-0000-0000-0000CCC50000}"/>
    <cellStyle name="Total 2 2 4 3 3 6" xfId="27386" xr:uid="{00000000-0005-0000-0000-0000CDC50000}"/>
    <cellStyle name="Total 2 2 4 3 3 7" xfId="43198" xr:uid="{00000000-0005-0000-0000-0000CEC50000}"/>
    <cellStyle name="Total 2 2 4 3 3 8" xfId="43878" xr:uid="{00000000-0005-0000-0000-0000CFC50000}"/>
    <cellStyle name="Total 2 2 4 3 3 9" xfId="42431" xr:uid="{00000000-0005-0000-0000-0000D0C50000}"/>
    <cellStyle name="Total 2 2 4 3 4" xfId="5429" xr:uid="{00000000-0005-0000-0000-0000D1C50000}"/>
    <cellStyle name="Total 2 2 4 3 4 10" xfId="15470" xr:uid="{00000000-0005-0000-0000-0000D2C50000}"/>
    <cellStyle name="Total 2 2 4 3 4 2" xfId="20350" xr:uid="{00000000-0005-0000-0000-0000D3C50000}"/>
    <cellStyle name="Total 2 2 4 3 4 2 2" xfId="22245" xr:uid="{00000000-0005-0000-0000-0000D4C50000}"/>
    <cellStyle name="Total 2 2 4 3 4 2 2 2" xfId="30979" xr:uid="{00000000-0005-0000-0000-0000D5C50000}"/>
    <cellStyle name="Total 2 2 4 3 4 2 2 3" xfId="35451" xr:uid="{00000000-0005-0000-0000-0000D6C50000}"/>
    <cellStyle name="Total 2 2 4 3 4 2 2 4" xfId="39688" xr:uid="{00000000-0005-0000-0000-0000D7C50000}"/>
    <cellStyle name="Total 2 2 4 3 4 2 2 5" xfId="48015" xr:uid="{00000000-0005-0000-0000-0000D8C50000}"/>
    <cellStyle name="Total 2 2 4 3 4 2 2 6" xfId="52486" xr:uid="{00000000-0005-0000-0000-0000D9C50000}"/>
    <cellStyle name="Total 2 2 4 3 4 2 2 7" xfId="56719" xr:uid="{00000000-0005-0000-0000-0000DAC50000}"/>
    <cellStyle name="Total 2 2 4 3 4 2 3" xfId="29084" xr:uid="{00000000-0005-0000-0000-0000DBC50000}"/>
    <cellStyle name="Total 2 2 4 3 4 2 4" xfId="33556" xr:uid="{00000000-0005-0000-0000-0000DCC50000}"/>
    <cellStyle name="Total 2 2 4 3 4 2 5" xfId="37793" xr:uid="{00000000-0005-0000-0000-0000DDC50000}"/>
    <cellStyle name="Total 2 2 4 3 4 2 6" xfId="46120" xr:uid="{00000000-0005-0000-0000-0000DEC50000}"/>
    <cellStyle name="Total 2 2 4 3 4 2 7" xfId="50591" xr:uid="{00000000-0005-0000-0000-0000DFC50000}"/>
    <cellStyle name="Total 2 2 4 3 4 2 8" xfId="54824" xr:uid="{00000000-0005-0000-0000-0000E0C50000}"/>
    <cellStyle name="Total 2 2 4 3 4 3" xfId="19556" xr:uid="{00000000-0005-0000-0000-0000E1C50000}"/>
    <cellStyle name="Total 2 2 4 3 4 3 2" xfId="28291" xr:uid="{00000000-0005-0000-0000-0000E2C50000}"/>
    <cellStyle name="Total 2 2 4 3 4 3 3" xfId="32763" xr:uid="{00000000-0005-0000-0000-0000E3C50000}"/>
    <cellStyle name="Total 2 2 4 3 4 3 4" xfId="37000" xr:uid="{00000000-0005-0000-0000-0000E4C50000}"/>
    <cellStyle name="Total 2 2 4 3 4 3 5" xfId="45327" xr:uid="{00000000-0005-0000-0000-0000E5C50000}"/>
    <cellStyle name="Total 2 2 4 3 4 3 6" xfId="49798" xr:uid="{00000000-0005-0000-0000-0000E6C50000}"/>
    <cellStyle name="Total 2 2 4 3 4 3 7" xfId="54031" xr:uid="{00000000-0005-0000-0000-0000E7C50000}"/>
    <cellStyle name="Total 2 2 4 3 4 4" xfId="26171" xr:uid="{00000000-0005-0000-0000-0000E8C50000}"/>
    <cellStyle name="Total 2 2 4 3 4 5" xfId="27042" xr:uid="{00000000-0005-0000-0000-0000E9C50000}"/>
    <cellStyle name="Total 2 2 4 3 4 6" xfId="24320" xr:uid="{00000000-0005-0000-0000-0000EAC50000}"/>
    <cellStyle name="Total 2 2 4 3 4 7" xfId="43246" xr:uid="{00000000-0005-0000-0000-0000EBC50000}"/>
    <cellStyle name="Total 2 2 4 3 4 8" xfId="41501" xr:uid="{00000000-0005-0000-0000-0000ECC50000}"/>
    <cellStyle name="Total 2 2 4 3 4 9" xfId="41265" xr:uid="{00000000-0005-0000-0000-0000EDC50000}"/>
    <cellStyle name="Total 2 2 4 3 5" xfId="5476" xr:uid="{00000000-0005-0000-0000-0000EEC50000}"/>
    <cellStyle name="Total 2 2 4 3 5 10" xfId="15517" xr:uid="{00000000-0005-0000-0000-0000EFC50000}"/>
    <cellStyle name="Total 2 2 4 3 5 2" xfId="20397" xr:uid="{00000000-0005-0000-0000-0000F0C50000}"/>
    <cellStyle name="Total 2 2 4 3 5 2 2" xfId="22292" xr:uid="{00000000-0005-0000-0000-0000F1C50000}"/>
    <cellStyle name="Total 2 2 4 3 5 2 2 2" xfId="31026" xr:uid="{00000000-0005-0000-0000-0000F2C50000}"/>
    <cellStyle name="Total 2 2 4 3 5 2 2 3" xfId="35498" xr:uid="{00000000-0005-0000-0000-0000F3C50000}"/>
    <cellStyle name="Total 2 2 4 3 5 2 2 4" xfId="39735" xr:uid="{00000000-0005-0000-0000-0000F4C50000}"/>
    <cellStyle name="Total 2 2 4 3 5 2 2 5" xfId="48062" xr:uid="{00000000-0005-0000-0000-0000F5C50000}"/>
    <cellStyle name="Total 2 2 4 3 5 2 2 6" xfId="52533" xr:uid="{00000000-0005-0000-0000-0000F6C50000}"/>
    <cellStyle name="Total 2 2 4 3 5 2 2 7" xfId="56766" xr:uid="{00000000-0005-0000-0000-0000F7C50000}"/>
    <cellStyle name="Total 2 2 4 3 5 2 3" xfId="29131" xr:uid="{00000000-0005-0000-0000-0000F8C50000}"/>
    <cellStyle name="Total 2 2 4 3 5 2 4" xfId="33603" xr:uid="{00000000-0005-0000-0000-0000F9C50000}"/>
    <cellStyle name="Total 2 2 4 3 5 2 5" xfId="37840" xr:uid="{00000000-0005-0000-0000-0000FAC50000}"/>
    <cellStyle name="Total 2 2 4 3 5 2 6" xfId="46167" xr:uid="{00000000-0005-0000-0000-0000FBC50000}"/>
    <cellStyle name="Total 2 2 4 3 5 2 7" xfId="50638" xr:uid="{00000000-0005-0000-0000-0000FCC50000}"/>
    <cellStyle name="Total 2 2 4 3 5 2 8" xfId="54871" xr:uid="{00000000-0005-0000-0000-0000FDC50000}"/>
    <cellStyle name="Total 2 2 4 3 5 3" xfId="19014" xr:uid="{00000000-0005-0000-0000-0000FEC50000}"/>
    <cellStyle name="Total 2 2 4 3 5 3 2" xfId="27749" xr:uid="{00000000-0005-0000-0000-0000FFC50000}"/>
    <cellStyle name="Total 2 2 4 3 5 3 3" xfId="32221" xr:uid="{00000000-0005-0000-0000-000000C60000}"/>
    <cellStyle name="Total 2 2 4 3 5 3 4" xfId="36458" xr:uid="{00000000-0005-0000-0000-000001C60000}"/>
    <cellStyle name="Total 2 2 4 3 5 3 5" xfId="44785" xr:uid="{00000000-0005-0000-0000-000002C60000}"/>
    <cellStyle name="Total 2 2 4 3 5 3 6" xfId="49256" xr:uid="{00000000-0005-0000-0000-000003C60000}"/>
    <cellStyle name="Total 2 2 4 3 5 3 7" xfId="53489" xr:uid="{00000000-0005-0000-0000-000004C60000}"/>
    <cellStyle name="Total 2 2 4 3 5 4" xfId="26218" xr:uid="{00000000-0005-0000-0000-000005C60000}"/>
    <cellStyle name="Total 2 2 4 3 5 5" xfId="26620" xr:uid="{00000000-0005-0000-0000-000006C60000}"/>
    <cellStyle name="Total 2 2 4 3 5 6" xfId="25360" xr:uid="{00000000-0005-0000-0000-000007C60000}"/>
    <cellStyle name="Total 2 2 4 3 5 7" xfId="43293" xr:uid="{00000000-0005-0000-0000-000008C60000}"/>
    <cellStyle name="Total 2 2 4 3 5 8" xfId="40570" xr:uid="{00000000-0005-0000-0000-000009C60000}"/>
    <cellStyle name="Total 2 2 4 3 5 9" xfId="41850" xr:uid="{00000000-0005-0000-0000-00000AC60000}"/>
    <cellStyle name="Total 2 2 4 3 6" xfId="5517" xr:uid="{00000000-0005-0000-0000-00000BC60000}"/>
    <cellStyle name="Total 2 2 4 3 6 10" xfId="15558" xr:uid="{00000000-0005-0000-0000-00000CC60000}"/>
    <cellStyle name="Total 2 2 4 3 6 2" xfId="20438" xr:uid="{00000000-0005-0000-0000-00000DC60000}"/>
    <cellStyle name="Total 2 2 4 3 6 2 2" xfId="22333" xr:uid="{00000000-0005-0000-0000-00000EC60000}"/>
    <cellStyle name="Total 2 2 4 3 6 2 2 2" xfId="31067" xr:uid="{00000000-0005-0000-0000-00000FC60000}"/>
    <cellStyle name="Total 2 2 4 3 6 2 2 3" xfId="35539" xr:uid="{00000000-0005-0000-0000-000010C60000}"/>
    <cellStyle name="Total 2 2 4 3 6 2 2 4" xfId="39776" xr:uid="{00000000-0005-0000-0000-000011C60000}"/>
    <cellStyle name="Total 2 2 4 3 6 2 2 5" xfId="48103" xr:uid="{00000000-0005-0000-0000-000012C60000}"/>
    <cellStyle name="Total 2 2 4 3 6 2 2 6" xfId="52574" xr:uid="{00000000-0005-0000-0000-000013C60000}"/>
    <cellStyle name="Total 2 2 4 3 6 2 2 7" xfId="56807" xr:uid="{00000000-0005-0000-0000-000014C60000}"/>
    <cellStyle name="Total 2 2 4 3 6 2 3" xfId="29172" xr:uid="{00000000-0005-0000-0000-000015C60000}"/>
    <cellStyle name="Total 2 2 4 3 6 2 4" xfId="33644" xr:uid="{00000000-0005-0000-0000-000016C60000}"/>
    <cellStyle name="Total 2 2 4 3 6 2 5" xfId="37881" xr:uid="{00000000-0005-0000-0000-000017C60000}"/>
    <cellStyle name="Total 2 2 4 3 6 2 6" xfId="46208" xr:uid="{00000000-0005-0000-0000-000018C60000}"/>
    <cellStyle name="Total 2 2 4 3 6 2 7" xfId="50679" xr:uid="{00000000-0005-0000-0000-000019C60000}"/>
    <cellStyle name="Total 2 2 4 3 6 2 8" xfId="54912" xr:uid="{00000000-0005-0000-0000-00001AC60000}"/>
    <cellStyle name="Total 2 2 4 3 6 3" xfId="19292" xr:uid="{00000000-0005-0000-0000-00001BC60000}"/>
    <cellStyle name="Total 2 2 4 3 6 3 2" xfId="28027" xr:uid="{00000000-0005-0000-0000-00001CC60000}"/>
    <cellStyle name="Total 2 2 4 3 6 3 3" xfId="32499" xr:uid="{00000000-0005-0000-0000-00001DC60000}"/>
    <cellStyle name="Total 2 2 4 3 6 3 4" xfId="36736" xr:uid="{00000000-0005-0000-0000-00001EC60000}"/>
    <cellStyle name="Total 2 2 4 3 6 3 5" xfId="45063" xr:uid="{00000000-0005-0000-0000-00001FC60000}"/>
    <cellStyle name="Total 2 2 4 3 6 3 6" xfId="49534" xr:uid="{00000000-0005-0000-0000-000020C60000}"/>
    <cellStyle name="Total 2 2 4 3 6 3 7" xfId="53767" xr:uid="{00000000-0005-0000-0000-000021C60000}"/>
    <cellStyle name="Total 2 2 4 3 6 4" xfId="26259" xr:uid="{00000000-0005-0000-0000-000022C60000}"/>
    <cellStyle name="Total 2 2 4 3 6 5" xfId="24123" xr:uid="{00000000-0005-0000-0000-000023C60000}"/>
    <cellStyle name="Total 2 2 4 3 6 6" xfId="27434" xr:uid="{00000000-0005-0000-0000-000024C60000}"/>
    <cellStyle name="Total 2 2 4 3 6 7" xfId="43334" xr:uid="{00000000-0005-0000-0000-000025C60000}"/>
    <cellStyle name="Total 2 2 4 3 6 8" xfId="41700" xr:uid="{00000000-0005-0000-0000-000026C60000}"/>
    <cellStyle name="Total 2 2 4 3 6 9" xfId="48974" xr:uid="{00000000-0005-0000-0000-000027C60000}"/>
    <cellStyle name="Total 2 2 4 3 7" xfId="5543" xr:uid="{00000000-0005-0000-0000-000028C60000}"/>
    <cellStyle name="Total 2 2 4 3 7 10" xfId="15584" xr:uid="{00000000-0005-0000-0000-000029C60000}"/>
    <cellStyle name="Total 2 2 4 3 7 2" xfId="20464" xr:uid="{00000000-0005-0000-0000-00002AC60000}"/>
    <cellStyle name="Total 2 2 4 3 7 2 2" xfId="22359" xr:uid="{00000000-0005-0000-0000-00002BC60000}"/>
    <cellStyle name="Total 2 2 4 3 7 2 2 2" xfId="31093" xr:uid="{00000000-0005-0000-0000-00002CC60000}"/>
    <cellStyle name="Total 2 2 4 3 7 2 2 3" xfId="35565" xr:uid="{00000000-0005-0000-0000-00002DC60000}"/>
    <cellStyle name="Total 2 2 4 3 7 2 2 4" xfId="39802" xr:uid="{00000000-0005-0000-0000-00002EC60000}"/>
    <cellStyle name="Total 2 2 4 3 7 2 2 5" xfId="48129" xr:uid="{00000000-0005-0000-0000-00002FC60000}"/>
    <cellStyle name="Total 2 2 4 3 7 2 2 6" xfId="52600" xr:uid="{00000000-0005-0000-0000-000030C60000}"/>
    <cellStyle name="Total 2 2 4 3 7 2 2 7" xfId="56833" xr:uid="{00000000-0005-0000-0000-000031C60000}"/>
    <cellStyle name="Total 2 2 4 3 7 2 3" xfId="29198" xr:uid="{00000000-0005-0000-0000-000032C60000}"/>
    <cellStyle name="Total 2 2 4 3 7 2 4" xfId="33670" xr:uid="{00000000-0005-0000-0000-000033C60000}"/>
    <cellStyle name="Total 2 2 4 3 7 2 5" xfId="37907" xr:uid="{00000000-0005-0000-0000-000034C60000}"/>
    <cellStyle name="Total 2 2 4 3 7 2 6" xfId="46234" xr:uid="{00000000-0005-0000-0000-000035C60000}"/>
    <cellStyle name="Total 2 2 4 3 7 2 7" xfId="50705" xr:uid="{00000000-0005-0000-0000-000036C60000}"/>
    <cellStyle name="Total 2 2 4 3 7 2 8" xfId="54938" xr:uid="{00000000-0005-0000-0000-000037C60000}"/>
    <cellStyle name="Total 2 2 4 3 7 3" xfId="19260" xr:uid="{00000000-0005-0000-0000-000038C60000}"/>
    <cellStyle name="Total 2 2 4 3 7 3 2" xfId="27995" xr:uid="{00000000-0005-0000-0000-000039C60000}"/>
    <cellStyle name="Total 2 2 4 3 7 3 3" xfId="32467" xr:uid="{00000000-0005-0000-0000-00003AC60000}"/>
    <cellStyle name="Total 2 2 4 3 7 3 4" xfId="36704" xr:uid="{00000000-0005-0000-0000-00003BC60000}"/>
    <cellStyle name="Total 2 2 4 3 7 3 5" xfId="45031" xr:uid="{00000000-0005-0000-0000-00003CC60000}"/>
    <cellStyle name="Total 2 2 4 3 7 3 6" xfId="49502" xr:uid="{00000000-0005-0000-0000-00003DC60000}"/>
    <cellStyle name="Total 2 2 4 3 7 3 7" xfId="53735" xr:uid="{00000000-0005-0000-0000-00003EC60000}"/>
    <cellStyle name="Total 2 2 4 3 7 4" xfId="26285" xr:uid="{00000000-0005-0000-0000-00003FC60000}"/>
    <cellStyle name="Total 2 2 4 3 7 5" xfId="25202" xr:uid="{00000000-0005-0000-0000-000040C60000}"/>
    <cellStyle name="Total 2 2 4 3 7 6" xfId="26822" xr:uid="{00000000-0005-0000-0000-000041C60000}"/>
    <cellStyle name="Total 2 2 4 3 7 7" xfId="43360" xr:uid="{00000000-0005-0000-0000-000042C60000}"/>
    <cellStyle name="Total 2 2 4 3 7 8" xfId="43788" xr:uid="{00000000-0005-0000-0000-000043C60000}"/>
    <cellStyle name="Total 2 2 4 3 7 9" xfId="44592" xr:uid="{00000000-0005-0000-0000-000044C60000}"/>
    <cellStyle name="Total 2 2 4 3 8" xfId="5951" xr:uid="{00000000-0005-0000-0000-000045C60000}"/>
    <cellStyle name="Total 2 2 4 3 8 10" xfId="15991" xr:uid="{00000000-0005-0000-0000-000046C60000}"/>
    <cellStyle name="Total 2 2 4 3 8 2" xfId="20601" xr:uid="{00000000-0005-0000-0000-000047C60000}"/>
    <cellStyle name="Total 2 2 4 3 8 2 2" xfId="22453" xr:uid="{00000000-0005-0000-0000-000048C60000}"/>
    <cellStyle name="Total 2 2 4 3 8 2 2 2" xfId="31187" xr:uid="{00000000-0005-0000-0000-000049C60000}"/>
    <cellStyle name="Total 2 2 4 3 8 2 2 3" xfId="35659" xr:uid="{00000000-0005-0000-0000-00004AC60000}"/>
    <cellStyle name="Total 2 2 4 3 8 2 2 4" xfId="39896" xr:uid="{00000000-0005-0000-0000-00004BC60000}"/>
    <cellStyle name="Total 2 2 4 3 8 2 2 5" xfId="48223" xr:uid="{00000000-0005-0000-0000-00004CC60000}"/>
    <cellStyle name="Total 2 2 4 3 8 2 2 6" xfId="52694" xr:uid="{00000000-0005-0000-0000-00004DC60000}"/>
    <cellStyle name="Total 2 2 4 3 8 2 2 7" xfId="56927" xr:uid="{00000000-0005-0000-0000-00004EC60000}"/>
    <cellStyle name="Total 2 2 4 3 8 2 3" xfId="29335" xr:uid="{00000000-0005-0000-0000-00004FC60000}"/>
    <cellStyle name="Total 2 2 4 3 8 2 4" xfId="33807" xr:uid="{00000000-0005-0000-0000-000050C60000}"/>
    <cellStyle name="Total 2 2 4 3 8 2 5" xfId="38044" xr:uid="{00000000-0005-0000-0000-000051C60000}"/>
    <cellStyle name="Total 2 2 4 3 8 2 6" xfId="46371" xr:uid="{00000000-0005-0000-0000-000052C60000}"/>
    <cellStyle name="Total 2 2 4 3 8 2 7" xfId="50842" xr:uid="{00000000-0005-0000-0000-000053C60000}"/>
    <cellStyle name="Total 2 2 4 3 8 2 8" xfId="55075" xr:uid="{00000000-0005-0000-0000-000054C60000}"/>
    <cellStyle name="Total 2 2 4 3 8 3" xfId="21074" xr:uid="{00000000-0005-0000-0000-000055C60000}"/>
    <cellStyle name="Total 2 2 4 3 8 3 2" xfId="29808" xr:uid="{00000000-0005-0000-0000-000056C60000}"/>
    <cellStyle name="Total 2 2 4 3 8 3 3" xfId="34280" xr:uid="{00000000-0005-0000-0000-000057C60000}"/>
    <cellStyle name="Total 2 2 4 3 8 3 4" xfId="38517" xr:uid="{00000000-0005-0000-0000-000058C60000}"/>
    <cellStyle name="Total 2 2 4 3 8 3 5" xfId="46844" xr:uid="{00000000-0005-0000-0000-000059C60000}"/>
    <cellStyle name="Total 2 2 4 3 8 3 6" xfId="51315" xr:uid="{00000000-0005-0000-0000-00005AC60000}"/>
    <cellStyle name="Total 2 2 4 3 8 3 7" xfId="55548" xr:uid="{00000000-0005-0000-0000-00005BC60000}"/>
    <cellStyle name="Total 2 2 4 3 8 4" xfId="26485" xr:uid="{00000000-0005-0000-0000-00005CC60000}"/>
    <cellStyle name="Total 2 2 4 3 8 5" xfId="25055" xr:uid="{00000000-0005-0000-0000-00005DC60000}"/>
    <cellStyle name="Total 2 2 4 3 8 6" xfId="32080" xr:uid="{00000000-0005-0000-0000-00005EC60000}"/>
    <cellStyle name="Total 2 2 4 3 8 7" xfId="43556" xr:uid="{00000000-0005-0000-0000-00005FC60000}"/>
    <cellStyle name="Total 2 2 4 3 8 8" xfId="43446" xr:uid="{00000000-0005-0000-0000-000060C60000}"/>
    <cellStyle name="Total 2 2 4 3 8 9" xfId="41340" xr:uid="{00000000-0005-0000-0000-000061C60000}"/>
    <cellStyle name="Total 2 2 4 3 9" xfId="14772" xr:uid="{00000000-0005-0000-0000-000062C60000}"/>
    <cellStyle name="Total 2 2 4 3 9 2" xfId="21338" xr:uid="{00000000-0005-0000-0000-000063C60000}"/>
    <cellStyle name="Total 2 2 4 3 9 2 2" xfId="30072" xr:uid="{00000000-0005-0000-0000-000064C60000}"/>
    <cellStyle name="Total 2 2 4 3 9 2 3" xfId="34544" xr:uid="{00000000-0005-0000-0000-000065C60000}"/>
    <cellStyle name="Total 2 2 4 3 9 2 4" xfId="38781" xr:uid="{00000000-0005-0000-0000-000066C60000}"/>
    <cellStyle name="Total 2 2 4 3 9 2 5" xfId="47108" xr:uid="{00000000-0005-0000-0000-000067C60000}"/>
    <cellStyle name="Total 2 2 4 3 9 2 6" xfId="51579" xr:uid="{00000000-0005-0000-0000-000068C60000}"/>
    <cellStyle name="Total 2 2 4 3 9 2 7" xfId="55812" xr:uid="{00000000-0005-0000-0000-000069C60000}"/>
    <cellStyle name="Total 2 2 4 3 9 3" xfId="25487" xr:uid="{00000000-0005-0000-0000-00006AC60000}"/>
    <cellStyle name="Total 2 2 4 3 9 4" xfId="27270" xr:uid="{00000000-0005-0000-0000-00006BC60000}"/>
    <cellStyle name="Total 2 2 4 3 9 5" xfId="24744" xr:uid="{00000000-0005-0000-0000-00006CC60000}"/>
    <cellStyle name="Total 2 2 4 3 9 6" xfId="42564" xr:uid="{00000000-0005-0000-0000-00006DC60000}"/>
    <cellStyle name="Total 2 2 4 3 9 7" xfId="42305" xr:uid="{00000000-0005-0000-0000-00006EC60000}"/>
    <cellStyle name="Total 2 2 4 3 9 8" xfId="49002" xr:uid="{00000000-0005-0000-0000-00006FC60000}"/>
    <cellStyle name="Total 2 2 4 4" xfId="4965" xr:uid="{00000000-0005-0000-0000-000070C60000}"/>
    <cellStyle name="Total 2 2 4 4 10" xfId="44213" xr:uid="{00000000-0005-0000-0000-000071C60000}"/>
    <cellStyle name="Total 2 2 4 4 11" xfId="41800" xr:uid="{00000000-0005-0000-0000-000072C60000}"/>
    <cellStyle name="Total 2 2 4 4 12" xfId="15006" xr:uid="{00000000-0005-0000-0000-000073C60000}"/>
    <cellStyle name="Total 2 2 4 4 2" xfId="19886" xr:uid="{00000000-0005-0000-0000-000074C60000}"/>
    <cellStyle name="Total 2 2 4 4 2 2" xfId="21781" xr:uid="{00000000-0005-0000-0000-000075C60000}"/>
    <cellStyle name="Total 2 2 4 4 2 2 2" xfId="30515" xr:uid="{00000000-0005-0000-0000-000076C60000}"/>
    <cellStyle name="Total 2 2 4 4 2 2 3" xfId="34987" xr:uid="{00000000-0005-0000-0000-000077C60000}"/>
    <cellStyle name="Total 2 2 4 4 2 2 4" xfId="39224" xr:uid="{00000000-0005-0000-0000-000078C60000}"/>
    <cellStyle name="Total 2 2 4 4 2 2 5" xfId="47551" xr:uid="{00000000-0005-0000-0000-000079C60000}"/>
    <cellStyle name="Total 2 2 4 4 2 2 6" xfId="52022" xr:uid="{00000000-0005-0000-0000-00007AC60000}"/>
    <cellStyle name="Total 2 2 4 4 2 2 7" xfId="56255" xr:uid="{00000000-0005-0000-0000-00007BC60000}"/>
    <cellStyle name="Total 2 2 4 4 2 3" xfId="28620" xr:uid="{00000000-0005-0000-0000-00007CC60000}"/>
    <cellStyle name="Total 2 2 4 4 2 4" xfId="33092" xr:uid="{00000000-0005-0000-0000-00007DC60000}"/>
    <cellStyle name="Total 2 2 4 4 2 5" xfId="37329" xr:uid="{00000000-0005-0000-0000-00007EC60000}"/>
    <cellStyle name="Total 2 2 4 4 2 6" xfId="45656" xr:uid="{00000000-0005-0000-0000-00007FC60000}"/>
    <cellStyle name="Total 2 2 4 4 2 7" xfId="50127" xr:uid="{00000000-0005-0000-0000-000080C60000}"/>
    <cellStyle name="Total 2 2 4 4 2 8" xfId="54360" xr:uid="{00000000-0005-0000-0000-000081C60000}"/>
    <cellStyle name="Total 2 2 4 4 3" xfId="21222" xr:uid="{00000000-0005-0000-0000-000082C60000}"/>
    <cellStyle name="Total 2 2 4 4 3 2" xfId="29956" xr:uid="{00000000-0005-0000-0000-000083C60000}"/>
    <cellStyle name="Total 2 2 4 4 3 3" xfId="34428" xr:uid="{00000000-0005-0000-0000-000084C60000}"/>
    <cellStyle name="Total 2 2 4 4 3 4" xfId="38665" xr:uid="{00000000-0005-0000-0000-000085C60000}"/>
    <cellStyle name="Total 2 2 4 4 3 5" xfId="46992" xr:uid="{00000000-0005-0000-0000-000086C60000}"/>
    <cellStyle name="Total 2 2 4 4 3 6" xfId="51463" xr:uid="{00000000-0005-0000-0000-000087C60000}"/>
    <cellStyle name="Total 2 2 4 4 3 7" xfId="55696" xr:uid="{00000000-0005-0000-0000-000088C60000}"/>
    <cellStyle name="Total 2 2 4 4 4" xfId="22990" xr:uid="{00000000-0005-0000-0000-000089C60000}"/>
    <cellStyle name="Total 2 2 4 4 4 2" xfId="31488" xr:uid="{00000000-0005-0000-0000-00008AC60000}"/>
    <cellStyle name="Total 2 2 4 4 4 3" xfId="35950" xr:uid="{00000000-0005-0000-0000-00008BC60000}"/>
    <cellStyle name="Total 2 2 4 4 4 4" xfId="40139" xr:uid="{00000000-0005-0000-0000-00008CC60000}"/>
    <cellStyle name="Total 2 2 4 4 4 5" xfId="48534" xr:uid="{00000000-0005-0000-0000-00008DC60000}"/>
    <cellStyle name="Total 2 2 4 4 4 6" xfId="52981" xr:uid="{00000000-0005-0000-0000-00008EC60000}"/>
    <cellStyle name="Total 2 2 4 4 4 7" xfId="57170" xr:uid="{00000000-0005-0000-0000-00008FC60000}"/>
    <cellStyle name="Total 2 2 4 4 5" xfId="23165" xr:uid="{00000000-0005-0000-0000-000090C60000}"/>
    <cellStyle name="Total 2 2 4 4 5 2" xfId="31661" xr:uid="{00000000-0005-0000-0000-000091C60000}"/>
    <cellStyle name="Total 2 2 4 4 5 3" xfId="36123" xr:uid="{00000000-0005-0000-0000-000092C60000}"/>
    <cellStyle name="Total 2 2 4 4 5 4" xfId="40312" xr:uid="{00000000-0005-0000-0000-000093C60000}"/>
    <cellStyle name="Total 2 2 4 4 5 5" xfId="48707" xr:uid="{00000000-0005-0000-0000-000094C60000}"/>
    <cellStyle name="Total 2 2 4 4 5 6" xfId="53154" xr:uid="{00000000-0005-0000-0000-000095C60000}"/>
    <cellStyle name="Total 2 2 4 4 5 7" xfId="57343" xr:uid="{00000000-0005-0000-0000-000096C60000}"/>
    <cellStyle name="Total 2 2 4 4 6" xfId="25707" xr:uid="{00000000-0005-0000-0000-000097C60000}"/>
    <cellStyle name="Total 2 2 4 4 7" xfId="24454" xr:uid="{00000000-0005-0000-0000-000098C60000}"/>
    <cellStyle name="Total 2 2 4 4 8" xfId="26955" xr:uid="{00000000-0005-0000-0000-000099C60000}"/>
    <cellStyle name="Total 2 2 4 4 9" xfId="42782" xr:uid="{00000000-0005-0000-0000-00009AC60000}"/>
    <cellStyle name="Total 2 2 4 5" xfId="4899" xr:uid="{00000000-0005-0000-0000-00009BC60000}"/>
    <cellStyle name="Total 2 2 4 5 10" xfId="43996" xr:uid="{00000000-0005-0000-0000-00009CC60000}"/>
    <cellStyle name="Total 2 2 4 5 11" xfId="44164" xr:uid="{00000000-0005-0000-0000-00009DC60000}"/>
    <cellStyle name="Total 2 2 4 5 12" xfId="14940" xr:uid="{00000000-0005-0000-0000-00009EC60000}"/>
    <cellStyle name="Total 2 2 4 5 2" xfId="19820" xr:uid="{00000000-0005-0000-0000-00009FC60000}"/>
    <cellStyle name="Total 2 2 4 5 2 2" xfId="21715" xr:uid="{00000000-0005-0000-0000-0000A0C60000}"/>
    <cellStyle name="Total 2 2 4 5 2 2 2" xfId="30449" xr:uid="{00000000-0005-0000-0000-0000A1C60000}"/>
    <cellStyle name="Total 2 2 4 5 2 2 3" xfId="34921" xr:uid="{00000000-0005-0000-0000-0000A2C60000}"/>
    <cellStyle name="Total 2 2 4 5 2 2 4" xfId="39158" xr:uid="{00000000-0005-0000-0000-0000A3C60000}"/>
    <cellStyle name="Total 2 2 4 5 2 2 5" xfId="47485" xr:uid="{00000000-0005-0000-0000-0000A4C60000}"/>
    <cellStyle name="Total 2 2 4 5 2 2 6" xfId="51956" xr:uid="{00000000-0005-0000-0000-0000A5C60000}"/>
    <cellStyle name="Total 2 2 4 5 2 2 7" xfId="56189" xr:uid="{00000000-0005-0000-0000-0000A6C60000}"/>
    <cellStyle name="Total 2 2 4 5 2 3" xfId="28554" xr:uid="{00000000-0005-0000-0000-0000A7C60000}"/>
    <cellStyle name="Total 2 2 4 5 2 4" xfId="33026" xr:uid="{00000000-0005-0000-0000-0000A8C60000}"/>
    <cellStyle name="Total 2 2 4 5 2 5" xfId="37263" xr:uid="{00000000-0005-0000-0000-0000A9C60000}"/>
    <cellStyle name="Total 2 2 4 5 2 6" xfId="45590" xr:uid="{00000000-0005-0000-0000-0000AAC60000}"/>
    <cellStyle name="Total 2 2 4 5 2 7" xfId="50061" xr:uid="{00000000-0005-0000-0000-0000ABC60000}"/>
    <cellStyle name="Total 2 2 4 5 2 8" xfId="54294" xr:uid="{00000000-0005-0000-0000-0000ACC60000}"/>
    <cellStyle name="Total 2 2 4 5 3" xfId="19533" xr:uid="{00000000-0005-0000-0000-0000ADC60000}"/>
    <cellStyle name="Total 2 2 4 5 3 2" xfId="28268" xr:uid="{00000000-0005-0000-0000-0000AEC60000}"/>
    <cellStyle name="Total 2 2 4 5 3 3" xfId="32740" xr:uid="{00000000-0005-0000-0000-0000AFC60000}"/>
    <cellStyle name="Total 2 2 4 5 3 4" xfId="36977" xr:uid="{00000000-0005-0000-0000-0000B0C60000}"/>
    <cellStyle name="Total 2 2 4 5 3 5" xfId="45304" xr:uid="{00000000-0005-0000-0000-0000B1C60000}"/>
    <cellStyle name="Total 2 2 4 5 3 6" xfId="49775" xr:uid="{00000000-0005-0000-0000-0000B2C60000}"/>
    <cellStyle name="Total 2 2 4 5 3 7" xfId="54008" xr:uid="{00000000-0005-0000-0000-0000B3C60000}"/>
    <cellStyle name="Total 2 2 4 5 4" xfId="23028" xr:uid="{00000000-0005-0000-0000-0000B4C60000}"/>
    <cellStyle name="Total 2 2 4 5 4 2" xfId="31526" xr:uid="{00000000-0005-0000-0000-0000B5C60000}"/>
    <cellStyle name="Total 2 2 4 5 4 3" xfId="35988" xr:uid="{00000000-0005-0000-0000-0000B6C60000}"/>
    <cellStyle name="Total 2 2 4 5 4 4" xfId="40177" xr:uid="{00000000-0005-0000-0000-0000B7C60000}"/>
    <cellStyle name="Total 2 2 4 5 4 5" xfId="48572" xr:uid="{00000000-0005-0000-0000-0000B8C60000}"/>
    <cellStyle name="Total 2 2 4 5 4 6" xfId="53019" xr:uid="{00000000-0005-0000-0000-0000B9C60000}"/>
    <cellStyle name="Total 2 2 4 5 4 7" xfId="57208" xr:uid="{00000000-0005-0000-0000-0000BAC60000}"/>
    <cellStyle name="Total 2 2 4 5 5" xfId="23194" xr:uid="{00000000-0005-0000-0000-0000BBC60000}"/>
    <cellStyle name="Total 2 2 4 5 5 2" xfId="31690" xr:uid="{00000000-0005-0000-0000-0000BCC60000}"/>
    <cellStyle name="Total 2 2 4 5 5 3" xfId="36152" xr:uid="{00000000-0005-0000-0000-0000BDC60000}"/>
    <cellStyle name="Total 2 2 4 5 5 4" xfId="40341" xr:uid="{00000000-0005-0000-0000-0000BEC60000}"/>
    <cellStyle name="Total 2 2 4 5 5 5" xfId="48736" xr:uid="{00000000-0005-0000-0000-0000BFC60000}"/>
    <cellStyle name="Total 2 2 4 5 5 6" xfId="53183" xr:uid="{00000000-0005-0000-0000-0000C0C60000}"/>
    <cellStyle name="Total 2 2 4 5 5 7" xfId="57372" xr:uid="{00000000-0005-0000-0000-0000C1C60000}"/>
    <cellStyle name="Total 2 2 4 5 6" xfId="25641" xr:uid="{00000000-0005-0000-0000-0000C2C60000}"/>
    <cellStyle name="Total 2 2 4 5 7" xfId="25419" xr:uid="{00000000-0005-0000-0000-0000C3C60000}"/>
    <cellStyle name="Total 2 2 4 5 8" xfId="31964" xr:uid="{00000000-0005-0000-0000-0000C4C60000}"/>
    <cellStyle name="Total 2 2 4 5 9" xfId="42716" xr:uid="{00000000-0005-0000-0000-0000C5C60000}"/>
    <cellStyle name="Total 2 2 4 6" xfId="4908" xr:uid="{00000000-0005-0000-0000-0000C6C60000}"/>
    <cellStyle name="Total 2 2 4 6 10" xfId="48996" xr:uid="{00000000-0005-0000-0000-0000C7C60000}"/>
    <cellStyle name="Total 2 2 4 6 11" xfId="14949" xr:uid="{00000000-0005-0000-0000-0000C8C60000}"/>
    <cellStyle name="Total 2 2 4 6 2" xfId="19829" xr:uid="{00000000-0005-0000-0000-0000C9C60000}"/>
    <cellStyle name="Total 2 2 4 6 2 2" xfId="21724" xr:uid="{00000000-0005-0000-0000-0000CAC60000}"/>
    <cellStyle name="Total 2 2 4 6 2 2 2" xfId="30458" xr:uid="{00000000-0005-0000-0000-0000CBC60000}"/>
    <cellStyle name="Total 2 2 4 6 2 2 3" xfId="34930" xr:uid="{00000000-0005-0000-0000-0000CCC60000}"/>
    <cellStyle name="Total 2 2 4 6 2 2 4" xfId="39167" xr:uid="{00000000-0005-0000-0000-0000CDC60000}"/>
    <cellStyle name="Total 2 2 4 6 2 2 5" xfId="47494" xr:uid="{00000000-0005-0000-0000-0000CEC60000}"/>
    <cellStyle name="Total 2 2 4 6 2 2 6" xfId="51965" xr:uid="{00000000-0005-0000-0000-0000CFC60000}"/>
    <cellStyle name="Total 2 2 4 6 2 2 7" xfId="56198" xr:uid="{00000000-0005-0000-0000-0000D0C60000}"/>
    <cellStyle name="Total 2 2 4 6 2 3" xfId="28563" xr:uid="{00000000-0005-0000-0000-0000D1C60000}"/>
    <cellStyle name="Total 2 2 4 6 2 4" xfId="33035" xr:uid="{00000000-0005-0000-0000-0000D2C60000}"/>
    <cellStyle name="Total 2 2 4 6 2 5" xfId="37272" xr:uid="{00000000-0005-0000-0000-0000D3C60000}"/>
    <cellStyle name="Total 2 2 4 6 2 6" xfId="45599" xr:uid="{00000000-0005-0000-0000-0000D4C60000}"/>
    <cellStyle name="Total 2 2 4 6 2 7" xfId="50070" xr:uid="{00000000-0005-0000-0000-0000D5C60000}"/>
    <cellStyle name="Total 2 2 4 6 2 8" xfId="54303" xr:uid="{00000000-0005-0000-0000-0000D6C60000}"/>
    <cellStyle name="Total 2 2 4 6 3" xfId="19140" xr:uid="{00000000-0005-0000-0000-0000D7C60000}"/>
    <cellStyle name="Total 2 2 4 6 3 2" xfId="27875" xr:uid="{00000000-0005-0000-0000-0000D8C60000}"/>
    <cellStyle name="Total 2 2 4 6 3 3" xfId="32347" xr:uid="{00000000-0005-0000-0000-0000D9C60000}"/>
    <cellStyle name="Total 2 2 4 6 3 4" xfId="36584" xr:uid="{00000000-0005-0000-0000-0000DAC60000}"/>
    <cellStyle name="Total 2 2 4 6 3 5" xfId="44911" xr:uid="{00000000-0005-0000-0000-0000DBC60000}"/>
    <cellStyle name="Total 2 2 4 6 3 6" xfId="49382" xr:uid="{00000000-0005-0000-0000-0000DCC60000}"/>
    <cellStyle name="Total 2 2 4 6 3 7" xfId="53615" xr:uid="{00000000-0005-0000-0000-0000DDC60000}"/>
    <cellStyle name="Total 2 2 4 6 4" xfId="23353" xr:uid="{00000000-0005-0000-0000-0000DEC60000}"/>
    <cellStyle name="Total 2 2 4 6 4 2" xfId="31777" xr:uid="{00000000-0005-0000-0000-0000DFC60000}"/>
    <cellStyle name="Total 2 2 4 6 4 3" xfId="36226" xr:uid="{00000000-0005-0000-0000-0000E0C60000}"/>
    <cellStyle name="Total 2 2 4 6 4 4" xfId="40405" xr:uid="{00000000-0005-0000-0000-0000E1C60000}"/>
    <cellStyle name="Total 2 2 4 6 4 5" xfId="48816" xr:uid="{00000000-0005-0000-0000-0000E2C60000}"/>
    <cellStyle name="Total 2 2 4 6 4 6" xfId="53255" xr:uid="{00000000-0005-0000-0000-0000E3C60000}"/>
    <cellStyle name="Total 2 2 4 6 4 7" xfId="57436" xr:uid="{00000000-0005-0000-0000-0000E4C60000}"/>
    <cellStyle name="Total 2 2 4 6 5" xfId="25650" xr:uid="{00000000-0005-0000-0000-0000E5C60000}"/>
    <cellStyle name="Total 2 2 4 6 6" xfId="26752" xr:uid="{00000000-0005-0000-0000-0000E6C60000}"/>
    <cellStyle name="Total 2 2 4 6 7" xfId="25436" xr:uid="{00000000-0005-0000-0000-0000E7C60000}"/>
    <cellStyle name="Total 2 2 4 6 8" xfId="42725" xr:uid="{00000000-0005-0000-0000-0000E8C60000}"/>
    <cellStyle name="Total 2 2 4 6 9" xfId="41196" xr:uid="{00000000-0005-0000-0000-0000E9C60000}"/>
    <cellStyle name="Total 2 2 4 7" xfId="4829" xr:uid="{00000000-0005-0000-0000-0000EAC60000}"/>
    <cellStyle name="Total 2 2 4 7 10" xfId="14870" xr:uid="{00000000-0005-0000-0000-0000EBC60000}"/>
    <cellStyle name="Total 2 2 4 7 2" xfId="19750" xr:uid="{00000000-0005-0000-0000-0000ECC60000}"/>
    <cellStyle name="Total 2 2 4 7 2 2" xfId="21645" xr:uid="{00000000-0005-0000-0000-0000EDC60000}"/>
    <cellStyle name="Total 2 2 4 7 2 2 2" xfId="30379" xr:uid="{00000000-0005-0000-0000-0000EEC60000}"/>
    <cellStyle name="Total 2 2 4 7 2 2 3" xfId="34851" xr:uid="{00000000-0005-0000-0000-0000EFC60000}"/>
    <cellStyle name="Total 2 2 4 7 2 2 4" xfId="39088" xr:uid="{00000000-0005-0000-0000-0000F0C60000}"/>
    <cellStyle name="Total 2 2 4 7 2 2 5" xfId="47415" xr:uid="{00000000-0005-0000-0000-0000F1C60000}"/>
    <cellStyle name="Total 2 2 4 7 2 2 6" xfId="51886" xr:uid="{00000000-0005-0000-0000-0000F2C60000}"/>
    <cellStyle name="Total 2 2 4 7 2 2 7" xfId="56119" xr:uid="{00000000-0005-0000-0000-0000F3C60000}"/>
    <cellStyle name="Total 2 2 4 7 2 3" xfId="28484" xr:uid="{00000000-0005-0000-0000-0000F4C60000}"/>
    <cellStyle name="Total 2 2 4 7 2 4" xfId="32956" xr:uid="{00000000-0005-0000-0000-0000F5C60000}"/>
    <cellStyle name="Total 2 2 4 7 2 5" xfId="37193" xr:uid="{00000000-0005-0000-0000-0000F6C60000}"/>
    <cellStyle name="Total 2 2 4 7 2 6" xfId="45520" xr:uid="{00000000-0005-0000-0000-0000F7C60000}"/>
    <cellStyle name="Total 2 2 4 7 2 7" xfId="49991" xr:uid="{00000000-0005-0000-0000-0000F8C60000}"/>
    <cellStyle name="Total 2 2 4 7 2 8" xfId="54224" xr:uid="{00000000-0005-0000-0000-0000F9C60000}"/>
    <cellStyle name="Total 2 2 4 7 3" xfId="19189" xr:uid="{00000000-0005-0000-0000-0000FAC60000}"/>
    <cellStyle name="Total 2 2 4 7 3 2" xfId="27924" xr:uid="{00000000-0005-0000-0000-0000FBC60000}"/>
    <cellStyle name="Total 2 2 4 7 3 3" xfId="32396" xr:uid="{00000000-0005-0000-0000-0000FCC60000}"/>
    <cellStyle name="Total 2 2 4 7 3 4" xfId="36633" xr:uid="{00000000-0005-0000-0000-0000FDC60000}"/>
    <cellStyle name="Total 2 2 4 7 3 5" xfId="44960" xr:uid="{00000000-0005-0000-0000-0000FEC60000}"/>
    <cellStyle name="Total 2 2 4 7 3 6" xfId="49431" xr:uid="{00000000-0005-0000-0000-0000FFC60000}"/>
    <cellStyle name="Total 2 2 4 7 3 7" xfId="53664" xr:uid="{00000000-0005-0000-0000-000000C70000}"/>
    <cellStyle name="Total 2 2 4 7 4" xfId="25571" xr:uid="{00000000-0005-0000-0000-000001C70000}"/>
    <cellStyle name="Total 2 2 4 7 5" xfId="24570" xr:uid="{00000000-0005-0000-0000-000002C70000}"/>
    <cellStyle name="Total 2 2 4 7 6" xfId="31725" xr:uid="{00000000-0005-0000-0000-000003C70000}"/>
    <cellStyle name="Total 2 2 4 7 7" xfId="42646" xr:uid="{00000000-0005-0000-0000-000004C70000}"/>
    <cellStyle name="Total 2 2 4 7 8" xfId="44323" xr:uid="{00000000-0005-0000-0000-000005C70000}"/>
    <cellStyle name="Total 2 2 4 7 9" xfId="42462" xr:uid="{00000000-0005-0000-0000-000006C70000}"/>
    <cellStyle name="Total 2 2 4 8" xfId="5397" xr:uid="{00000000-0005-0000-0000-000007C70000}"/>
    <cellStyle name="Total 2 2 4 8 10" xfId="15438" xr:uid="{00000000-0005-0000-0000-000008C70000}"/>
    <cellStyle name="Total 2 2 4 8 2" xfId="20318" xr:uid="{00000000-0005-0000-0000-000009C70000}"/>
    <cellStyle name="Total 2 2 4 8 2 2" xfId="22213" xr:uid="{00000000-0005-0000-0000-00000AC70000}"/>
    <cellStyle name="Total 2 2 4 8 2 2 2" xfId="30947" xr:uid="{00000000-0005-0000-0000-00000BC70000}"/>
    <cellStyle name="Total 2 2 4 8 2 2 3" xfId="35419" xr:uid="{00000000-0005-0000-0000-00000CC70000}"/>
    <cellStyle name="Total 2 2 4 8 2 2 4" xfId="39656" xr:uid="{00000000-0005-0000-0000-00000DC70000}"/>
    <cellStyle name="Total 2 2 4 8 2 2 5" xfId="47983" xr:uid="{00000000-0005-0000-0000-00000EC70000}"/>
    <cellStyle name="Total 2 2 4 8 2 2 6" xfId="52454" xr:uid="{00000000-0005-0000-0000-00000FC70000}"/>
    <cellStyle name="Total 2 2 4 8 2 2 7" xfId="56687" xr:uid="{00000000-0005-0000-0000-000010C70000}"/>
    <cellStyle name="Total 2 2 4 8 2 3" xfId="29052" xr:uid="{00000000-0005-0000-0000-000011C70000}"/>
    <cellStyle name="Total 2 2 4 8 2 4" xfId="33524" xr:uid="{00000000-0005-0000-0000-000012C70000}"/>
    <cellStyle name="Total 2 2 4 8 2 5" xfId="37761" xr:uid="{00000000-0005-0000-0000-000013C70000}"/>
    <cellStyle name="Total 2 2 4 8 2 6" xfId="46088" xr:uid="{00000000-0005-0000-0000-000014C70000}"/>
    <cellStyle name="Total 2 2 4 8 2 7" xfId="50559" xr:uid="{00000000-0005-0000-0000-000015C70000}"/>
    <cellStyle name="Total 2 2 4 8 2 8" xfId="54792" xr:uid="{00000000-0005-0000-0000-000016C70000}"/>
    <cellStyle name="Total 2 2 4 8 3" xfId="21205" xr:uid="{00000000-0005-0000-0000-000017C70000}"/>
    <cellStyle name="Total 2 2 4 8 3 2" xfId="29939" xr:uid="{00000000-0005-0000-0000-000018C70000}"/>
    <cellStyle name="Total 2 2 4 8 3 3" xfId="34411" xr:uid="{00000000-0005-0000-0000-000019C70000}"/>
    <cellStyle name="Total 2 2 4 8 3 4" xfId="38648" xr:uid="{00000000-0005-0000-0000-00001AC70000}"/>
    <cellStyle name="Total 2 2 4 8 3 5" xfId="46975" xr:uid="{00000000-0005-0000-0000-00001BC70000}"/>
    <cellStyle name="Total 2 2 4 8 3 6" xfId="51446" xr:uid="{00000000-0005-0000-0000-00001CC70000}"/>
    <cellStyle name="Total 2 2 4 8 3 7" xfId="55679" xr:uid="{00000000-0005-0000-0000-00001DC70000}"/>
    <cellStyle name="Total 2 2 4 8 4" xfId="26139" xr:uid="{00000000-0005-0000-0000-00001EC70000}"/>
    <cellStyle name="Total 2 2 4 8 5" xfId="24031" xr:uid="{00000000-0005-0000-0000-00001FC70000}"/>
    <cellStyle name="Total 2 2 4 8 6" xfId="25351" xr:uid="{00000000-0005-0000-0000-000020C70000}"/>
    <cellStyle name="Total 2 2 4 8 7" xfId="43214" xr:uid="{00000000-0005-0000-0000-000021C70000}"/>
    <cellStyle name="Total 2 2 4 8 8" xfId="41602" xr:uid="{00000000-0005-0000-0000-000022C70000}"/>
    <cellStyle name="Total 2 2 4 8 9" xfId="44331" xr:uid="{00000000-0005-0000-0000-000023C70000}"/>
    <cellStyle name="Total 2 2 4 9" xfId="5219" xr:uid="{00000000-0005-0000-0000-000024C70000}"/>
    <cellStyle name="Total 2 2 4 9 10" xfId="15260" xr:uid="{00000000-0005-0000-0000-000025C70000}"/>
    <cellStyle name="Total 2 2 4 9 2" xfId="20140" xr:uid="{00000000-0005-0000-0000-000026C70000}"/>
    <cellStyle name="Total 2 2 4 9 2 2" xfId="22035" xr:uid="{00000000-0005-0000-0000-000027C70000}"/>
    <cellStyle name="Total 2 2 4 9 2 2 2" xfId="30769" xr:uid="{00000000-0005-0000-0000-000028C70000}"/>
    <cellStyle name="Total 2 2 4 9 2 2 3" xfId="35241" xr:uid="{00000000-0005-0000-0000-000029C70000}"/>
    <cellStyle name="Total 2 2 4 9 2 2 4" xfId="39478" xr:uid="{00000000-0005-0000-0000-00002AC70000}"/>
    <cellStyle name="Total 2 2 4 9 2 2 5" xfId="47805" xr:uid="{00000000-0005-0000-0000-00002BC70000}"/>
    <cellStyle name="Total 2 2 4 9 2 2 6" xfId="52276" xr:uid="{00000000-0005-0000-0000-00002CC70000}"/>
    <cellStyle name="Total 2 2 4 9 2 2 7" xfId="56509" xr:uid="{00000000-0005-0000-0000-00002DC70000}"/>
    <cellStyle name="Total 2 2 4 9 2 3" xfId="28874" xr:uid="{00000000-0005-0000-0000-00002EC70000}"/>
    <cellStyle name="Total 2 2 4 9 2 4" xfId="33346" xr:uid="{00000000-0005-0000-0000-00002FC70000}"/>
    <cellStyle name="Total 2 2 4 9 2 5" xfId="37583" xr:uid="{00000000-0005-0000-0000-000030C70000}"/>
    <cellStyle name="Total 2 2 4 9 2 6" xfId="45910" xr:uid="{00000000-0005-0000-0000-000031C70000}"/>
    <cellStyle name="Total 2 2 4 9 2 7" xfId="50381" xr:uid="{00000000-0005-0000-0000-000032C70000}"/>
    <cellStyle name="Total 2 2 4 9 2 8" xfId="54614" xr:uid="{00000000-0005-0000-0000-000033C70000}"/>
    <cellStyle name="Total 2 2 4 9 3" xfId="19068" xr:uid="{00000000-0005-0000-0000-000034C70000}"/>
    <cellStyle name="Total 2 2 4 9 3 2" xfId="27803" xr:uid="{00000000-0005-0000-0000-000035C70000}"/>
    <cellStyle name="Total 2 2 4 9 3 3" xfId="32275" xr:uid="{00000000-0005-0000-0000-000036C70000}"/>
    <cellStyle name="Total 2 2 4 9 3 4" xfId="36512" xr:uid="{00000000-0005-0000-0000-000037C70000}"/>
    <cellStyle name="Total 2 2 4 9 3 5" xfId="44839" xr:uid="{00000000-0005-0000-0000-000038C70000}"/>
    <cellStyle name="Total 2 2 4 9 3 6" xfId="49310" xr:uid="{00000000-0005-0000-0000-000039C70000}"/>
    <cellStyle name="Total 2 2 4 9 3 7" xfId="53543" xr:uid="{00000000-0005-0000-0000-00003AC70000}"/>
    <cellStyle name="Total 2 2 4 9 4" xfId="25961" xr:uid="{00000000-0005-0000-0000-00003BC70000}"/>
    <cellStyle name="Total 2 2 4 9 5" xfId="23479" xr:uid="{00000000-0005-0000-0000-00003CC70000}"/>
    <cellStyle name="Total 2 2 4 9 6" xfId="24625" xr:uid="{00000000-0005-0000-0000-00003DC70000}"/>
    <cellStyle name="Total 2 2 4 9 7" xfId="43036" xr:uid="{00000000-0005-0000-0000-00003EC70000}"/>
    <cellStyle name="Total 2 2 4 9 8" xfId="40527" xr:uid="{00000000-0005-0000-0000-00003FC70000}"/>
    <cellStyle name="Total 2 2 4 9 9" xfId="48954" xr:uid="{00000000-0005-0000-0000-000040C70000}"/>
    <cellStyle name="Total 2 2 5" xfId="1319" xr:uid="{00000000-0005-0000-0000-000041C70000}"/>
    <cellStyle name="Total 2 2 5 10" xfId="5892" xr:uid="{00000000-0005-0000-0000-000042C70000}"/>
    <cellStyle name="Total 2 2 5 10 10" xfId="15933" xr:uid="{00000000-0005-0000-0000-000043C70000}"/>
    <cellStyle name="Total 2 2 5 10 2" xfId="20543" xr:uid="{00000000-0005-0000-0000-000044C70000}"/>
    <cellStyle name="Total 2 2 5 10 2 2" xfId="22395" xr:uid="{00000000-0005-0000-0000-000045C70000}"/>
    <cellStyle name="Total 2 2 5 10 2 2 2" xfId="31129" xr:uid="{00000000-0005-0000-0000-000046C70000}"/>
    <cellStyle name="Total 2 2 5 10 2 2 3" xfId="35601" xr:uid="{00000000-0005-0000-0000-000047C70000}"/>
    <cellStyle name="Total 2 2 5 10 2 2 4" xfId="39838" xr:uid="{00000000-0005-0000-0000-000048C70000}"/>
    <cellStyle name="Total 2 2 5 10 2 2 5" xfId="48165" xr:uid="{00000000-0005-0000-0000-000049C70000}"/>
    <cellStyle name="Total 2 2 5 10 2 2 6" xfId="52636" xr:uid="{00000000-0005-0000-0000-00004AC70000}"/>
    <cellStyle name="Total 2 2 5 10 2 2 7" xfId="56869" xr:uid="{00000000-0005-0000-0000-00004BC70000}"/>
    <cellStyle name="Total 2 2 5 10 2 3" xfId="29277" xr:uid="{00000000-0005-0000-0000-00004CC70000}"/>
    <cellStyle name="Total 2 2 5 10 2 4" xfId="33749" xr:uid="{00000000-0005-0000-0000-00004DC70000}"/>
    <cellStyle name="Total 2 2 5 10 2 5" xfId="37986" xr:uid="{00000000-0005-0000-0000-00004EC70000}"/>
    <cellStyle name="Total 2 2 5 10 2 6" xfId="46313" xr:uid="{00000000-0005-0000-0000-00004FC70000}"/>
    <cellStyle name="Total 2 2 5 10 2 7" xfId="50784" xr:uid="{00000000-0005-0000-0000-000050C70000}"/>
    <cellStyle name="Total 2 2 5 10 2 8" xfId="55017" xr:uid="{00000000-0005-0000-0000-000051C70000}"/>
    <cellStyle name="Total 2 2 5 10 3" xfId="20922" xr:uid="{00000000-0005-0000-0000-000052C70000}"/>
    <cellStyle name="Total 2 2 5 10 3 2" xfId="29656" xr:uid="{00000000-0005-0000-0000-000053C70000}"/>
    <cellStyle name="Total 2 2 5 10 3 3" xfId="34128" xr:uid="{00000000-0005-0000-0000-000054C70000}"/>
    <cellStyle name="Total 2 2 5 10 3 4" xfId="38365" xr:uid="{00000000-0005-0000-0000-000055C70000}"/>
    <cellStyle name="Total 2 2 5 10 3 5" xfId="46692" xr:uid="{00000000-0005-0000-0000-000056C70000}"/>
    <cellStyle name="Total 2 2 5 10 3 6" xfId="51163" xr:uid="{00000000-0005-0000-0000-000057C70000}"/>
    <cellStyle name="Total 2 2 5 10 3 7" xfId="55396" xr:uid="{00000000-0005-0000-0000-000058C70000}"/>
    <cellStyle name="Total 2 2 5 10 4" xfId="26427" xr:uid="{00000000-0005-0000-0000-000059C70000}"/>
    <cellStyle name="Total 2 2 5 10 5" xfId="24020" xr:uid="{00000000-0005-0000-0000-00005AC70000}"/>
    <cellStyle name="Total 2 2 5 10 6" xfId="24983" xr:uid="{00000000-0005-0000-0000-00005BC70000}"/>
    <cellStyle name="Total 2 2 5 10 7" xfId="43498" xr:uid="{00000000-0005-0000-0000-00005CC70000}"/>
    <cellStyle name="Total 2 2 5 10 8" xfId="41591" xr:uid="{00000000-0005-0000-0000-00005DC70000}"/>
    <cellStyle name="Total 2 2 5 10 9" xfId="48916" xr:uid="{00000000-0005-0000-0000-00005EC70000}"/>
    <cellStyle name="Total 2 2 5 11" xfId="9719" xr:uid="{00000000-0005-0000-0000-00005FC70000}"/>
    <cellStyle name="Total 2 2 5 11 2" xfId="31456" xr:uid="{00000000-0005-0000-0000-000060C70000}"/>
    <cellStyle name="Total 2 2 5 11 3" xfId="35918" xr:uid="{00000000-0005-0000-0000-000061C70000}"/>
    <cellStyle name="Total 2 2 5 11 4" xfId="40107" xr:uid="{00000000-0005-0000-0000-000062C70000}"/>
    <cellStyle name="Total 2 2 5 11 5" xfId="48502" xr:uid="{00000000-0005-0000-0000-000063C70000}"/>
    <cellStyle name="Total 2 2 5 11 6" xfId="52949" xr:uid="{00000000-0005-0000-0000-000064C70000}"/>
    <cellStyle name="Total 2 2 5 11 7" xfId="57138" xr:uid="{00000000-0005-0000-0000-000065C70000}"/>
    <cellStyle name="Total 2 2 5 11 8" xfId="22958" xr:uid="{00000000-0005-0000-0000-000066C70000}"/>
    <cellStyle name="Total 2 2 5 12" xfId="23115" xr:uid="{00000000-0005-0000-0000-000067C70000}"/>
    <cellStyle name="Total 2 2 5 12 2" xfId="31613" xr:uid="{00000000-0005-0000-0000-000068C70000}"/>
    <cellStyle name="Total 2 2 5 12 3" xfId="36075" xr:uid="{00000000-0005-0000-0000-000069C70000}"/>
    <cellStyle name="Total 2 2 5 12 4" xfId="40264" xr:uid="{00000000-0005-0000-0000-00006AC70000}"/>
    <cellStyle name="Total 2 2 5 12 5" xfId="48659" xr:uid="{00000000-0005-0000-0000-00006BC70000}"/>
    <cellStyle name="Total 2 2 5 12 6" xfId="53106" xr:uid="{00000000-0005-0000-0000-00006CC70000}"/>
    <cellStyle name="Total 2 2 5 12 7" xfId="57295" xr:uid="{00000000-0005-0000-0000-00006DC70000}"/>
    <cellStyle name="Total 2 2 5 13" xfId="23721" xr:uid="{00000000-0005-0000-0000-00006EC70000}"/>
    <cellStyle name="Total 2 2 5 14" xfId="24610" xr:uid="{00000000-0005-0000-0000-00006FC70000}"/>
    <cellStyle name="Total 2 2 5 15" xfId="24951" xr:uid="{00000000-0005-0000-0000-000070C70000}"/>
    <cellStyle name="Total 2 2 5 16" xfId="40762" xr:uid="{00000000-0005-0000-0000-000071C70000}"/>
    <cellStyle name="Total 2 2 5 17" xfId="44359" xr:uid="{00000000-0005-0000-0000-000072C70000}"/>
    <cellStyle name="Total 2 2 5 18" xfId="41221" xr:uid="{00000000-0005-0000-0000-000073C70000}"/>
    <cellStyle name="Total 2 2 5 19" xfId="10661" xr:uid="{00000000-0005-0000-0000-000074C70000}"/>
    <cellStyle name="Total 2 2 5 2" xfId="2777" xr:uid="{00000000-0005-0000-0000-000075C70000}"/>
    <cellStyle name="Total 2 2 5 2 10" xfId="12935" xr:uid="{00000000-0005-0000-0000-000076C70000}"/>
    <cellStyle name="Total 2 2 5 2 10 2" xfId="21307" xr:uid="{00000000-0005-0000-0000-000077C70000}"/>
    <cellStyle name="Total 2 2 5 2 10 2 2" xfId="30041" xr:uid="{00000000-0005-0000-0000-000078C70000}"/>
    <cellStyle name="Total 2 2 5 2 10 2 3" xfId="34513" xr:uid="{00000000-0005-0000-0000-000079C70000}"/>
    <cellStyle name="Total 2 2 5 2 10 2 4" xfId="38750" xr:uid="{00000000-0005-0000-0000-00007AC70000}"/>
    <cellStyle name="Total 2 2 5 2 10 2 5" xfId="47077" xr:uid="{00000000-0005-0000-0000-00007BC70000}"/>
    <cellStyle name="Total 2 2 5 2 10 2 6" xfId="51548" xr:uid="{00000000-0005-0000-0000-00007CC70000}"/>
    <cellStyle name="Total 2 2 5 2 10 2 7" xfId="55781" xr:uid="{00000000-0005-0000-0000-00007DC70000}"/>
    <cellStyle name="Total 2 2 5 2 10 3" xfId="24732" xr:uid="{00000000-0005-0000-0000-00007EC70000}"/>
    <cellStyle name="Total 2 2 5 2 10 4" xfId="25245" xr:uid="{00000000-0005-0000-0000-00007FC70000}"/>
    <cellStyle name="Total 2 2 5 2 10 5" xfId="25039" xr:uid="{00000000-0005-0000-0000-000080C70000}"/>
    <cellStyle name="Total 2 2 5 2 10 6" xfId="41777" xr:uid="{00000000-0005-0000-0000-000081C70000}"/>
    <cellStyle name="Total 2 2 5 2 10 7" xfId="43833" xr:uid="{00000000-0005-0000-0000-000082C70000}"/>
    <cellStyle name="Total 2 2 5 2 10 8" xfId="42098" xr:uid="{00000000-0005-0000-0000-000083C70000}"/>
    <cellStyle name="Total 2 2 5 2 11" xfId="23432" xr:uid="{00000000-0005-0000-0000-000084C70000}"/>
    <cellStyle name="Total 2 2 5 2 11 2" xfId="31846" xr:uid="{00000000-0005-0000-0000-000085C70000}"/>
    <cellStyle name="Total 2 2 5 2 11 3" xfId="36290" xr:uid="{00000000-0005-0000-0000-000086C70000}"/>
    <cellStyle name="Total 2 2 5 2 11 4" xfId="40468" xr:uid="{00000000-0005-0000-0000-000087C70000}"/>
    <cellStyle name="Total 2 2 5 2 11 5" xfId="48881" xr:uid="{00000000-0005-0000-0000-000088C70000}"/>
    <cellStyle name="Total 2 2 5 2 11 6" xfId="53321" xr:uid="{00000000-0005-0000-0000-000089C70000}"/>
    <cellStyle name="Total 2 2 5 2 11 7" xfId="57499" xr:uid="{00000000-0005-0000-0000-00008AC70000}"/>
    <cellStyle name="Total 2 2 5 2 12" xfId="23784" xr:uid="{00000000-0005-0000-0000-00008BC70000}"/>
    <cellStyle name="Total 2 2 5 2 13" xfId="25257" xr:uid="{00000000-0005-0000-0000-00008CC70000}"/>
    <cellStyle name="Total 2 2 5 2 14" xfId="26807" xr:uid="{00000000-0005-0000-0000-00008DC70000}"/>
    <cellStyle name="Total 2 2 5 2 15" xfId="40825" xr:uid="{00000000-0005-0000-0000-00008EC70000}"/>
    <cellStyle name="Total 2 2 5 2 16" xfId="43847" xr:uid="{00000000-0005-0000-0000-00008FC70000}"/>
    <cellStyle name="Total 2 2 5 2 17" xfId="49079" xr:uid="{00000000-0005-0000-0000-000090C70000}"/>
    <cellStyle name="Total 2 2 5 2 18" xfId="10724" xr:uid="{00000000-0005-0000-0000-000091C70000}"/>
    <cellStyle name="Total 2 2 5 2 2" xfId="5217" xr:uid="{00000000-0005-0000-0000-000092C70000}"/>
    <cellStyle name="Total 2 2 5 2 2 10" xfId="15258" xr:uid="{00000000-0005-0000-0000-000093C70000}"/>
    <cellStyle name="Total 2 2 5 2 2 2" xfId="20138" xr:uid="{00000000-0005-0000-0000-000094C70000}"/>
    <cellStyle name="Total 2 2 5 2 2 2 2" xfId="22033" xr:uid="{00000000-0005-0000-0000-000095C70000}"/>
    <cellStyle name="Total 2 2 5 2 2 2 2 2" xfId="30767" xr:uid="{00000000-0005-0000-0000-000096C70000}"/>
    <cellStyle name="Total 2 2 5 2 2 2 2 3" xfId="35239" xr:uid="{00000000-0005-0000-0000-000097C70000}"/>
    <cellStyle name="Total 2 2 5 2 2 2 2 4" xfId="39476" xr:uid="{00000000-0005-0000-0000-000098C70000}"/>
    <cellStyle name="Total 2 2 5 2 2 2 2 5" xfId="47803" xr:uid="{00000000-0005-0000-0000-000099C70000}"/>
    <cellStyle name="Total 2 2 5 2 2 2 2 6" xfId="52274" xr:uid="{00000000-0005-0000-0000-00009AC70000}"/>
    <cellStyle name="Total 2 2 5 2 2 2 2 7" xfId="56507" xr:uid="{00000000-0005-0000-0000-00009BC70000}"/>
    <cellStyle name="Total 2 2 5 2 2 2 3" xfId="28872" xr:uid="{00000000-0005-0000-0000-00009CC70000}"/>
    <cellStyle name="Total 2 2 5 2 2 2 4" xfId="33344" xr:uid="{00000000-0005-0000-0000-00009DC70000}"/>
    <cellStyle name="Total 2 2 5 2 2 2 5" xfId="37581" xr:uid="{00000000-0005-0000-0000-00009EC70000}"/>
    <cellStyle name="Total 2 2 5 2 2 2 6" xfId="45908" xr:uid="{00000000-0005-0000-0000-00009FC70000}"/>
    <cellStyle name="Total 2 2 5 2 2 2 7" xfId="50379" xr:uid="{00000000-0005-0000-0000-0000A0C70000}"/>
    <cellStyle name="Total 2 2 5 2 2 2 8" xfId="54612" xr:uid="{00000000-0005-0000-0000-0000A1C70000}"/>
    <cellStyle name="Total 2 2 5 2 2 3" xfId="21210" xr:uid="{00000000-0005-0000-0000-0000A2C70000}"/>
    <cellStyle name="Total 2 2 5 2 2 3 2" xfId="29944" xr:uid="{00000000-0005-0000-0000-0000A3C70000}"/>
    <cellStyle name="Total 2 2 5 2 2 3 3" xfId="34416" xr:uid="{00000000-0005-0000-0000-0000A4C70000}"/>
    <cellStyle name="Total 2 2 5 2 2 3 4" xfId="38653" xr:uid="{00000000-0005-0000-0000-0000A5C70000}"/>
    <cellStyle name="Total 2 2 5 2 2 3 5" xfId="46980" xr:uid="{00000000-0005-0000-0000-0000A6C70000}"/>
    <cellStyle name="Total 2 2 5 2 2 3 6" xfId="51451" xr:uid="{00000000-0005-0000-0000-0000A7C70000}"/>
    <cellStyle name="Total 2 2 5 2 2 3 7" xfId="55684" xr:uid="{00000000-0005-0000-0000-0000A8C70000}"/>
    <cellStyle name="Total 2 2 5 2 2 4" xfId="25959" xr:uid="{00000000-0005-0000-0000-0000A9C70000}"/>
    <cellStyle name="Total 2 2 5 2 2 5" xfId="23552" xr:uid="{00000000-0005-0000-0000-0000AAC70000}"/>
    <cellStyle name="Total 2 2 5 2 2 6" xfId="27134" xr:uid="{00000000-0005-0000-0000-0000ABC70000}"/>
    <cellStyle name="Total 2 2 5 2 2 7" xfId="43034" xr:uid="{00000000-0005-0000-0000-0000ACC70000}"/>
    <cellStyle name="Total 2 2 5 2 2 8" xfId="43404" xr:uid="{00000000-0005-0000-0000-0000ADC70000}"/>
    <cellStyle name="Total 2 2 5 2 2 9" xfId="41787" xr:uid="{00000000-0005-0000-0000-0000AEC70000}"/>
    <cellStyle name="Total 2 2 5 2 3" xfId="5225" xr:uid="{00000000-0005-0000-0000-0000AFC70000}"/>
    <cellStyle name="Total 2 2 5 2 3 10" xfId="15266" xr:uid="{00000000-0005-0000-0000-0000B0C70000}"/>
    <cellStyle name="Total 2 2 5 2 3 2" xfId="20146" xr:uid="{00000000-0005-0000-0000-0000B1C70000}"/>
    <cellStyle name="Total 2 2 5 2 3 2 2" xfId="22041" xr:uid="{00000000-0005-0000-0000-0000B2C70000}"/>
    <cellStyle name="Total 2 2 5 2 3 2 2 2" xfId="30775" xr:uid="{00000000-0005-0000-0000-0000B3C70000}"/>
    <cellStyle name="Total 2 2 5 2 3 2 2 3" xfId="35247" xr:uid="{00000000-0005-0000-0000-0000B4C70000}"/>
    <cellStyle name="Total 2 2 5 2 3 2 2 4" xfId="39484" xr:uid="{00000000-0005-0000-0000-0000B5C70000}"/>
    <cellStyle name="Total 2 2 5 2 3 2 2 5" xfId="47811" xr:uid="{00000000-0005-0000-0000-0000B6C70000}"/>
    <cellStyle name="Total 2 2 5 2 3 2 2 6" xfId="52282" xr:uid="{00000000-0005-0000-0000-0000B7C70000}"/>
    <cellStyle name="Total 2 2 5 2 3 2 2 7" xfId="56515" xr:uid="{00000000-0005-0000-0000-0000B8C70000}"/>
    <cellStyle name="Total 2 2 5 2 3 2 3" xfId="28880" xr:uid="{00000000-0005-0000-0000-0000B9C70000}"/>
    <cellStyle name="Total 2 2 5 2 3 2 4" xfId="33352" xr:uid="{00000000-0005-0000-0000-0000BAC70000}"/>
    <cellStyle name="Total 2 2 5 2 3 2 5" xfId="37589" xr:uid="{00000000-0005-0000-0000-0000BBC70000}"/>
    <cellStyle name="Total 2 2 5 2 3 2 6" xfId="45916" xr:uid="{00000000-0005-0000-0000-0000BCC70000}"/>
    <cellStyle name="Total 2 2 5 2 3 2 7" xfId="50387" xr:uid="{00000000-0005-0000-0000-0000BDC70000}"/>
    <cellStyle name="Total 2 2 5 2 3 2 8" xfId="54620" xr:uid="{00000000-0005-0000-0000-0000BEC70000}"/>
    <cellStyle name="Total 2 2 5 2 3 3" xfId="20828" xr:uid="{00000000-0005-0000-0000-0000BFC70000}"/>
    <cellStyle name="Total 2 2 5 2 3 3 2" xfId="29562" xr:uid="{00000000-0005-0000-0000-0000C0C70000}"/>
    <cellStyle name="Total 2 2 5 2 3 3 3" xfId="34034" xr:uid="{00000000-0005-0000-0000-0000C1C70000}"/>
    <cellStyle name="Total 2 2 5 2 3 3 4" xfId="38271" xr:uid="{00000000-0005-0000-0000-0000C2C70000}"/>
    <cellStyle name="Total 2 2 5 2 3 3 5" xfId="46598" xr:uid="{00000000-0005-0000-0000-0000C3C70000}"/>
    <cellStyle name="Total 2 2 5 2 3 3 6" xfId="51069" xr:uid="{00000000-0005-0000-0000-0000C4C70000}"/>
    <cellStyle name="Total 2 2 5 2 3 3 7" xfId="55302" xr:uid="{00000000-0005-0000-0000-0000C5C70000}"/>
    <cellStyle name="Total 2 2 5 2 3 4" xfId="25967" xr:uid="{00000000-0005-0000-0000-0000C6C70000}"/>
    <cellStyle name="Total 2 2 5 2 3 5" xfId="27094" xr:uid="{00000000-0005-0000-0000-0000C7C70000}"/>
    <cellStyle name="Total 2 2 5 2 3 6" xfId="27317" xr:uid="{00000000-0005-0000-0000-0000C8C70000}"/>
    <cellStyle name="Total 2 2 5 2 3 7" xfId="43042" xr:uid="{00000000-0005-0000-0000-0000C9C70000}"/>
    <cellStyle name="Total 2 2 5 2 3 8" xfId="41550" xr:uid="{00000000-0005-0000-0000-0000CAC70000}"/>
    <cellStyle name="Total 2 2 5 2 3 9" xfId="44282" xr:uid="{00000000-0005-0000-0000-0000CBC70000}"/>
    <cellStyle name="Total 2 2 5 2 4" xfId="5083" xr:uid="{00000000-0005-0000-0000-0000CCC70000}"/>
    <cellStyle name="Total 2 2 5 2 4 10" xfId="15124" xr:uid="{00000000-0005-0000-0000-0000CDC70000}"/>
    <cellStyle name="Total 2 2 5 2 4 2" xfId="20004" xr:uid="{00000000-0005-0000-0000-0000CEC70000}"/>
    <cellStyle name="Total 2 2 5 2 4 2 2" xfId="21899" xr:uid="{00000000-0005-0000-0000-0000CFC70000}"/>
    <cellStyle name="Total 2 2 5 2 4 2 2 2" xfId="30633" xr:uid="{00000000-0005-0000-0000-0000D0C70000}"/>
    <cellStyle name="Total 2 2 5 2 4 2 2 3" xfId="35105" xr:uid="{00000000-0005-0000-0000-0000D1C70000}"/>
    <cellStyle name="Total 2 2 5 2 4 2 2 4" xfId="39342" xr:uid="{00000000-0005-0000-0000-0000D2C70000}"/>
    <cellStyle name="Total 2 2 5 2 4 2 2 5" xfId="47669" xr:uid="{00000000-0005-0000-0000-0000D3C70000}"/>
    <cellStyle name="Total 2 2 5 2 4 2 2 6" xfId="52140" xr:uid="{00000000-0005-0000-0000-0000D4C70000}"/>
    <cellStyle name="Total 2 2 5 2 4 2 2 7" xfId="56373" xr:uid="{00000000-0005-0000-0000-0000D5C70000}"/>
    <cellStyle name="Total 2 2 5 2 4 2 3" xfId="28738" xr:uid="{00000000-0005-0000-0000-0000D6C70000}"/>
    <cellStyle name="Total 2 2 5 2 4 2 4" xfId="33210" xr:uid="{00000000-0005-0000-0000-0000D7C70000}"/>
    <cellStyle name="Total 2 2 5 2 4 2 5" xfId="37447" xr:uid="{00000000-0005-0000-0000-0000D8C70000}"/>
    <cellStyle name="Total 2 2 5 2 4 2 6" xfId="45774" xr:uid="{00000000-0005-0000-0000-0000D9C70000}"/>
    <cellStyle name="Total 2 2 5 2 4 2 7" xfId="50245" xr:uid="{00000000-0005-0000-0000-0000DAC70000}"/>
    <cellStyle name="Total 2 2 5 2 4 2 8" xfId="54478" xr:uid="{00000000-0005-0000-0000-0000DBC70000}"/>
    <cellStyle name="Total 2 2 5 2 4 3" xfId="20494" xr:uid="{00000000-0005-0000-0000-0000DCC70000}"/>
    <cellStyle name="Total 2 2 5 2 4 3 2" xfId="29228" xr:uid="{00000000-0005-0000-0000-0000DDC70000}"/>
    <cellStyle name="Total 2 2 5 2 4 3 3" xfId="33700" xr:uid="{00000000-0005-0000-0000-0000DEC70000}"/>
    <cellStyle name="Total 2 2 5 2 4 3 4" xfId="37937" xr:uid="{00000000-0005-0000-0000-0000DFC70000}"/>
    <cellStyle name="Total 2 2 5 2 4 3 5" xfId="46264" xr:uid="{00000000-0005-0000-0000-0000E0C70000}"/>
    <cellStyle name="Total 2 2 5 2 4 3 6" xfId="50735" xr:uid="{00000000-0005-0000-0000-0000E1C70000}"/>
    <cellStyle name="Total 2 2 5 2 4 3 7" xfId="54968" xr:uid="{00000000-0005-0000-0000-0000E2C70000}"/>
    <cellStyle name="Total 2 2 5 2 4 4" xfId="25825" xr:uid="{00000000-0005-0000-0000-0000E3C70000}"/>
    <cellStyle name="Total 2 2 5 2 4 5" xfId="24663" xr:uid="{00000000-0005-0000-0000-0000E4C70000}"/>
    <cellStyle name="Total 2 2 5 2 4 6" xfId="31901" xr:uid="{00000000-0005-0000-0000-0000E5C70000}"/>
    <cellStyle name="Total 2 2 5 2 4 7" xfId="42900" xr:uid="{00000000-0005-0000-0000-0000E6C70000}"/>
    <cellStyle name="Total 2 2 5 2 4 8" xfId="44406" xr:uid="{00000000-0005-0000-0000-0000E7C70000}"/>
    <cellStyle name="Total 2 2 5 2 4 9" xfId="41213" xr:uid="{00000000-0005-0000-0000-0000E8C70000}"/>
    <cellStyle name="Total 2 2 5 2 5" xfId="4812" xr:uid="{00000000-0005-0000-0000-0000E9C70000}"/>
    <cellStyle name="Total 2 2 5 2 5 10" xfId="14853" xr:uid="{00000000-0005-0000-0000-0000EAC70000}"/>
    <cellStyle name="Total 2 2 5 2 5 2" xfId="19733" xr:uid="{00000000-0005-0000-0000-0000EBC70000}"/>
    <cellStyle name="Total 2 2 5 2 5 2 2" xfId="21628" xr:uid="{00000000-0005-0000-0000-0000ECC70000}"/>
    <cellStyle name="Total 2 2 5 2 5 2 2 2" xfId="30362" xr:uid="{00000000-0005-0000-0000-0000EDC70000}"/>
    <cellStyle name="Total 2 2 5 2 5 2 2 3" xfId="34834" xr:uid="{00000000-0005-0000-0000-0000EEC70000}"/>
    <cellStyle name="Total 2 2 5 2 5 2 2 4" xfId="39071" xr:uid="{00000000-0005-0000-0000-0000EFC70000}"/>
    <cellStyle name="Total 2 2 5 2 5 2 2 5" xfId="47398" xr:uid="{00000000-0005-0000-0000-0000F0C70000}"/>
    <cellStyle name="Total 2 2 5 2 5 2 2 6" xfId="51869" xr:uid="{00000000-0005-0000-0000-0000F1C70000}"/>
    <cellStyle name="Total 2 2 5 2 5 2 2 7" xfId="56102" xr:uid="{00000000-0005-0000-0000-0000F2C70000}"/>
    <cellStyle name="Total 2 2 5 2 5 2 3" xfId="28467" xr:uid="{00000000-0005-0000-0000-0000F3C70000}"/>
    <cellStyle name="Total 2 2 5 2 5 2 4" xfId="32939" xr:uid="{00000000-0005-0000-0000-0000F4C70000}"/>
    <cellStyle name="Total 2 2 5 2 5 2 5" xfId="37176" xr:uid="{00000000-0005-0000-0000-0000F5C70000}"/>
    <cellStyle name="Total 2 2 5 2 5 2 6" xfId="45503" xr:uid="{00000000-0005-0000-0000-0000F6C70000}"/>
    <cellStyle name="Total 2 2 5 2 5 2 7" xfId="49974" xr:uid="{00000000-0005-0000-0000-0000F7C70000}"/>
    <cellStyle name="Total 2 2 5 2 5 2 8" xfId="54207" xr:uid="{00000000-0005-0000-0000-0000F8C70000}"/>
    <cellStyle name="Total 2 2 5 2 5 3" xfId="20950" xr:uid="{00000000-0005-0000-0000-0000F9C70000}"/>
    <cellStyle name="Total 2 2 5 2 5 3 2" xfId="29684" xr:uid="{00000000-0005-0000-0000-0000FAC70000}"/>
    <cellStyle name="Total 2 2 5 2 5 3 3" xfId="34156" xr:uid="{00000000-0005-0000-0000-0000FBC70000}"/>
    <cellStyle name="Total 2 2 5 2 5 3 4" xfId="38393" xr:uid="{00000000-0005-0000-0000-0000FCC70000}"/>
    <cellStyle name="Total 2 2 5 2 5 3 5" xfId="46720" xr:uid="{00000000-0005-0000-0000-0000FDC70000}"/>
    <cellStyle name="Total 2 2 5 2 5 3 6" xfId="51191" xr:uid="{00000000-0005-0000-0000-0000FEC70000}"/>
    <cellStyle name="Total 2 2 5 2 5 3 7" xfId="55424" xr:uid="{00000000-0005-0000-0000-0000FFC70000}"/>
    <cellStyle name="Total 2 2 5 2 5 4" xfId="25554" xr:uid="{00000000-0005-0000-0000-000000C80000}"/>
    <cellStyle name="Total 2 2 5 2 5 5" xfId="27064" xr:uid="{00000000-0005-0000-0000-000001C80000}"/>
    <cellStyle name="Total 2 2 5 2 5 6" xfId="32028" xr:uid="{00000000-0005-0000-0000-000002C80000}"/>
    <cellStyle name="Total 2 2 5 2 5 7" xfId="42629" xr:uid="{00000000-0005-0000-0000-000003C80000}"/>
    <cellStyle name="Total 2 2 5 2 5 8" xfId="41523" xr:uid="{00000000-0005-0000-0000-000004C80000}"/>
    <cellStyle name="Total 2 2 5 2 5 9" xfId="42406" xr:uid="{00000000-0005-0000-0000-000005C80000}"/>
    <cellStyle name="Total 2 2 5 2 6" xfId="5235" xr:uid="{00000000-0005-0000-0000-000006C80000}"/>
    <cellStyle name="Total 2 2 5 2 6 10" xfId="15276" xr:uid="{00000000-0005-0000-0000-000007C80000}"/>
    <cellStyle name="Total 2 2 5 2 6 2" xfId="20156" xr:uid="{00000000-0005-0000-0000-000008C80000}"/>
    <cellStyle name="Total 2 2 5 2 6 2 2" xfId="22051" xr:uid="{00000000-0005-0000-0000-000009C80000}"/>
    <cellStyle name="Total 2 2 5 2 6 2 2 2" xfId="30785" xr:uid="{00000000-0005-0000-0000-00000AC80000}"/>
    <cellStyle name="Total 2 2 5 2 6 2 2 3" xfId="35257" xr:uid="{00000000-0005-0000-0000-00000BC80000}"/>
    <cellStyle name="Total 2 2 5 2 6 2 2 4" xfId="39494" xr:uid="{00000000-0005-0000-0000-00000CC80000}"/>
    <cellStyle name="Total 2 2 5 2 6 2 2 5" xfId="47821" xr:uid="{00000000-0005-0000-0000-00000DC80000}"/>
    <cellStyle name="Total 2 2 5 2 6 2 2 6" xfId="52292" xr:uid="{00000000-0005-0000-0000-00000EC80000}"/>
    <cellStyle name="Total 2 2 5 2 6 2 2 7" xfId="56525" xr:uid="{00000000-0005-0000-0000-00000FC80000}"/>
    <cellStyle name="Total 2 2 5 2 6 2 3" xfId="28890" xr:uid="{00000000-0005-0000-0000-000010C80000}"/>
    <cellStyle name="Total 2 2 5 2 6 2 4" xfId="33362" xr:uid="{00000000-0005-0000-0000-000011C80000}"/>
    <cellStyle name="Total 2 2 5 2 6 2 5" xfId="37599" xr:uid="{00000000-0005-0000-0000-000012C80000}"/>
    <cellStyle name="Total 2 2 5 2 6 2 6" xfId="45926" xr:uid="{00000000-0005-0000-0000-000013C80000}"/>
    <cellStyle name="Total 2 2 5 2 6 2 7" xfId="50397" xr:uid="{00000000-0005-0000-0000-000014C80000}"/>
    <cellStyle name="Total 2 2 5 2 6 2 8" xfId="54630" xr:uid="{00000000-0005-0000-0000-000015C80000}"/>
    <cellStyle name="Total 2 2 5 2 6 3" xfId="20729" xr:uid="{00000000-0005-0000-0000-000016C80000}"/>
    <cellStyle name="Total 2 2 5 2 6 3 2" xfId="29463" xr:uid="{00000000-0005-0000-0000-000017C80000}"/>
    <cellStyle name="Total 2 2 5 2 6 3 3" xfId="33935" xr:uid="{00000000-0005-0000-0000-000018C80000}"/>
    <cellStyle name="Total 2 2 5 2 6 3 4" xfId="38172" xr:uid="{00000000-0005-0000-0000-000019C80000}"/>
    <cellStyle name="Total 2 2 5 2 6 3 5" xfId="46499" xr:uid="{00000000-0005-0000-0000-00001AC80000}"/>
    <cellStyle name="Total 2 2 5 2 6 3 6" xfId="50970" xr:uid="{00000000-0005-0000-0000-00001BC80000}"/>
    <cellStyle name="Total 2 2 5 2 6 3 7" xfId="55203" xr:uid="{00000000-0005-0000-0000-00001CC80000}"/>
    <cellStyle name="Total 2 2 5 2 6 4" xfId="25977" xr:uid="{00000000-0005-0000-0000-00001DC80000}"/>
    <cellStyle name="Total 2 2 5 2 6 5" xfId="25346" xr:uid="{00000000-0005-0000-0000-00001EC80000}"/>
    <cellStyle name="Total 2 2 5 2 6 6" xfId="24112" xr:uid="{00000000-0005-0000-0000-00001FC80000}"/>
    <cellStyle name="Total 2 2 5 2 6 7" xfId="43052" xr:uid="{00000000-0005-0000-0000-000020C80000}"/>
    <cellStyle name="Total 2 2 5 2 6 8" xfId="43933" xr:uid="{00000000-0005-0000-0000-000021C80000}"/>
    <cellStyle name="Total 2 2 5 2 6 9" xfId="41102" xr:uid="{00000000-0005-0000-0000-000022C80000}"/>
    <cellStyle name="Total 2 2 5 2 7" xfId="5237" xr:uid="{00000000-0005-0000-0000-000023C80000}"/>
    <cellStyle name="Total 2 2 5 2 7 10" xfId="15278" xr:uid="{00000000-0005-0000-0000-000024C80000}"/>
    <cellStyle name="Total 2 2 5 2 7 2" xfId="20158" xr:uid="{00000000-0005-0000-0000-000025C80000}"/>
    <cellStyle name="Total 2 2 5 2 7 2 2" xfId="22053" xr:uid="{00000000-0005-0000-0000-000026C80000}"/>
    <cellStyle name="Total 2 2 5 2 7 2 2 2" xfId="30787" xr:uid="{00000000-0005-0000-0000-000027C80000}"/>
    <cellStyle name="Total 2 2 5 2 7 2 2 3" xfId="35259" xr:uid="{00000000-0005-0000-0000-000028C80000}"/>
    <cellStyle name="Total 2 2 5 2 7 2 2 4" xfId="39496" xr:uid="{00000000-0005-0000-0000-000029C80000}"/>
    <cellStyle name="Total 2 2 5 2 7 2 2 5" xfId="47823" xr:uid="{00000000-0005-0000-0000-00002AC80000}"/>
    <cellStyle name="Total 2 2 5 2 7 2 2 6" xfId="52294" xr:uid="{00000000-0005-0000-0000-00002BC80000}"/>
    <cellStyle name="Total 2 2 5 2 7 2 2 7" xfId="56527" xr:uid="{00000000-0005-0000-0000-00002CC80000}"/>
    <cellStyle name="Total 2 2 5 2 7 2 3" xfId="28892" xr:uid="{00000000-0005-0000-0000-00002DC80000}"/>
    <cellStyle name="Total 2 2 5 2 7 2 4" xfId="33364" xr:uid="{00000000-0005-0000-0000-00002EC80000}"/>
    <cellStyle name="Total 2 2 5 2 7 2 5" xfId="37601" xr:uid="{00000000-0005-0000-0000-00002FC80000}"/>
    <cellStyle name="Total 2 2 5 2 7 2 6" xfId="45928" xr:uid="{00000000-0005-0000-0000-000030C80000}"/>
    <cellStyle name="Total 2 2 5 2 7 2 7" xfId="50399" xr:uid="{00000000-0005-0000-0000-000031C80000}"/>
    <cellStyle name="Total 2 2 5 2 7 2 8" xfId="54632" xr:uid="{00000000-0005-0000-0000-000032C80000}"/>
    <cellStyle name="Total 2 2 5 2 7 3" xfId="19403" xr:uid="{00000000-0005-0000-0000-000033C80000}"/>
    <cellStyle name="Total 2 2 5 2 7 3 2" xfId="28138" xr:uid="{00000000-0005-0000-0000-000034C80000}"/>
    <cellStyle name="Total 2 2 5 2 7 3 3" xfId="32610" xr:uid="{00000000-0005-0000-0000-000035C80000}"/>
    <cellStyle name="Total 2 2 5 2 7 3 4" xfId="36847" xr:uid="{00000000-0005-0000-0000-000036C80000}"/>
    <cellStyle name="Total 2 2 5 2 7 3 5" xfId="45174" xr:uid="{00000000-0005-0000-0000-000037C80000}"/>
    <cellStyle name="Total 2 2 5 2 7 3 6" xfId="49645" xr:uid="{00000000-0005-0000-0000-000038C80000}"/>
    <cellStyle name="Total 2 2 5 2 7 3 7" xfId="53878" xr:uid="{00000000-0005-0000-0000-000039C80000}"/>
    <cellStyle name="Total 2 2 5 2 7 4" xfId="25979" xr:uid="{00000000-0005-0000-0000-00003AC80000}"/>
    <cellStyle name="Total 2 2 5 2 7 5" xfId="24699" xr:uid="{00000000-0005-0000-0000-00003BC80000}"/>
    <cellStyle name="Total 2 2 5 2 7 6" xfId="31896" xr:uid="{00000000-0005-0000-0000-00003CC80000}"/>
    <cellStyle name="Total 2 2 5 2 7 7" xfId="43054" xr:uid="{00000000-0005-0000-0000-00003DC80000}"/>
    <cellStyle name="Total 2 2 5 2 7 8" xfId="44442" xr:uid="{00000000-0005-0000-0000-00003EC80000}"/>
    <cellStyle name="Total 2 2 5 2 7 9" xfId="41324" xr:uid="{00000000-0005-0000-0000-00003FC80000}"/>
    <cellStyle name="Total 2 2 5 2 8" xfId="4463" xr:uid="{00000000-0005-0000-0000-000040C80000}"/>
    <cellStyle name="Total 2 2 5 2 8 10" xfId="14508" xr:uid="{00000000-0005-0000-0000-000041C80000}"/>
    <cellStyle name="Total 2 2 5 2 8 2" xfId="19601" xr:uid="{00000000-0005-0000-0000-000042C80000}"/>
    <cellStyle name="Total 2 2 5 2 8 2 2" xfId="21542" xr:uid="{00000000-0005-0000-0000-000043C80000}"/>
    <cellStyle name="Total 2 2 5 2 8 2 2 2" xfId="30276" xr:uid="{00000000-0005-0000-0000-000044C80000}"/>
    <cellStyle name="Total 2 2 5 2 8 2 2 3" xfId="34748" xr:uid="{00000000-0005-0000-0000-000045C80000}"/>
    <cellStyle name="Total 2 2 5 2 8 2 2 4" xfId="38985" xr:uid="{00000000-0005-0000-0000-000046C80000}"/>
    <cellStyle name="Total 2 2 5 2 8 2 2 5" xfId="47312" xr:uid="{00000000-0005-0000-0000-000047C80000}"/>
    <cellStyle name="Total 2 2 5 2 8 2 2 6" xfId="51783" xr:uid="{00000000-0005-0000-0000-000048C80000}"/>
    <cellStyle name="Total 2 2 5 2 8 2 2 7" xfId="56016" xr:uid="{00000000-0005-0000-0000-000049C80000}"/>
    <cellStyle name="Total 2 2 5 2 8 2 3" xfId="28335" xr:uid="{00000000-0005-0000-0000-00004AC80000}"/>
    <cellStyle name="Total 2 2 5 2 8 2 4" xfId="32807" xr:uid="{00000000-0005-0000-0000-00004BC80000}"/>
    <cellStyle name="Total 2 2 5 2 8 2 5" xfId="37044" xr:uid="{00000000-0005-0000-0000-00004CC80000}"/>
    <cellStyle name="Total 2 2 5 2 8 2 6" xfId="45371" xr:uid="{00000000-0005-0000-0000-00004DC80000}"/>
    <cellStyle name="Total 2 2 5 2 8 2 7" xfId="49842" xr:uid="{00000000-0005-0000-0000-00004EC80000}"/>
    <cellStyle name="Total 2 2 5 2 8 2 8" xfId="54075" xr:uid="{00000000-0005-0000-0000-00004FC80000}"/>
    <cellStyle name="Total 2 2 5 2 8 3" xfId="19289" xr:uid="{00000000-0005-0000-0000-000050C80000}"/>
    <cellStyle name="Total 2 2 5 2 8 3 2" xfId="28024" xr:uid="{00000000-0005-0000-0000-000051C80000}"/>
    <cellStyle name="Total 2 2 5 2 8 3 3" xfId="32496" xr:uid="{00000000-0005-0000-0000-000052C80000}"/>
    <cellStyle name="Total 2 2 5 2 8 3 4" xfId="36733" xr:uid="{00000000-0005-0000-0000-000053C80000}"/>
    <cellStyle name="Total 2 2 5 2 8 3 5" xfId="45060" xr:uid="{00000000-0005-0000-0000-000054C80000}"/>
    <cellStyle name="Total 2 2 5 2 8 3 6" xfId="49531" xr:uid="{00000000-0005-0000-0000-000055C80000}"/>
    <cellStyle name="Total 2 2 5 2 8 3 7" xfId="53764" xr:uid="{00000000-0005-0000-0000-000056C80000}"/>
    <cellStyle name="Total 2 2 5 2 8 4" xfId="25367" xr:uid="{00000000-0005-0000-0000-000057C80000}"/>
    <cellStyle name="Total 2 2 5 2 8 5" xfId="26857" xr:uid="{00000000-0005-0000-0000-000058C80000}"/>
    <cellStyle name="Total 2 2 5 2 8 6" xfId="27167" xr:uid="{00000000-0005-0000-0000-000059C80000}"/>
    <cellStyle name="Total 2 2 5 2 8 7" xfId="42449" xr:uid="{00000000-0005-0000-0000-00005AC80000}"/>
    <cellStyle name="Total 2 2 5 2 8 8" xfId="41308" xr:uid="{00000000-0005-0000-0000-00005BC80000}"/>
    <cellStyle name="Total 2 2 5 2 8 9" xfId="49057" xr:uid="{00000000-0005-0000-0000-00005CC80000}"/>
    <cellStyle name="Total 2 2 5 2 9" xfId="5956" xr:uid="{00000000-0005-0000-0000-00005DC80000}"/>
    <cellStyle name="Total 2 2 5 2 9 10" xfId="15996" xr:uid="{00000000-0005-0000-0000-00005EC80000}"/>
    <cellStyle name="Total 2 2 5 2 9 2" xfId="20606" xr:uid="{00000000-0005-0000-0000-00005FC80000}"/>
    <cellStyle name="Total 2 2 5 2 9 2 2" xfId="22458" xr:uid="{00000000-0005-0000-0000-000060C80000}"/>
    <cellStyle name="Total 2 2 5 2 9 2 2 2" xfId="31192" xr:uid="{00000000-0005-0000-0000-000061C80000}"/>
    <cellStyle name="Total 2 2 5 2 9 2 2 3" xfId="35664" xr:uid="{00000000-0005-0000-0000-000062C80000}"/>
    <cellStyle name="Total 2 2 5 2 9 2 2 4" xfId="39901" xr:uid="{00000000-0005-0000-0000-000063C80000}"/>
    <cellStyle name="Total 2 2 5 2 9 2 2 5" xfId="48228" xr:uid="{00000000-0005-0000-0000-000064C80000}"/>
    <cellStyle name="Total 2 2 5 2 9 2 2 6" xfId="52699" xr:uid="{00000000-0005-0000-0000-000065C80000}"/>
    <cellStyle name="Total 2 2 5 2 9 2 2 7" xfId="56932" xr:uid="{00000000-0005-0000-0000-000066C80000}"/>
    <cellStyle name="Total 2 2 5 2 9 2 3" xfId="29340" xr:uid="{00000000-0005-0000-0000-000067C80000}"/>
    <cellStyle name="Total 2 2 5 2 9 2 4" xfId="33812" xr:uid="{00000000-0005-0000-0000-000068C80000}"/>
    <cellStyle name="Total 2 2 5 2 9 2 5" xfId="38049" xr:uid="{00000000-0005-0000-0000-000069C80000}"/>
    <cellStyle name="Total 2 2 5 2 9 2 6" xfId="46376" xr:uid="{00000000-0005-0000-0000-00006AC80000}"/>
    <cellStyle name="Total 2 2 5 2 9 2 7" xfId="50847" xr:uid="{00000000-0005-0000-0000-00006BC80000}"/>
    <cellStyle name="Total 2 2 5 2 9 2 8" xfId="55080" xr:uid="{00000000-0005-0000-0000-00006CC80000}"/>
    <cellStyle name="Total 2 2 5 2 9 3" xfId="21028" xr:uid="{00000000-0005-0000-0000-00006DC80000}"/>
    <cellStyle name="Total 2 2 5 2 9 3 2" xfId="29762" xr:uid="{00000000-0005-0000-0000-00006EC80000}"/>
    <cellStyle name="Total 2 2 5 2 9 3 3" xfId="34234" xr:uid="{00000000-0005-0000-0000-00006FC80000}"/>
    <cellStyle name="Total 2 2 5 2 9 3 4" xfId="38471" xr:uid="{00000000-0005-0000-0000-000070C80000}"/>
    <cellStyle name="Total 2 2 5 2 9 3 5" xfId="46798" xr:uid="{00000000-0005-0000-0000-000071C80000}"/>
    <cellStyle name="Total 2 2 5 2 9 3 6" xfId="51269" xr:uid="{00000000-0005-0000-0000-000072C80000}"/>
    <cellStyle name="Total 2 2 5 2 9 3 7" xfId="55502" xr:uid="{00000000-0005-0000-0000-000073C80000}"/>
    <cellStyle name="Total 2 2 5 2 9 4" xfId="26490" xr:uid="{00000000-0005-0000-0000-000074C80000}"/>
    <cellStyle name="Total 2 2 5 2 9 5" xfId="24953" xr:uid="{00000000-0005-0000-0000-000075C80000}"/>
    <cellStyle name="Total 2 2 5 2 9 6" xfId="31998" xr:uid="{00000000-0005-0000-0000-000076C80000}"/>
    <cellStyle name="Total 2 2 5 2 9 7" xfId="43561" xr:uid="{00000000-0005-0000-0000-000077C80000}"/>
    <cellStyle name="Total 2 2 5 2 9 8" xfId="44676" xr:uid="{00000000-0005-0000-0000-000078C80000}"/>
    <cellStyle name="Total 2 2 5 2 9 9" xfId="41636" xr:uid="{00000000-0005-0000-0000-000079C80000}"/>
    <cellStyle name="Total 2 2 5 3" xfId="4988" xr:uid="{00000000-0005-0000-0000-00007AC80000}"/>
    <cellStyle name="Total 2 2 5 3 10" xfId="40857" xr:uid="{00000000-0005-0000-0000-00007BC80000}"/>
    <cellStyle name="Total 2 2 5 3 11" xfId="43946" xr:uid="{00000000-0005-0000-0000-00007CC80000}"/>
    <cellStyle name="Total 2 2 5 3 12" xfId="49076" xr:uid="{00000000-0005-0000-0000-00007DC80000}"/>
    <cellStyle name="Total 2 2 5 3 13" xfId="10756" xr:uid="{00000000-0005-0000-0000-00007EC80000}"/>
    <cellStyle name="Total 2 2 5 3 2" xfId="5988" xr:uid="{00000000-0005-0000-0000-00007FC80000}"/>
    <cellStyle name="Total 2 2 5 3 2 10" xfId="16028" xr:uid="{00000000-0005-0000-0000-000080C80000}"/>
    <cellStyle name="Total 2 2 5 3 2 2" xfId="20638" xr:uid="{00000000-0005-0000-0000-000081C80000}"/>
    <cellStyle name="Total 2 2 5 3 2 2 2" xfId="22490" xr:uid="{00000000-0005-0000-0000-000082C80000}"/>
    <cellStyle name="Total 2 2 5 3 2 2 2 2" xfId="31224" xr:uid="{00000000-0005-0000-0000-000083C80000}"/>
    <cellStyle name="Total 2 2 5 3 2 2 2 3" xfId="35696" xr:uid="{00000000-0005-0000-0000-000084C80000}"/>
    <cellStyle name="Total 2 2 5 3 2 2 2 4" xfId="39933" xr:uid="{00000000-0005-0000-0000-000085C80000}"/>
    <cellStyle name="Total 2 2 5 3 2 2 2 5" xfId="48260" xr:uid="{00000000-0005-0000-0000-000086C80000}"/>
    <cellStyle name="Total 2 2 5 3 2 2 2 6" xfId="52731" xr:uid="{00000000-0005-0000-0000-000087C80000}"/>
    <cellStyle name="Total 2 2 5 3 2 2 2 7" xfId="56964" xr:uid="{00000000-0005-0000-0000-000088C80000}"/>
    <cellStyle name="Total 2 2 5 3 2 2 3" xfId="29372" xr:uid="{00000000-0005-0000-0000-000089C80000}"/>
    <cellStyle name="Total 2 2 5 3 2 2 4" xfId="33844" xr:uid="{00000000-0005-0000-0000-00008AC80000}"/>
    <cellStyle name="Total 2 2 5 3 2 2 5" xfId="38081" xr:uid="{00000000-0005-0000-0000-00008BC80000}"/>
    <cellStyle name="Total 2 2 5 3 2 2 6" xfId="46408" xr:uid="{00000000-0005-0000-0000-00008CC80000}"/>
    <cellStyle name="Total 2 2 5 3 2 2 7" xfId="50879" xr:uid="{00000000-0005-0000-0000-00008DC80000}"/>
    <cellStyle name="Total 2 2 5 3 2 2 8" xfId="55112" xr:uid="{00000000-0005-0000-0000-00008EC80000}"/>
    <cellStyle name="Total 2 2 5 3 2 3" xfId="19112" xr:uid="{00000000-0005-0000-0000-00008FC80000}"/>
    <cellStyle name="Total 2 2 5 3 2 3 2" xfId="27847" xr:uid="{00000000-0005-0000-0000-000090C80000}"/>
    <cellStyle name="Total 2 2 5 3 2 3 3" xfId="32319" xr:uid="{00000000-0005-0000-0000-000091C80000}"/>
    <cellStyle name="Total 2 2 5 3 2 3 4" xfId="36556" xr:uid="{00000000-0005-0000-0000-000092C80000}"/>
    <cellStyle name="Total 2 2 5 3 2 3 5" xfId="44883" xr:uid="{00000000-0005-0000-0000-000093C80000}"/>
    <cellStyle name="Total 2 2 5 3 2 3 6" xfId="49354" xr:uid="{00000000-0005-0000-0000-000094C80000}"/>
    <cellStyle name="Total 2 2 5 3 2 3 7" xfId="53587" xr:uid="{00000000-0005-0000-0000-000095C80000}"/>
    <cellStyle name="Total 2 2 5 3 2 4" xfId="26522" xr:uid="{00000000-0005-0000-0000-000096C80000}"/>
    <cellStyle name="Total 2 2 5 3 2 5" xfId="24748" xr:uid="{00000000-0005-0000-0000-000097C80000}"/>
    <cellStyle name="Total 2 2 5 3 2 6" xfId="24173" xr:uid="{00000000-0005-0000-0000-000098C80000}"/>
    <cellStyle name="Total 2 2 5 3 2 7" xfId="43593" xr:uid="{00000000-0005-0000-0000-000099C80000}"/>
    <cellStyle name="Total 2 2 5 3 2 8" xfId="44480" xr:uid="{00000000-0005-0000-0000-00009AC80000}"/>
    <cellStyle name="Total 2 2 5 3 2 9" xfId="41782" xr:uid="{00000000-0005-0000-0000-00009BC80000}"/>
    <cellStyle name="Total 2 2 5 3 3" xfId="15029" xr:uid="{00000000-0005-0000-0000-00009CC80000}"/>
    <cellStyle name="Total 2 2 5 3 3 2" xfId="21354" xr:uid="{00000000-0005-0000-0000-00009DC80000}"/>
    <cellStyle name="Total 2 2 5 3 3 2 2" xfId="30088" xr:uid="{00000000-0005-0000-0000-00009EC80000}"/>
    <cellStyle name="Total 2 2 5 3 3 2 3" xfId="34560" xr:uid="{00000000-0005-0000-0000-00009FC80000}"/>
    <cellStyle name="Total 2 2 5 3 3 2 4" xfId="38797" xr:uid="{00000000-0005-0000-0000-0000A0C80000}"/>
    <cellStyle name="Total 2 2 5 3 3 2 5" xfId="47124" xr:uid="{00000000-0005-0000-0000-0000A1C80000}"/>
    <cellStyle name="Total 2 2 5 3 3 2 6" xfId="51595" xr:uid="{00000000-0005-0000-0000-0000A2C80000}"/>
    <cellStyle name="Total 2 2 5 3 3 2 7" xfId="55828" xr:uid="{00000000-0005-0000-0000-0000A3C80000}"/>
    <cellStyle name="Total 2 2 5 3 3 3" xfId="25730" xr:uid="{00000000-0005-0000-0000-0000A4C80000}"/>
    <cellStyle name="Total 2 2 5 3 3 4" xfId="25022" xr:uid="{00000000-0005-0000-0000-0000A5C80000}"/>
    <cellStyle name="Total 2 2 5 3 3 5" xfId="32019" xr:uid="{00000000-0005-0000-0000-0000A6C80000}"/>
    <cellStyle name="Total 2 2 5 3 3 6" xfId="42805" xr:uid="{00000000-0005-0000-0000-0000A7C80000}"/>
    <cellStyle name="Total 2 2 5 3 3 7" xfId="43413" xr:uid="{00000000-0005-0000-0000-0000A8C80000}"/>
    <cellStyle name="Total 2 2 5 3 3 8" xfId="41891" xr:uid="{00000000-0005-0000-0000-0000A9C80000}"/>
    <cellStyle name="Total 2 2 5 3 4" xfId="19909" xr:uid="{00000000-0005-0000-0000-0000AAC80000}"/>
    <cellStyle name="Total 2 2 5 3 4 2" xfId="21804" xr:uid="{00000000-0005-0000-0000-0000ABC80000}"/>
    <cellStyle name="Total 2 2 5 3 4 2 2" xfId="30538" xr:uid="{00000000-0005-0000-0000-0000ACC80000}"/>
    <cellStyle name="Total 2 2 5 3 4 2 3" xfId="35010" xr:uid="{00000000-0005-0000-0000-0000ADC80000}"/>
    <cellStyle name="Total 2 2 5 3 4 2 4" xfId="39247" xr:uid="{00000000-0005-0000-0000-0000AEC80000}"/>
    <cellStyle name="Total 2 2 5 3 4 2 5" xfId="47574" xr:uid="{00000000-0005-0000-0000-0000AFC80000}"/>
    <cellStyle name="Total 2 2 5 3 4 2 6" xfId="52045" xr:uid="{00000000-0005-0000-0000-0000B0C80000}"/>
    <cellStyle name="Total 2 2 5 3 4 2 7" xfId="56278" xr:uid="{00000000-0005-0000-0000-0000B1C80000}"/>
    <cellStyle name="Total 2 2 5 3 4 3" xfId="28643" xr:uid="{00000000-0005-0000-0000-0000B2C80000}"/>
    <cellStyle name="Total 2 2 5 3 4 4" xfId="33115" xr:uid="{00000000-0005-0000-0000-0000B3C80000}"/>
    <cellStyle name="Total 2 2 5 3 4 5" xfId="37352" xr:uid="{00000000-0005-0000-0000-0000B4C80000}"/>
    <cellStyle name="Total 2 2 5 3 4 6" xfId="45679" xr:uid="{00000000-0005-0000-0000-0000B5C80000}"/>
    <cellStyle name="Total 2 2 5 3 4 7" xfId="50150" xr:uid="{00000000-0005-0000-0000-0000B6C80000}"/>
    <cellStyle name="Total 2 2 5 3 4 8" xfId="54383" xr:uid="{00000000-0005-0000-0000-0000B7C80000}"/>
    <cellStyle name="Total 2 2 5 3 5" xfId="19137" xr:uid="{00000000-0005-0000-0000-0000B8C80000}"/>
    <cellStyle name="Total 2 2 5 3 5 2" xfId="27872" xr:uid="{00000000-0005-0000-0000-0000B9C80000}"/>
    <cellStyle name="Total 2 2 5 3 5 3" xfId="32344" xr:uid="{00000000-0005-0000-0000-0000BAC80000}"/>
    <cellStyle name="Total 2 2 5 3 5 4" xfId="36581" xr:uid="{00000000-0005-0000-0000-0000BBC80000}"/>
    <cellStyle name="Total 2 2 5 3 5 5" xfId="44908" xr:uid="{00000000-0005-0000-0000-0000BCC80000}"/>
    <cellStyle name="Total 2 2 5 3 5 6" xfId="49379" xr:uid="{00000000-0005-0000-0000-0000BDC80000}"/>
    <cellStyle name="Total 2 2 5 3 5 7" xfId="53612" xr:uid="{00000000-0005-0000-0000-0000BEC80000}"/>
    <cellStyle name="Total 2 2 5 3 6" xfId="23358" xr:uid="{00000000-0005-0000-0000-0000BFC80000}"/>
    <cellStyle name="Total 2 2 5 3 6 2" xfId="31782" xr:uid="{00000000-0005-0000-0000-0000C0C80000}"/>
    <cellStyle name="Total 2 2 5 3 6 3" xfId="36231" xr:uid="{00000000-0005-0000-0000-0000C1C80000}"/>
    <cellStyle name="Total 2 2 5 3 6 4" xfId="40410" xr:uid="{00000000-0005-0000-0000-0000C2C80000}"/>
    <cellStyle name="Total 2 2 5 3 6 5" xfId="48821" xr:uid="{00000000-0005-0000-0000-0000C3C80000}"/>
    <cellStyle name="Total 2 2 5 3 6 6" xfId="53260" xr:uid="{00000000-0005-0000-0000-0000C4C80000}"/>
    <cellStyle name="Total 2 2 5 3 6 7" xfId="57441" xr:uid="{00000000-0005-0000-0000-0000C5C80000}"/>
    <cellStyle name="Total 2 2 5 3 7" xfId="23816" xr:uid="{00000000-0005-0000-0000-0000C6C80000}"/>
    <cellStyle name="Total 2 2 5 3 8" xfId="25131" xr:uid="{00000000-0005-0000-0000-0000C7C80000}"/>
    <cellStyle name="Total 2 2 5 3 9" xfId="24189" xr:uid="{00000000-0005-0000-0000-0000C8C80000}"/>
    <cellStyle name="Total 2 2 5 4" xfId="4850" xr:uid="{00000000-0005-0000-0000-0000C9C80000}"/>
    <cellStyle name="Total 2 2 5 4 10" xfId="40499" xr:uid="{00000000-0005-0000-0000-0000CAC80000}"/>
    <cellStyle name="Total 2 2 5 4 11" xfId="43673" xr:uid="{00000000-0005-0000-0000-0000CBC80000}"/>
    <cellStyle name="Total 2 2 5 4 12" xfId="10788" xr:uid="{00000000-0005-0000-0000-0000CCC80000}"/>
    <cellStyle name="Total 2 2 5 4 2" xfId="6020" xr:uid="{00000000-0005-0000-0000-0000CDC80000}"/>
    <cellStyle name="Total 2 2 5 4 2 10" xfId="16060" xr:uid="{00000000-0005-0000-0000-0000CEC80000}"/>
    <cellStyle name="Total 2 2 5 4 2 2" xfId="20670" xr:uid="{00000000-0005-0000-0000-0000CFC80000}"/>
    <cellStyle name="Total 2 2 5 4 2 2 2" xfId="22522" xr:uid="{00000000-0005-0000-0000-0000D0C80000}"/>
    <cellStyle name="Total 2 2 5 4 2 2 2 2" xfId="31256" xr:uid="{00000000-0005-0000-0000-0000D1C80000}"/>
    <cellStyle name="Total 2 2 5 4 2 2 2 3" xfId="35728" xr:uid="{00000000-0005-0000-0000-0000D2C80000}"/>
    <cellStyle name="Total 2 2 5 4 2 2 2 4" xfId="39965" xr:uid="{00000000-0005-0000-0000-0000D3C80000}"/>
    <cellStyle name="Total 2 2 5 4 2 2 2 5" xfId="48292" xr:uid="{00000000-0005-0000-0000-0000D4C80000}"/>
    <cellStyle name="Total 2 2 5 4 2 2 2 6" xfId="52763" xr:uid="{00000000-0005-0000-0000-0000D5C80000}"/>
    <cellStyle name="Total 2 2 5 4 2 2 2 7" xfId="56996" xr:uid="{00000000-0005-0000-0000-0000D6C80000}"/>
    <cellStyle name="Total 2 2 5 4 2 2 3" xfId="29404" xr:uid="{00000000-0005-0000-0000-0000D7C80000}"/>
    <cellStyle name="Total 2 2 5 4 2 2 4" xfId="33876" xr:uid="{00000000-0005-0000-0000-0000D8C80000}"/>
    <cellStyle name="Total 2 2 5 4 2 2 5" xfId="38113" xr:uid="{00000000-0005-0000-0000-0000D9C80000}"/>
    <cellStyle name="Total 2 2 5 4 2 2 6" xfId="46440" xr:uid="{00000000-0005-0000-0000-0000DAC80000}"/>
    <cellStyle name="Total 2 2 5 4 2 2 7" xfId="50911" xr:uid="{00000000-0005-0000-0000-0000DBC80000}"/>
    <cellStyle name="Total 2 2 5 4 2 2 8" xfId="55144" xr:uid="{00000000-0005-0000-0000-0000DCC80000}"/>
    <cellStyle name="Total 2 2 5 4 2 3" xfId="20813" xr:uid="{00000000-0005-0000-0000-0000DDC80000}"/>
    <cellStyle name="Total 2 2 5 4 2 3 2" xfId="29547" xr:uid="{00000000-0005-0000-0000-0000DEC80000}"/>
    <cellStyle name="Total 2 2 5 4 2 3 3" xfId="34019" xr:uid="{00000000-0005-0000-0000-0000DFC80000}"/>
    <cellStyle name="Total 2 2 5 4 2 3 4" xfId="38256" xr:uid="{00000000-0005-0000-0000-0000E0C80000}"/>
    <cellStyle name="Total 2 2 5 4 2 3 5" xfId="46583" xr:uid="{00000000-0005-0000-0000-0000E1C80000}"/>
    <cellStyle name="Total 2 2 5 4 2 3 6" xfId="51054" xr:uid="{00000000-0005-0000-0000-0000E2C80000}"/>
    <cellStyle name="Total 2 2 5 4 2 3 7" xfId="55287" xr:uid="{00000000-0005-0000-0000-0000E3C80000}"/>
    <cellStyle name="Total 2 2 5 4 2 4" xfId="26554" xr:uid="{00000000-0005-0000-0000-0000E4C80000}"/>
    <cellStyle name="Total 2 2 5 4 2 5" xfId="26719" xr:uid="{00000000-0005-0000-0000-0000E5C80000}"/>
    <cellStyle name="Total 2 2 5 4 2 6" xfId="24412" xr:uid="{00000000-0005-0000-0000-0000E6C80000}"/>
    <cellStyle name="Total 2 2 5 4 2 7" xfId="43625" xr:uid="{00000000-0005-0000-0000-0000E7C80000}"/>
    <cellStyle name="Total 2 2 5 4 2 8" xfId="41164" xr:uid="{00000000-0005-0000-0000-0000E8C80000}"/>
    <cellStyle name="Total 2 2 5 4 2 9" xfId="43929" xr:uid="{00000000-0005-0000-0000-0000E9C80000}"/>
    <cellStyle name="Total 2 2 5 4 3" xfId="14891" xr:uid="{00000000-0005-0000-0000-0000EAC80000}"/>
    <cellStyle name="Total 2 2 5 4 3 2" xfId="21348" xr:uid="{00000000-0005-0000-0000-0000EBC80000}"/>
    <cellStyle name="Total 2 2 5 4 3 2 2" xfId="30082" xr:uid="{00000000-0005-0000-0000-0000ECC80000}"/>
    <cellStyle name="Total 2 2 5 4 3 2 3" xfId="34554" xr:uid="{00000000-0005-0000-0000-0000EDC80000}"/>
    <cellStyle name="Total 2 2 5 4 3 2 4" xfId="38791" xr:uid="{00000000-0005-0000-0000-0000EEC80000}"/>
    <cellStyle name="Total 2 2 5 4 3 2 5" xfId="47118" xr:uid="{00000000-0005-0000-0000-0000EFC80000}"/>
    <cellStyle name="Total 2 2 5 4 3 2 6" xfId="51589" xr:uid="{00000000-0005-0000-0000-0000F0C80000}"/>
    <cellStyle name="Total 2 2 5 4 3 2 7" xfId="55822" xr:uid="{00000000-0005-0000-0000-0000F1C80000}"/>
    <cellStyle name="Total 2 2 5 4 3 3" xfId="25592" xr:uid="{00000000-0005-0000-0000-0000F2C80000}"/>
    <cellStyle name="Total 2 2 5 4 3 4" xfId="24149" xr:uid="{00000000-0005-0000-0000-0000F3C80000}"/>
    <cellStyle name="Total 2 2 5 4 3 5" xfId="26811" xr:uid="{00000000-0005-0000-0000-0000F4C80000}"/>
    <cellStyle name="Total 2 2 5 4 3 6" xfId="42667" xr:uid="{00000000-0005-0000-0000-0000F5C80000}"/>
    <cellStyle name="Total 2 2 5 4 3 7" xfId="41726" xr:uid="{00000000-0005-0000-0000-0000F6C80000}"/>
    <cellStyle name="Total 2 2 5 4 3 8" xfId="40987" xr:uid="{00000000-0005-0000-0000-0000F7C80000}"/>
    <cellStyle name="Total 2 2 5 4 4" xfId="19771" xr:uid="{00000000-0005-0000-0000-0000F8C80000}"/>
    <cellStyle name="Total 2 2 5 4 4 2" xfId="21666" xr:uid="{00000000-0005-0000-0000-0000F9C80000}"/>
    <cellStyle name="Total 2 2 5 4 4 2 2" xfId="30400" xr:uid="{00000000-0005-0000-0000-0000FAC80000}"/>
    <cellStyle name="Total 2 2 5 4 4 2 3" xfId="34872" xr:uid="{00000000-0005-0000-0000-0000FBC80000}"/>
    <cellStyle name="Total 2 2 5 4 4 2 4" xfId="39109" xr:uid="{00000000-0005-0000-0000-0000FCC80000}"/>
    <cellStyle name="Total 2 2 5 4 4 2 5" xfId="47436" xr:uid="{00000000-0005-0000-0000-0000FDC80000}"/>
    <cellStyle name="Total 2 2 5 4 4 2 6" xfId="51907" xr:uid="{00000000-0005-0000-0000-0000FEC80000}"/>
    <cellStyle name="Total 2 2 5 4 4 2 7" xfId="56140" xr:uid="{00000000-0005-0000-0000-0000FFC80000}"/>
    <cellStyle name="Total 2 2 5 4 4 3" xfId="28505" xr:uid="{00000000-0005-0000-0000-000000C90000}"/>
    <cellStyle name="Total 2 2 5 4 4 4" xfId="32977" xr:uid="{00000000-0005-0000-0000-000001C90000}"/>
    <cellStyle name="Total 2 2 5 4 4 5" xfId="37214" xr:uid="{00000000-0005-0000-0000-000002C90000}"/>
    <cellStyle name="Total 2 2 5 4 4 6" xfId="45541" xr:uid="{00000000-0005-0000-0000-000003C90000}"/>
    <cellStyle name="Total 2 2 5 4 4 7" xfId="50012" xr:uid="{00000000-0005-0000-0000-000004C90000}"/>
    <cellStyle name="Total 2 2 5 4 4 8" xfId="54245" xr:uid="{00000000-0005-0000-0000-000005C90000}"/>
    <cellStyle name="Total 2 2 5 4 5" xfId="18994" xr:uid="{00000000-0005-0000-0000-000006C90000}"/>
    <cellStyle name="Total 2 2 5 4 5 2" xfId="27729" xr:uid="{00000000-0005-0000-0000-000007C90000}"/>
    <cellStyle name="Total 2 2 5 4 5 3" xfId="32201" xr:uid="{00000000-0005-0000-0000-000008C90000}"/>
    <cellStyle name="Total 2 2 5 4 5 4" xfId="36438" xr:uid="{00000000-0005-0000-0000-000009C90000}"/>
    <cellStyle name="Total 2 2 5 4 5 5" xfId="44765" xr:uid="{00000000-0005-0000-0000-00000AC90000}"/>
    <cellStyle name="Total 2 2 5 4 5 6" xfId="49236" xr:uid="{00000000-0005-0000-0000-00000BC90000}"/>
    <cellStyle name="Total 2 2 5 4 5 7" xfId="53469" xr:uid="{00000000-0005-0000-0000-00000CC90000}"/>
    <cellStyle name="Total 2 2 5 4 6" xfId="23848" xr:uid="{00000000-0005-0000-0000-00000DC90000}"/>
    <cellStyle name="Total 2 2 5 4 7" xfId="31724" xr:uid="{00000000-0005-0000-0000-00000EC90000}"/>
    <cellStyle name="Total 2 2 5 4 8" xfId="23628" xr:uid="{00000000-0005-0000-0000-00000FC90000}"/>
    <cellStyle name="Total 2 2 5 4 9" xfId="40889" xr:uid="{00000000-0005-0000-0000-000010C90000}"/>
    <cellStyle name="Total 2 2 5 5" xfId="5191" xr:uid="{00000000-0005-0000-0000-000011C90000}"/>
    <cellStyle name="Total 2 2 5 5 10" xfId="15232" xr:uid="{00000000-0005-0000-0000-000012C90000}"/>
    <cellStyle name="Total 2 2 5 5 2" xfId="20112" xr:uid="{00000000-0005-0000-0000-000013C90000}"/>
    <cellStyle name="Total 2 2 5 5 2 2" xfId="22007" xr:uid="{00000000-0005-0000-0000-000014C90000}"/>
    <cellStyle name="Total 2 2 5 5 2 2 2" xfId="30741" xr:uid="{00000000-0005-0000-0000-000015C90000}"/>
    <cellStyle name="Total 2 2 5 5 2 2 3" xfId="35213" xr:uid="{00000000-0005-0000-0000-000016C90000}"/>
    <cellStyle name="Total 2 2 5 5 2 2 4" xfId="39450" xr:uid="{00000000-0005-0000-0000-000017C90000}"/>
    <cellStyle name="Total 2 2 5 5 2 2 5" xfId="47777" xr:uid="{00000000-0005-0000-0000-000018C90000}"/>
    <cellStyle name="Total 2 2 5 5 2 2 6" xfId="52248" xr:uid="{00000000-0005-0000-0000-000019C90000}"/>
    <cellStyle name="Total 2 2 5 5 2 2 7" xfId="56481" xr:uid="{00000000-0005-0000-0000-00001AC90000}"/>
    <cellStyle name="Total 2 2 5 5 2 3" xfId="28846" xr:uid="{00000000-0005-0000-0000-00001BC90000}"/>
    <cellStyle name="Total 2 2 5 5 2 4" xfId="33318" xr:uid="{00000000-0005-0000-0000-00001CC90000}"/>
    <cellStyle name="Total 2 2 5 5 2 5" xfId="37555" xr:uid="{00000000-0005-0000-0000-00001DC90000}"/>
    <cellStyle name="Total 2 2 5 5 2 6" xfId="45882" xr:uid="{00000000-0005-0000-0000-00001EC90000}"/>
    <cellStyle name="Total 2 2 5 5 2 7" xfId="50353" xr:uid="{00000000-0005-0000-0000-00001FC90000}"/>
    <cellStyle name="Total 2 2 5 5 2 8" xfId="54586" xr:uid="{00000000-0005-0000-0000-000020C90000}"/>
    <cellStyle name="Total 2 2 5 5 3" xfId="20989" xr:uid="{00000000-0005-0000-0000-000021C90000}"/>
    <cellStyle name="Total 2 2 5 5 3 2" xfId="29723" xr:uid="{00000000-0005-0000-0000-000022C90000}"/>
    <cellStyle name="Total 2 2 5 5 3 3" xfId="34195" xr:uid="{00000000-0005-0000-0000-000023C90000}"/>
    <cellStyle name="Total 2 2 5 5 3 4" xfId="38432" xr:uid="{00000000-0005-0000-0000-000024C90000}"/>
    <cellStyle name="Total 2 2 5 5 3 5" xfId="46759" xr:uid="{00000000-0005-0000-0000-000025C90000}"/>
    <cellStyle name="Total 2 2 5 5 3 6" xfId="51230" xr:uid="{00000000-0005-0000-0000-000026C90000}"/>
    <cellStyle name="Total 2 2 5 5 3 7" xfId="55463" xr:uid="{00000000-0005-0000-0000-000027C90000}"/>
    <cellStyle name="Total 2 2 5 5 4" xfId="25933" xr:uid="{00000000-0005-0000-0000-000028C90000}"/>
    <cellStyle name="Total 2 2 5 5 5" xfId="26333" xr:uid="{00000000-0005-0000-0000-000029C90000}"/>
    <cellStyle name="Total 2 2 5 5 6" xfId="23582" xr:uid="{00000000-0005-0000-0000-00002AC90000}"/>
    <cellStyle name="Total 2 2 5 5 7" xfId="43008" xr:uid="{00000000-0005-0000-0000-00002BC90000}"/>
    <cellStyle name="Total 2 2 5 5 8" xfId="43700" xr:uid="{00000000-0005-0000-0000-00002CC90000}"/>
    <cellStyle name="Total 2 2 5 5 9" xfId="40697" xr:uid="{00000000-0005-0000-0000-00002DC90000}"/>
    <cellStyle name="Total 2 2 5 6" xfId="5082" xr:uid="{00000000-0005-0000-0000-00002EC90000}"/>
    <cellStyle name="Total 2 2 5 6 10" xfId="15123" xr:uid="{00000000-0005-0000-0000-00002FC90000}"/>
    <cellStyle name="Total 2 2 5 6 2" xfId="20003" xr:uid="{00000000-0005-0000-0000-000030C90000}"/>
    <cellStyle name="Total 2 2 5 6 2 2" xfId="21898" xr:uid="{00000000-0005-0000-0000-000031C90000}"/>
    <cellStyle name="Total 2 2 5 6 2 2 2" xfId="30632" xr:uid="{00000000-0005-0000-0000-000032C90000}"/>
    <cellStyle name="Total 2 2 5 6 2 2 3" xfId="35104" xr:uid="{00000000-0005-0000-0000-000033C90000}"/>
    <cellStyle name="Total 2 2 5 6 2 2 4" xfId="39341" xr:uid="{00000000-0005-0000-0000-000034C90000}"/>
    <cellStyle name="Total 2 2 5 6 2 2 5" xfId="47668" xr:uid="{00000000-0005-0000-0000-000035C90000}"/>
    <cellStyle name="Total 2 2 5 6 2 2 6" xfId="52139" xr:uid="{00000000-0005-0000-0000-000036C90000}"/>
    <cellStyle name="Total 2 2 5 6 2 2 7" xfId="56372" xr:uid="{00000000-0005-0000-0000-000037C90000}"/>
    <cellStyle name="Total 2 2 5 6 2 3" xfId="28737" xr:uid="{00000000-0005-0000-0000-000038C90000}"/>
    <cellStyle name="Total 2 2 5 6 2 4" xfId="33209" xr:uid="{00000000-0005-0000-0000-000039C90000}"/>
    <cellStyle name="Total 2 2 5 6 2 5" xfId="37446" xr:uid="{00000000-0005-0000-0000-00003AC90000}"/>
    <cellStyle name="Total 2 2 5 6 2 6" xfId="45773" xr:uid="{00000000-0005-0000-0000-00003BC90000}"/>
    <cellStyle name="Total 2 2 5 6 2 7" xfId="50244" xr:uid="{00000000-0005-0000-0000-00003CC90000}"/>
    <cellStyle name="Total 2 2 5 6 2 8" xfId="54477" xr:uid="{00000000-0005-0000-0000-00003DC90000}"/>
    <cellStyle name="Total 2 2 5 6 3" xfId="20734" xr:uid="{00000000-0005-0000-0000-00003EC90000}"/>
    <cellStyle name="Total 2 2 5 6 3 2" xfId="29468" xr:uid="{00000000-0005-0000-0000-00003FC90000}"/>
    <cellStyle name="Total 2 2 5 6 3 3" xfId="33940" xr:uid="{00000000-0005-0000-0000-000040C90000}"/>
    <cellStyle name="Total 2 2 5 6 3 4" xfId="38177" xr:uid="{00000000-0005-0000-0000-000041C90000}"/>
    <cellStyle name="Total 2 2 5 6 3 5" xfId="46504" xr:uid="{00000000-0005-0000-0000-000042C90000}"/>
    <cellStyle name="Total 2 2 5 6 3 6" xfId="50975" xr:uid="{00000000-0005-0000-0000-000043C90000}"/>
    <cellStyle name="Total 2 2 5 6 3 7" xfId="55208" xr:uid="{00000000-0005-0000-0000-000044C90000}"/>
    <cellStyle name="Total 2 2 5 6 4" xfId="25824" xr:uid="{00000000-0005-0000-0000-000045C90000}"/>
    <cellStyle name="Total 2 2 5 6 5" xfId="27351" xr:uid="{00000000-0005-0000-0000-000046C90000}"/>
    <cellStyle name="Total 2 2 5 6 6" xfId="27073" xr:uid="{00000000-0005-0000-0000-000047C90000}"/>
    <cellStyle name="Total 2 2 5 6 7" xfId="42899" xr:uid="{00000000-0005-0000-0000-000048C90000}"/>
    <cellStyle name="Total 2 2 5 6 8" xfId="42384" xr:uid="{00000000-0005-0000-0000-000049C90000}"/>
    <cellStyle name="Total 2 2 5 6 9" xfId="49044" xr:uid="{00000000-0005-0000-0000-00004AC90000}"/>
    <cellStyle name="Total 2 2 5 7" xfId="5445" xr:uid="{00000000-0005-0000-0000-00004BC90000}"/>
    <cellStyle name="Total 2 2 5 7 10" xfId="15486" xr:uid="{00000000-0005-0000-0000-00004CC90000}"/>
    <cellStyle name="Total 2 2 5 7 2" xfId="20366" xr:uid="{00000000-0005-0000-0000-00004DC90000}"/>
    <cellStyle name="Total 2 2 5 7 2 2" xfId="22261" xr:uid="{00000000-0005-0000-0000-00004EC90000}"/>
    <cellStyle name="Total 2 2 5 7 2 2 2" xfId="30995" xr:uid="{00000000-0005-0000-0000-00004FC90000}"/>
    <cellStyle name="Total 2 2 5 7 2 2 3" xfId="35467" xr:uid="{00000000-0005-0000-0000-000050C90000}"/>
    <cellStyle name="Total 2 2 5 7 2 2 4" xfId="39704" xr:uid="{00000000-0005-0000-0000-000051C90000}"/>
    <cellStyle name="Total 2 2 5 7 2 2 5" xfId="48031" xr:uid="{00000000-0005-0000-0000-000052C90000}"/>
    <cellStyle name="Total 2 2 5 7 2 2 6" xfId="52502" xr:uid="{00000000-0005-0000-0000-000053C90000}"/>
    <cellStyle name="Total 2 2 5 7 2 2 7" xfId="56735" xr:uid="{00000000-0005-0000-0000-000054C90000}"/>
    <cellStyle name="Total 2 2 5 7 2 3" xfId="29100" xr:uid="{00000000-0005-0000-0000-000055C90000}"/>
    <cellStyle name="Total 2 2 5 7 2 4" xfId="33572" xr:uid="{00000000-0005-0000-0000-000056C90000}"/>
    <cellStyle name="Total 2 2 5 7 2 5" xfId="37809" xr:uid="{00000000-0005-0000-0000-000057C90000}"/>
    <cellStyle name="Total 2 2 5 7 2 6" xfId="46136" xr:uid="{00000000-0005-0000-0000-000058C90000}"/>
    <cellStyle name="Total 2 2 5 7 2 7" xfId="50607" xr:uid="{00000000-0005-0000-0000-000059C90000}"/>
    <cellStyle name="Total 2 2 5 7 2 8" xfId="54840" xr:uid="{00000000-0005-0000-0000-00005AC90000}"/>
    <cellStyle name="Total 2 2 5 7 3" xfId="19337" xr:uid="{00000000-0005-0000-0000-00005BC90000}"/>
    <cellStyle name="Total 2 2 5 7 3 2" xfId="28072" xr:uid="{00000000-0005-0000-0000-00005CC90000}"/>
    <cellStyle name="Total 2 2 5 7 3 3" xfId="32544" xr:uid="{00000000-0005-0000-0000-00005DC90000}"/>
    <cellStyle name="Total 2 2 5 7 3 4" xfId="36781" xr:uid="{00000000-0005-0000-0000-00005EC90000}"/>
    <cellStyle name="Total 2 2 5 7 3 5" xfId="45108" xr:uid="{00000000-0005-0000-0000-00005FC90000}"/>
    <cellStyle name="Total 2 2 5 7 3 6" xfId="49579" xr:uid="{00000000-0005-0000-0000-000060C90000}"/>
    <cellStyle name="Total 2 2 5 7 3 7" xfId="53812" xr:uid="{00000000-0005-0000-0000-000061C90000}"/>
    <cellStyle name="Total 2 2 5 7 4" xfId="26187" xr:uid="{00000000-0005-0000-0000-000062C90000}"/>
    <cellStyle name="Total 2 2 5 7 5" xfId="27245" xr:uid="{00000000-0005-0000-0000-000063C90000}"/>
    <cellStyle name="Total 2 2 5 7 6" xfId="24206" xr:uid="{00000000-0005-0000-0000-000064C90000}"/>
    <cellStyle name="Total 2 2 5 7 7" xfId="43262" xr:uid="{00000000-0005-0000-0000-000065C90000}"/>
    <cellStyle name="Total 2 2 5 7 8" xfId="42280" xr:uid="{00000000-0005-0000-0000-000066C90000}"/>
    <cellStyle name="Total 2 2 5 7 9" xfId="48976" xr:uid="{00000000-0005-0000-0000-000067C90000}"/>
    <cellStyle name="Total 2 2 5 8" xfId="5490" xr:uid="{00000000-0005-0000-0000-000068C90000}"/>
    <cellStyle name="Total 2 2 5 8 10" xfId="15531" xr:uid="{00000000-0005-0000-0000-000069C90000}"/>
    <cellStyle name="Total 2 2 5 8 2" xfId="20411" xr:uid="{00000000-0005-0000-0000-00006AC90000}"/>
    <cellStyle name="Total 2 2 5 8 2 2" xfId="22306" xr:uid="{00000000-0005-0000-0000-00006BC90000}"/>
    <cellStyle name="Total 2 2 5 8 2 2 2" xfId="31040" xr:uid="{00000000-0005-0000-0000-00006CC90000}"/>
    <cellStyle name="Total 2 2 5 8 2 2 3" xfId="35512" xr:uid="{00000000-0005-0000-0000-00006DC90000}"/>
    <cellStyle name="Total 2 2 5 8 2 2 4" xfId="39749" xr:uid="{00000000-0005-0000-0000-00006EC90000}"/>
    <cellStyle name="Total 2 2 5 8 2 2 5" xfId="48076" xr:uid="{00000000-0005-0000-0000-00006FC90000}"/>
    <cellStyle name="Total 2 2 5 8 2 2 6" xfId="52547" xr:uid="{00000000-0005-0000-0000-000070C90000}"/>
    <cellStyle name="Total 2 2 5 8 2 2 7" xfId="56780" xr:uid="{00000000-0005-0000-0000-000071C90000}"/>
    <cellStyle name="Total 2 2 5 8 2 3" xfId="29145" xr:uid="{00000000-0005-0000-0000-000072C90000}"/>
    <cellStyle name="Total 2 2 5 8 2 4" xfId="33617" xr:uid="{00000000-0005-0000-0000-000073C90000}"/>
    <cellStyle name="Total 2 2 5 8 2 5" xfId="37854" xr:uid="{00000000-0005-0000-0000-000074C90000}"/>
    <cellStyle name="Total 2 2 5 8 2 6" xfId="46181" xr:uid="{00000000-0005-0000-0000-000075C90000}"/>
    <cellStyle name="Total 2 2 5 8 2 7" xfId="50652" xr:uid="{00000000-0005-0000-0000-000076C90000}"/>
    <cellStyle name="Total 2 2 5 8 2 8" xfId="54885" xr:uid="{00000000-0005-0000-0000-000077C90000}"/>
    <cellStyle name="Total 2 2 5 8 3" xfId="10891" xr:uid="{00000000-0005-0000-0000-000078C90000}"/>
    <cellStyle name="Total 2 2 5 8 3 2" xfId="23922" xr:uid="{00000000-0005-0000-0000-000079C90000}"/>
    <cellStyle name="Total 2 2 5 8 3 3" xfId="27414" xr:uid="{00000000-0005-0000-0000-00007AC90000}"/>
    <cellStyle name="Total 2 2 5 8 3 4" xfId="31927" xr:uid="{00000000-0005-0000-0000-00007BC90000}"/>
    <cellStyle name="Total 2 2 5 8 3 5" xfId="40959" xr:uid="{00000000-0005-0000-0000-00007CC90000}"/>
    <cellStyle name="Total 2 2 5 8 3 6" xfId="48414" xr:uid="{00000000-0005-0000-0000-00007DC90000}"/>
    <cellStyle name="Total 2 2 5 8 3 7" xfId="44235" xr:uid="{00000000-0005-0000-0000-00007EC90000}"/>
    <cellStyle name="Total 2 2 5 8 4" xfId="26232" xr:uid="{00000000-0005-0000-0000-00007FC90000}"/>
    <cellStyle name="Total 2 2 5 8 5" xfId="26826" xr:uid="{00000000-0005-0000-0000-000080C90000}"/>
    <cellStyle name="Total 2 2 5 8 6" xfId="25443" xr:uid="{00000000-0005-0000-0000-000081C90000}"/>
    <cellStyle name="Total 2 2 5 8 7" xfId="43307" xr:uid="{00000000-0005-0000-0000-000082C90000}"/>
    <cellStyle name="Total 2 2 5 8 8" xfId="41276" xr:uid="{00000000-0005-0000-0000-000083C90000}"/>
    <cellStyle name="Total 2 2 5 8 9" xfId="41448" xr:uid="{00000000-0005-0000-0000-000084C90000}"/>
    <cellStyle name="Total 2 2 5 9" xfId="3724" xr:uid="{00000000-0005-0000-0000-000085C90000}"/>
    <cellStyle name="Total 2 2 5 9 10" xfId="13872" xr:uid="{00000000-0005-0000-0000-000086C90000}"/>
    <cellStyle name="Total 2 2 5 9 2" xfId="19452" xr:uid="{00000000-0005-0000-0000-000087C90000}"/>
    <cellStyle name="Total 2 2 5 9 2 2" xfId="21489" xr:uid="{00000000-0005-0000-0000-000088C90000}"/>
    <cellStyle name="Total 2 2 5 9 2 2 2" xfId="30223" xr:uid="{00000000-0005-0000-0000-000089C90000}"/>
    <cellStyle name="Total 2 2 5 9 2 2 3" xfId="34695" xr:uid="{00000000-0005-0000-0000-00008AC90000}"/>
    <cellStyle name="Total 2 2 5 9 2 2 4" xfId="38932" xr:uid="{00000000-0005-0000-0000-00008BC90000}"/>
    <cellStyle name="Total 2 2 5 9 2 2 5" xfId="47259" xr:uid="{00000000-0005-0000-0000-00008CC90000}"/>
    <cellStyle name="Total 2 2 5 9 2 2 6" xfId="51730" xr:uid="{00000000-0005-0000-0000-00008DC90000}"/>
    <cellStyle name="Total 2 2 5 9 2 2 7" xfId="55963" xr:uid="{00000000-0005-0000-0000-00008EC90000}"/>
    <cellStyle name="Total 2 2 5 9 2 3" xfId="28187" xr:uid="{00000000-0005-0000-0000-00008FC90000}"/>
    <cellStyle name="Total 2 2 5 9 2 4" xfId="32659" xr:uid="{00000000-0005-0000-0000-000090C90000}"/>
    <cellStyle name="Total 2 2 5 9 2 5" xfId="36896" xr:uid="{00000000-0005-0000-0000-000091C90000}"/>
    <cellStyle name="Total 2 2 5 9 2 6" xfId="45223" xr:uid="{00000000-0005-0000-0000-000092C90000}"/>
    <cellStyle name="Total 2 2 5 9 2 7" xfId="49694" xr:uid="{00000000-0005-0000-0000-000093C90000}"/>
    <cellStyle name="Total 2 2 5 9 2 8" xfId="53927" xr:uid="{00000000-0005-0000-0000-000094C90000}"/>
    <cellStyle name="Total 2 2 5 9 3" xfId="21163" xr:uid="{00000000-0005-0000-0000-000095C90000}"/>
    <cellStyle name="Total 2 2 5 9 3 2" xfId="29897" xr:uid="{00000000-0005-0000-0000-000096C90000}"/>
    <cellStyle name="Total 2 2 5 9 3 3" xfId="34369" xr:uid="{00000000-0005-0000-0000-000097C90000}"/>
    <cellStyle name="Total 2 2 5 9 3 4" xfId="38606" xr:uid="{00000000-0005-0000-0000-000098C90000}"/>
    <cellStyle name="Total 2 2 5 9 3 5" xfId="46933" xr:uid="{00000000-0005-0000-0000-000099C90000}"/>
    <cellStyle name="Total 2 2 5 9 3 6" xfId="51404" xr:uid="{00000000-0005-0000-0000-00009AC90000}"/>
    <cellStyle name="Total 2 2 5 9 3 7" xfId="55637" xr:uid="{00000000-0005-0000-0000-00009BC90000}"/>
    <cellStyle name="Total 2 2 5 9 4" xfId="25100" xr:uid="{00000000-0005-0000-0000-00009CC90000}"/>
    <cellStyle name="Total 2 2 5 9 5" xfId="25323" xr:uid="{00000000-0005-0000-0000-00009DC90000}"/>
    <cellStyle name="Total 2 2 5 9 6" xfId="27086" xr:uid="{00000000-0005-0000-0000-00009EC90000}"/>
    <cellStyle name="Total 2 2 5 9 7" xfId="42160" xr:uid="{00000000-0005-0000-0000-00009FC90000}"/>
    <cellStyle name="Total 2 2 5 9 8" xfId="43912" xr:uid="{00000000-0005-0000-0000-0000A0C90000}"/>
    <cellStyle name="Total 2 2 5 9 9" xfId="42416" xr:uid="{00000000-0005-0000-0000-0000A1C90000}"/>
    <cellStyle name="Total 2 2 6" xfId="1657" xr:uid="{00000000-0005-0000-0000-0000A2C90000}"/>
    <cellStyle name="Total 2 2 6 10" xfId="23045" xr:uid="{00000000-0005-0000-0000-0000A3C90000}"/>
    <cellStyle name="Total 2 2 6 10 2" xfId="31543" xr:uid="{00000000-0005-0000-0000-0000A4C90000}"/>
    <cellStyle name="Total 2 2 6 10 3" xfId="36005" xr:uid="{00000000-0005-0000-0000-0000A5C90000}"/>
    <cellStyle name="Total 2 2 6 10 4" xfId="40194" xr:uid="{00000000-0005-0000-0000-0000A6C90000}"/>
    <cellStyle name="Total 2 2 6 10 5" xfId="48589" xr:uid="{00000000-0005-0000-0000-0000A7C90000}"/>
    <cellStyle name="Total 2 2 6 10 6" xfId="53036" xr:uid="{00000000-0005-0000-0000-0000A8C90000}"/>
    <cellStyle name="Total 2 2 6 10 7" xfId="57225" xr:uid="{00000000-0005-0000-0000-0000A9C90000}"/>
    <cellStyle name="Total 2 2 6 11" xfId="23208" xr:uid="{00000000-0005-0000-0000-0000AAC90000}"/>
    <cellStyle name="Total 2 2 6 11 2" xfId="31704" xr:uid="{00000000-0005-0000-0000-0000ABC90000}"/>
    <cellStyle name="Total 2 2 6 11 3" xfId="36166" xr:uid="{00000000-0005-0000-0000-0000ACC90000}"/>
    <cellStyle name="Total 2 2 6 11 4" xfId="40355" xr:uid="{00000000-0005-0000-0000-0000ADC90000}"/>
    <cellStyle name="Total 2 2 6 11 5" xfId="48750" xr:uid="{00000000-0005-0000-0000-0000AEC90000}"/>
    <cellStyle name="Total 2 2 6 11 6" xfId="53197" xr:uid="{00000000-0005-0000-0000-0000AFC90000}"/>
    <cellStyle name="Total 2 2 6 11 7" xfId="57386" xr:uid="{00000000-0005-0000-0000-0000B0C90000}"/>
    <cellStyle name="Total 2 2 6 12" xfId="23753" xr:uid="{00000000-0005-0000-0000-0000B1C90000}"/>
    <cellStyle name="Total 2 2 6 13" xfId="26892" xr:uid="{00000000-0005-0000-0000-0000B2C90000}"/>
    <cellStyle name="Total 2 2 6 14" xfId="24392" xr:uid="{00000000-0005-0000-0000-0000B3C90000}"/>
    <cellStyle name="Total 2 2 6 15" xfId="40794" xr:uid="{00000000-0005-0000-0000-0000B4C90000}"/>
    <cellStyle name="Total 2 2 6 16" xfId="41343" xr:uid="{00000000-0005-0000-0000-0000B5C90000}"/>
    <cellStyle name="Total 2 2 6 17" xfId="49066" xr:uid="{00000000-0005-0000-0000-0000B6C90000}"/>
    <cellStyle name="Total 2 2 6 18" xfId="10693" xr:uid="{00000000-0005-0000-0000-0000B7C90000}"/>
    <cellStyle name="Total 2 2 6 2" xfId="3111" xr:uid="{00000000-0005-0000-0000-0000B8C90000}"/>
    <cellStyle name="Total 2 2 6 2 10" xfId="43659" xr:uid="{00000000-0005-0000-0000-0000B9C90000}"/>
    <cellStyle name="Total 2 2 6 2 11" xfId="43732" xr:uid="{00000000-0005-0000-0000-0000BAC90000}"/>
    <cellStyle name="Total 2 2 6 2 12" xfId="13261" xr:uid="{00000000-0005-0000-0000-0000BBC90000}"/>
    <cellStyle name="Total 2 2 6 2 2" xfId="8613" xr:uid="{00000000-0005-0000-0000-0000BCC90000}"/>
    <cellStyle name="Total 2 2 6 2 2 10" xfId="18653" xr:uid="{00000000-0005-0000-0000-0000BDC90000}"/>
    <cellStyle name="Total 2 2 6 2 2 2" xfId="21184" xr:uid="{00000000-0005-0000-0000-0000BEC90000}"/>
    <cellStyle name="Total 2 2 6 2 2 2 2" xfId="22623" xr:uid="{00000000-0005-0000-0000-0000BFC90000}"/>
    <cellStyle name="Total 2 2 6 2 2 2 2 2" xfId="31357" xr:uid="{00000000-0005-0000-0000-0000C0C90000}"/>
    <cellStyle name="Total 2 2 6 2 2 2 2 3" xfId="35829" xr:uid="{00000000-0005-0000-0000-0000C1C90000}"/>
    <cellStyle name="Total 2 2 6 2 2 2 2 4" xfId="40066" xr:uid="{00000000-0005-0000-0000-0000C2C90000}"/>
    <cellStyle name="Total 2 2 6 2 2 2 2 5" xfId="48393" xr:uid="{00000000-0005-0000-0000-0000C3C90000}"/>
    <cellStyle name="Total 2 2 6 2 2 2 2 6" xfId="52864" xr:uid="{00000000-0005-0000-0000-0000C4C90000}"/>
    <cellStyle name="Total 2 2 6 2 2 2 2 7" xfId="57097" xr:uid="{00000000-0005-0000-0000-0000C5C90000}"/>
    <cellStyle name="Total 2 2 6 2 2 2 3" xfId="29918" xr:uid="{00000000-0005-0000-0000-0000C6C90000}"/>
    <cellStyle name="Total 2 2 6 2 2 2 4" xfId="34390" xr:uid="{00000000-0005-0000-0000-0000C7C90000}"/>
    <cellStyle name="Total 2 2 6 2 2 2 5" xfId="38627" xr:uid="{00000000-0005-0000-0000-0000C8C90000}"/>
    <cellStyle name="Total 2 2 6 2 2 2 6" xfId="46954" xr:uid="{00000000-0005-0000-0000-0000C9C90000}"/>
    <cellStyle name="Total 2 2 6 2 2 2 7" xfId="51425" xr:uid="{00000000-0005-0000-0000-0000CAC90000}"/>
    <cellStyle name="Total 2 2 6 2 2 2 8" xfId="55658" xr:uid="{00000000-0005-0000-0000-0000CBC90000}"/>
    <cellStyle name="Total 2 2 6 2 2 3" xfId="21271" xr:uid="{00000000-0005-0000-0000-0000CCC90000}"/>
    <cellStyle name="Total 2 2 6 2 2 3 2" xfId="30005" xr:uid="{00000000-0005-0000-0000-0000CDC90000}"/>
    <cellStyle name="Total 2 2 6 2 2 3 3" xfId="34477" xr:uid="{00000000-0005-0000-0000-0000CEC90000}"/>
    <cellStyle name="Total 2 2 6 2 2 3 4" xfId="38714" xr:uid="{00000000-0005-0000-0000-0000CFC90000}"/>
    <cellStyle name="Total 2 2 6 2 2 3 5" xfId="47041" xr:uid="{00000000-0005-0000-0000-0000D0C90000}"/>
    <cellStyle name="Total 2 2 6 2 2 3 6" xfId="51512" xr:uid="{00000000-0005-0000-0000-0000D1C90000}"/>
    <cellStyle name="Total 2 2 6 2 2 3 7" xfId="55745" xr:uid="{00000000-0005-0000-0000-0000D2C90000}"/>
    <cellStyle name="Total 2 2 6 2 2 4" xfId="27551" xr:uid="{00000000-0005-0000-0000-0000D3C90000}"/>
    <cellStyle name="Total 2 2 6 2 2 5" xfId="32069" xr:uid="{00000000-0005-0000-0000-0000D4C90000}"/>
    <cellStyle name="Total 2 2 6 2 2 6" xfId="36352" xr:uid="{00000000-0005-0000-0000-0000D5C90000}"/>
    <cellStyle name="Total 2 2 6 2 2 7" xfId="44587" xr:uid="{00000000-0005-0000-0000-0000D6C90000}"/>
    <cellStyle name="Total 2 2 6 2 2 8" xfId="49099" xr:uid="{00000000-0005-0000-0000-0000D7C90000}"/>
    <cellStyle name="Total 2 2 6 2 2 9" xfId="53383" xr:uid="{00000000-0005-0000-0000-0000D8C90000}"/>
    <cellStyle name="Total 2 2 6 2 3" xfId="19318" xr:uid="{00000000-0005-0000-0000-0000D9C90000}"/>
    <cellStyle name="Total 2 2 6 2 3 2" xfId="21448" xr:uid="{00000000-0005-0000-0000-0000DAC90000}"/>
    <cellStyle name="Total 2 2 6 2 3 2 2" xfId="30182" xr:uid="{00000000-0005-0000-0000-0000DBC90000}"/>
    <cellStyle name="Total 2 2 6 2 3 2 3" xfId="34654" xr:uid="{00000000-0005-0000-0000-0000DCC90000}"/>
    <cellStyle name="Total 2 2 6 2 3 2 4" xfId="38891" xr:uid="{00000000-0005-0000-0000-0000DDC90000}"/>
    <cellStyle name="Total 2 2 6 2 3 2 5" xfId="47218" xr:uid="{00000000-0005-0000-0000-0000DEC90000}"/>
    <cellStyle name="Total 2 2 6 2 3 2 6" xfId="51689" xr:uid="{00000000-0005-0000-0000-0000DFC90000}"/>
    <cellStyle name="Total 2 2 6 2 3 2 7" xfId="55922" xr:uid="{00000000-0005-0000-0000-0000E0C90000}"/>
    <cellStyle name="Total 2 2 6 2 3 3" xfId="28053" xr:uid="{00000000-0005-0000-0000-0000E1C90000}"/>
    <cellStyle name="Total 2 2 6 2 3 4" xfId="32525" xr:uid="{00000000-0005-0000-0000-0000E2C90000}"/>
    <cellStyle name="Total 2 2 6 2 3 5" xfId="36762" xr:uid="{00000000-0005-0000-0000-0000E3C90000}"/>
    <cellStyle name="Total 2 2 6 2 3 6" xfId="45089" xr:uid="{00000000-0005-0000-0000-0000E4C90000}"/>
    <cellStyle name="Total 2 2 6 2 3 7" xfId="49560" xr:uid="{00000000-0005-0000-0000-0000E5C90000}"/>
    <cellStyle name="Total 2 2 6 2 3 8" xfId="53793" xr:uid="{00000000-0005-0000-0000-0000E6C90000}"/>
    <cellStyle name="Total 2 2 6 2 4" xfId="18914" xr:uid="{00000000-0005-0000-0000-0000E7C90000}"/>
    <cellStyle name="Total 2 2 6 2 4 2" xfId="27649" xr:uid="{00000000-0005-0000-0000-0000E8C90000}"/>
    <cellStyle name="Total 2 2 6 2 4 3" xfId="32121" xr:uid="{00000000-0005-0000-0000-0000E9C90000}"/>
    <cellStyle name="Total 2 2 6 2 4 4" xfId="36358" xr:uid="{00000000-0005-0000-0000-0000EAC90000}"/>
    <cellStyle name="Total 2 2 6 2 4 5" xfId="44685" xr:uid="{00000000-0005-0000-0000-0000EBC90000}"/>
    <cellStyle name="Total 2 2 6 2 4 6" xfId="49156" xr:uid="{00000000-0005-0000-0000-0000ECC90000}"/>
    <cellStyle name="Total 2 2 6 2 4 7" xfId="53389" xr:uid="{00000000-0005-0000-0000-0000EDC90000}"/>
    <cellStyle name="Total 2 2 6 2 5" xfId="23396" xr:uid="{00000000-0005-0000-0000-0000EEC90000}"/>
    <cellStyle name="Total 2 2 6 2 5 2" xfId="31816" xr:uid="{00000000-0005-0000-0000-0000EFC90000}"/>
    <cellStyle name="Total 2 2 6 2 5 3" xfId="36263" xr:uid="{00000000-0005-0000-0000-0000F0C90000}"/>
    <cellStyle name="Total 2 2 6 2 5 4" xfId="40442" xr:uid="{00000000-0005-0000-0000-0000F1C90000}"/>
    <cellStyle name="Total 2 2 6 2 5 5" xfId="48854" xr:uid="{00000000-0005-0000-0000-0000F2C90000}"/>
    <cellStyle name="Total 2 2 6 2 5 6" xfId="53294" xr:uid="{00000000-0005-0000-0000-0000F3C90000}"/>
    <cellStyle name="Total 2 2 6 2 5 7" xfId="57473" xr:uid="{00000000-0005-0000-0000-0000F4C90000}"/>
    <cellStyle name="Total 2 2 6 2 6" xfId="24864" xr:uid="{00000000-0005-0000-0000-0000F5C90000}"/>
    <cellStyle name="Total 2 2 6 2 7" xfId="26291" xr:uid="{00000000-0005-0000-0000-0000F6C90000}"/>
    <cellStyle name="Total 2 2 6 2 8" xfId="31991" xr:uid="{00000000-0005-0000-0000-0000F7C90000}"/>
    <cellStyle name="Total 2 2 6 2 9" xfId="41917" xr:uid="{00000000-0005-0000-0000-0000F8C90000}"/>
    <cellStyle name="Total 2 2 6 3" xfId="5075" xr:uid="{00000000-0005-0000-0000-0000F9C90000}"/>
    <cellStyle name="Total 2 2 6 3 10" xfId="15116" xr:uid="{00000000-0005-0000-0000-0000FAC90000}"/>
    <cellStyle name="Total 2 2 6 3 2" xfId="19996" xr:uid="{00000000-0005-0000-0000-0000FBC90000}"/>
    <cellStyle name="Total 2 2 6 3 2 2" xfId="21891" xr:uid="{00000000-0005-0000-0000-0000FCC90000}"/>
    <cellStyle name="Total 2 2 6 3 2 2 2" xfId="30625" xr:uid="{00000000-0005-0000-0000-0000FDC90000}"/>
    <cellStyle name="Total 2 2 6 3 2 2 3" xfId="35097" xr:uid="{00000000-0005-0000-0000-0000FEC90000}"/>
    <cellStyle name="Total 2 2 6 3 2 2 4" xfId="39334" xr:uid="{00000000-0005-0000-0000-0000FFC90000}"/>
    <cellStyle name="Total 2 2 6 3 2 2 5" xfId="47661" xr:uid="{00000000-0005-0000-0000-000000CA0000}"/>
    <cellStyle name="Total 2 2 6 3 2 2 6" xfId="52132" xr:uid="{00000000-0005-0000-0000-000001CA0000}"/>
    <cellStyle name="Total 2 2 6 3 2 2 7" xfId="56365" xr:uid="{00000000-0005-0000-0000-000002CA0000}"/>
    <cellStyle name="Total 2 2 6 3 2 3" xfId="28730" xr:uid="{00000000-0005-0000-0000-000003CA0000}"/>
    <cellStyle name="Total 2 2 6 3 2 4" xfId="33202" xr:uid="{00000000-0005-0000-0000-000004CA0000}"/>
    <cellStyle name="Total 2 2 6 3 2 5" xfId="37439" xr:uid="{00000000-0005-0000-0000-000005CA0000}"/>
    <cellStyle name="Total 2 2 6 3 2 6" xfId="45766" xr:uid="{00000000-0005-0000-0000-000006CA0000}"/>
    <cellStyle name="Total 2 2 6 3 2 7" xfId="50237" xr:uid="{00000000-0005-0000-0000-000007CA0000}"/>
    <cellStyle name="Total 2 2 6 3 2 8" xfId="54470" xr:uid="{00000000-0005-0000-0000-000008CA0000}"/>
    <cellStyle name="Total 2 2 6 3 3" xfId="19224" xr:uid="{00000000-0005-0000-0000-000009CA0000}"/>
    <cellStyle name="Total 2 2 6 3 3 2" xfId="27959" xr:uid="{00000000-0005-0000-0000-00000ACA0000}"/>
    <cellStyle name="Total 2 2 6 3 3 3" xfId="32431" xr:uid="{00000000-0005-0000-0000-00000BCA0000}"/>
    <cellStyle name="Total 2 2 6 3 3 4" xfId="36668" xr:uid="{00000000-0005-0000-0000-00000CCA0000}"/>
    <cellStyle name="Total 2 2 6 3 3 5" xfId="44995" xr:uid="{00000000-0005-0000-0000-00000DCA0000}"/>
    <cellStyle name="Total 2 2 6 3 3 6" xfId="49466" xr:uid="{00000000-0005-0000-0000-00000ECA0000}"/>
    <cellStyle name="Total 2 2 6 3 3 7" xfId="53699" xr:uid="{00000000-0005-0000-0000-00000FCA0000}"/>
    <cellStyle name="Total 2 2 6 3 4" xfId="25817" xr:uid="{00000000-0005-0000-0000-000010CA0000}"/>
    <cellStyle name="Total 2 2 6 3 5" xfId="26942" xr:uid="{00000000-0005-0000-0000-000011CA0000}"/>
    <cellStyle name="Total 2 2 6 3 6" xfId="26369" xr:uid="{00000000-0005-0000-0000-000012CA0000}"/>
    <cellStyle name="Total 2 2 6 3 7" xfId="42892" xr:uid="{00000000-0005-0000-0000-000013CA0000}"/>
    <cellStyle name="Total 2 2 6 3 8" xfId="41420" xr:uid="{00000000-0005-0000-0000-000014CA0000}"/>
    <cellStyle name="Total 2 2 6 3 9" xfId="40688" xr:uid="{00000000-0005-0000-0000-000015CA0000}"/>
    <cellStyle name="Total 2 2 6 4" xfId="5262" xr:uid="{00000000-0005-0000-0000-000016CA0000}"/>
    <cellStyle name="Total 2 2 6 4 10" xfId="15303" xr:uid="{00000000-0005-0000-0000-000017CA0000}"/>
    <cellStyle name="Total 2 2 6 4 2" xfId="20183" xr:uid="{00000000-0005-0000-0000-000018CA0000}"/>
    <cellStyle name="Total 2 2 6 4 2 2" xfId="22078" xr:uid="{00000000-0005-0000-0000-000019CA0000}"/>
    <cellStyle name="Total 2 2 6 4 2 2 2" xfId="30812" xr:uid="{00000000-0005-0000-0000-00001ACA0000}"/>
    <cellStyle name="Total 2 2 6 4 2 2 3" xfId="35284" xr:uid="{00000000-0005-0000-0000-00001BCA0000}"/>
    <cellStyle name="Total 2 2 6 4 2 2 4" xfId="39521" xr:uid="{00000000-0005-0000-0000-00001CCA0000}"/>
    <cellStyle name="Total 2 2 6 4 2 2 5" xfId="47848" xr:uid="{00000000-0005-0000-0000-00001DCA0000}"/>
    <cellStyle name="Total 2 2 6 4 2 2 6" xfId="52319" xr:uid="{00000000-0005-0000-0000-00001ECA0000}"/>
    <cellStyle name="Total 2 2 6 4 2 2 7" xfId="56552" xr:uid="{00000000-0005-0000-0000-00001FCA0000}"/>
    <cellStyle name="Total 2 2 6 4 2 3" xfId="28917" xr:uid="{00000000-0005-0000-0000-000020CA0000}"/>
    <cellStyle name="Total 2 2 6 4 2 4" xfId="33389" xr:uid="{00000000-0005-0000-0000-000021CA0000}"/>
    <cellStyle name="Total 2 2 6 4 2 5" xfId="37626" xr:uid="{00000000-0005-0000-0000-000022CA0000}"/>
    <cellStyle name="Total 2 2 6 4 2 6" xfId="45953" xr:uid="{00000000-0005-0000-0000-000023CA0000}"/>
    <cellStyle name="Total 2 2 6 4 2 7" xfId="50424" xr:uid="{00000000-0005-0000-0000-000024CA0000}"/>
    <cellStyle name="Total 2 2 6 4 2 8" xfId="54657" xr:uid="{00000000-0005-0000-0000-000025CA0000}"/>
    <cellStyle name="Total 2 2 6 4 3" xfId="19402" xr:uid="{00000000-0005-0000-0000-000026CA0000}"/>
    <cellStyle name="Total 2 2 6 4 3 2" xfId="28137" xr:uid="{00000000-0005-0000-0000-000027CA0000}"/>
    <cellStyle name="Total 2 2 6 4 3 3" xfId="32609" xr:uid="{00000000-0005-0000-0000-000028CA0000}"/>
    <cellStyle name="Total 2 2 6 4 3 4" xfId="36846" xr:uid="{00000000-0005-0000-0000-000029CA0000}"/>
    <cellStyle name="Total 2 2 6 4 3 5" xfId="45173" xr:uid="{00000000-0005-0000-0000-00002ACA0000}"/>
    <cellStyle name="Total 2 2 6 4 3 6" xfId="49644" xr:uid="{00000000-0005-0000-0000-00002BCA0000}"/>
    <cellStyle name="Total 2 2 6 4 3 7" xfId="53877" xr:uid="{00000000-0005-0000-0000-00002CCA0000}"/>
    <cellStyle name="Total 2 2 6 4 4" xfId="26004" xr:uid="{00000000-0005-0000-0000-00002DCA0000}"/>
    <cellStyle name="Total 2 2 6 4 5" xfId="25296" xr:uid="{00000000-0005-0000-0000-00002ECA0000}"/>
    <cellStyle name="Total 2 2 6 4 6" xfId="31895" xr:uid="{00000000-0005-0000-0000-00002FCA0000}"/>
    <cellStyle name="Total 2 2 6 4 7" xfId="43079" xr:uid="{00000000-0005-0000-0000-000030CA0000}"/>
    <cellStyle name="Total 2 2 6 4 8" xfId="43885" xr:uid="{00000000-0005-0000-0000-000031CA0000}"/>
    <cellStyle name="Total 2 2 6 4 9" xfId="41847" xr:uid="{00000000-0005-0000-0000-000032CA0000}"/>
    <cellStyle name="Total 2 2 6 5" xfId="4831" xr:uid="{00000000-0005-0000-0000-000033CA0000}"/>
    <cellStyle name="Total 2 2 6 5 10" xfId="14872" xr:uid="{00000000-0005-0000-0000-000034CA0000}"/>
    <cellStyle name="Total 2 2 6 5 2" xfId="19752" xr:uid="{00000000-0005-0000-0000-000035CA0000}"/>
    <cellStyle name="Total 2 2 6 5 2 2" xfId="21647" xr:uid="{00000000-0005-0000-0000-000036CA0000}"/>
    <cellStyle name="Total 2 2 6 5 2 2 2" xfId="30381" xr:uid="{00000000-0005-0000-0000-000037CA0000}"/>
    <cellStyle name="Total 2 2 6 5 2 2 3" xfId="34853" xr:uid="{00000000-0005-0000-0000-000038CA0000}"/>
    <cellStyle name="Total 2 2 6 5 2 2 4" xfId="39090" xr:uid="{00000000-0005-0000-0000-000039CA0000}"/>
    <cellStyle name="Total 2 2 6 5 2 2 5" xfId="47417" xr:uid="{00000000-0005-0000-0000-00003ACA0000}"/>
    <cellStyle name="Total 2 2 6 5 2 2 6" xfId="51888" xr:uid="{00000000-0005-0000-0000-00003BCA0000}"/>
    <cellStyle name="Total 2 2 6 5 2 2 7" xfId="56121" xr:uid="{00000000-0005-0000-0000-00003CCA0000}"/>
    <cellStyle name="Total 2 2 6 5 2 3" xfId="28486" xr:uid="{00000000-0005-0000-0000-00003DCA0000}"/>
    <cellStyle name="Total 2 2 6 5 2 4" xfId="32958" xr:uid="{00000000-0005-0000-0000-00003ECA0000}"/>
    <cellStyle name="Total 2 2 6 5 2 5" xfId="37195" xr:uid="{00000000-0005-0000-0000-00003FCA0000}"/>
    <cellStyle name="Total 2 2 6 5 2 6" xfId="45522" xr:uid="{00000000-0005-0000-0000-000040CA0000}"/>
    <cellStyle name="Total 2 2 6 5 2 7" xfId="49993" xr:uid="{00000000-0005-0000-0000-000041CA0000}"/>
    <cellStyle name="Total 2 2 6 5 2 8" xfId="54226" xr:uid="{00000000-0005-0000-0000-000042CA0000}"/>
    <cellStyle name="Total 2 2 6 5 3" xfId="10950" xr:uid="{00000000-0005-0000-0000-000043CA0000}"/>
    <cellStyle name="Total 2 2 6 5 3 2" xfId="23959" xr:uid="{00000000-0005-0000-0000-000044CA0000}"/>
    <cellStyle name="Total 2 2 6 5 3 3" xfId="23630" xr:uid="{00000000-0005-0000-0000-000045CA0000}"/>
    <cellStyle name="Total 2 2 6 5 3 4" xfId="31990" xr:uid="{00000000-0005-0000-0000-000046CA0000}"/>
    <cellStyle name="Total 2 2 6 5 3 5" xfId="40996" xr:uid="{00000000-0005-0000-0000-000047CA0000}"/>
    <cellStyle name="Total 2 2 6 5 3 6" xfId="40652" xr:uid="{00000000-0005-0000-0000-000048CA0000}"/>
    <cellStyle name="Total 2 2 6 5 3 7" xfId="40529" xr:uid="{00000000-0005-0000-0000-000049CA0000}"/>
    <cellStyle name="Total 2 2 6 5 4" xfId="25573" xr:uid="{00000000-0005-0000-0000-00004ACA0000}"/>
    <cellStyle name="Total 2 2 6 5 5" xfId="23567" xr:uid="{00000000-0005-0000-0000-00004BCA0000}"/>
    <cellStyle name="Total 2 2 6 5 6" xfId="26310" xr:uid="{00000000-0005-0000-0000-00004CCA0000}"/>
    <cellStyle name="Total 2 2 6 5 7" xfId="42648" xr:uid="{00000000-0005-0000-0000-00004DCA0000}"/>
    <cellStyle name="Total 2 2 6 5 8" xfId="41097" xr:uid="{00000000-0005-0000-0000-00004ECA0000}"/>
    <cellStyle name="Total 2 2 6 5 9" xfId="48943" xr:uid="{00000000-0005-0000-0000-00004FCA0000}"/>
    <cellStyle name="Total 2 2 6 6" xfId="5329" xr:uid="{00000000-0005-0000-0000-000050CA0000}"/>
    <cellStyle name="Total 2 2 6 6 10" xfId="15370" xr:uid="{00000000-0005-0000-0000-000051CA0000}"/>
    <cellStyle name="Total 2 2 6 6 2" xfId="20250" xr:uid="{00000000-0005-0000-0000-000052CA0000}"/>
    <cellStyle name="Total 2 2 6 6 2 2" xfId="22145" xr:uid="{00000000-0005-0000-0000-000053CA0000}"/>
    <cellStyle name="Total 2 2 6 6 2 2 2" xfId="30879" xr:uid="{00000000-0005-0000-0000-000054CA0000}"/>
    <cellStyle name="Total 2 2 6 6 2 2 3" xfId="35351" xr:uid="{00000000-0005-0000-0000-000055CA0000}"/>
    <cellStyle name="Total 2 2 6 6 2 2 4" xfId="39588" xr:uid="{00000000-0005-0000-0000-000056CA0000}"/>
    <cellStyle name="Total 2 2 6 6 2 2 5" xfId="47915" xr:uid="{00000000-0005-0000-0000-000057CA0000}"/>
    <cellStyle name="Total 2 2 6 6 2 2 6" xfId="52386" xr:uid="{00000000-0005-0000-0000-000058CA0000}"/>
    <cellStyle name="Total 2 2 6 6 2 2 7" xfId="56619" xr:uid="{00000000-0005-0000-0000-000059CA0000}"/>
    <cellStyle name="Total 2 2 6 6 2 3" xfId="28984" xr:uid="{00000000-0005-0000-0000-00005ACA0000}"/>
    <cellStyle name="Total 2 2 6 6 2 4" xfId="33456" xr:uid="{00000000-0005-0000-0000-00005BCA0000}"/>
    <cellStyle name="Total 2 2 6 6 2 5" xfId="37693" xr:uid="{00000000-0005-0000-0000-00005CCA0000}"/>
    <cellStyle name="Total 2 2 6 6 2 6" xfId="46020" xr:uid="{00000000-0005-0000-0000-00005DCA0000}"/>
    <cellStyle name="Total 2 2 6 6 2 7" xfId="50491" xr:uid="{00000000-0005-0000-0000-00005ECA0000}"/>
    <cellStyle name="Total 2 2 6 6 2 8" xfId="54724" xr:uid="{00000000-0005-0000-0000-00005FCA0000}"/>
    <cellStyle name="Total 2 2 6 6 3" xfId="20827" xr:uid="{00000000-0005-0000-0000-000060CA0000}"/>
    <cellStyle name="Total 2 2 6 6 3 2" xfId="29561" xr:uid="{00000000-0005-0000-0000-000061CA0000}"/>
    <cellStyle name="Total 2 2 6 6 3 3" xfId="34033" xr:uid="{00000000-0005-0000-0000-000062CA0000}"/>
    <cellStyle name="Total 2 2 6 6 3 4" xfId="38270" xr:uid="{00000000-0005-0000-0000-000063CA0000}"/>
    <cellStyle name="Total 2 2 6 6 3 5" xfId="46597" xr:uid="{00000000-0005-0000-0000-000064CA0000}"/>
    <cellStyle name="Total 2 2 6 6 3 6" xfId="51068" xr:uid="{00000000-0005-0000-0000-000065CA0000}"/>
    <cellStyle name="Total 2 2 6 6 3 7" xfId="55301" xr:uid="{00000000-0005-0000-0000-000066CA0000}"/>
    <cellStyle name="Total 2 2 6 6 4" xfId="26071" xr:uid="{00000000-0005-0000-0000-000067CA0000}"/>
    <cellStyle name="Total 2 2 6 6 5" xfId="25404" xr:uid="{00000000-0005-0000-0000-000068CA0000}"/>
    <cellStyle name="Total 2 2 6 6 6" xfId="31949" xr:uid="{00000000-0005-0000-0000-000069CA0000}"/>
    <cellStyle name="Total 2 2 6 6 7" xfId="43146" xr:uid="{00000000-0005-0000-0000-00006ACA0000}"/>
    <cellStyle name="Total 2 2 6 6 8" xfId="43981" xr:uid="{00000000-0005-0000-0000-00006BCA0000}"/>
    <cellStyle name="Total 2 2 6 6 9" xfId="41759" xr:uid="{00000000-0005-0000-0000-00006CCA0000}"/>
    <cellStyle name="Total 2 2 6 7" xfId="4916" xr:uid="{00000000-0005-0000-0000-00006DCA0000}"/>
    <cellStyle name="Total 2 2 6 7 10" xfId="14957" xr:uid="{00000000-0005-0000-0000-00006ECA0000}"/>
    <cellStyle name="Total 2 2 6 7 2" xfId="19837" xr:uid="{00000000-0005-0000-0000-00006FCA0000}"/>
    <cellStyle name="Total 2 2 6 7 2 2" xfId="21732" xr:uid="{00000000-0005-0000-0000-000070CA0000}"/>
    <cellStyle name="Total 2 2 6 7 2 2 2" xfId="30466" xr:uid="{00000000-0005-0000-0000-000071CA0000}"/>
    <cellStyle name="Total 2 2 6 7 2 2 3" xfId="34938" xr:uid="{00000000-0005-0000-0000-000072CA0000}"/>
    <cellStyle name="Total 2 2 6 7 2 2 4" xfId="39175" xr:uid="{00000000-0005-0000-0000-000073CA0000}"/>
    <cellStyle name="Total 2 2 6 7 2 2 5" xfId="47502" xr:uid="{00000000-0005-0000-0000-000074CA0000}"/>
    <cellStyle name="Total 2 2 6 7 2 2 6" xfId="51973" xr:uid="{00000000-0005-0000-0000-000075CA0000}"/>
    <cellStyle name="Total 2 2 6 7 2 2 7" xfId="56206" xr:uid="{00000000-0005-0000-0000-000076CA0000}"/>
    <cellStyle name="Total 2 2 6 7 2 3" xfId="28571" xr:uid="{00000000-0005-0000-0000-000077CA0000}"/>
    <cellStyle name="Total 2 2 6 7 2 4" xfId="33043" xr:uid="{00000000-0005-0000-0000-000078CA0000}"/>
    <cellStyle name="Total 2 2 6 7 2 5" xfId="37280" xr:uid="{00000000-0005-0000-0000-000079CA0000}"/>
    <cellStyle name="Total 2 2 6 7 2 6" xfId="45607" xr:uid="{00000000-0005-0000-0000-00007ACA0000}"/>
    <cellStyle name="Total 2 2 6 7 2 7" xfId="50078" xr:uid="{00000000-0005-0000-0000-00007BCA0000}"/>
    <cellStyle name="Total 2 2 6 7 2 8" xfId="54311" xr:uid="{00000000-0005-0000-0000-00007CCA0000}"/>
    <cellStyle name="Total 2 2 6 7 3" xfId="19283" xr:uid="{00000000-0005-0000-0000-00007DCA0000}"/>
    <cellStyle name="Total 2 2 6 7 3 2" xfId="28018" xr:uid="{00000000-0005-0000-0000-00007ECA0000}"/>
    <cellStyle name="Total 2 2 6 7 3 3" xfId="32490" xr:uid="{00000000-0005-0000-0000-00007FCA0000}"/>
    <cellStyle name="Total 2 2 6 7 3 4" xfId="36727" xr:uid="{00000000-0005-0000-0000-000080CA0000}"/>
    <cellStyle name="Total 2 2 6 7 3 5" xfId="45054" xr:uid="{00000000-0005-0000-0000-000081CA0000}"/>
    <cellStyle name="Total 2 2 6 7 3 6" xfId="49525" xr:uid="{00000000-0005-0000-0000-000082CA0000}"/>
    <cellStyle name="Total 2 2 6 7 3 7" xfId="53758" xr:uid="{00000000-0005-0000-0000-000083CA0000}"/>
    <cellStyle name="Total 2 2 6 7 4" xfId="25658" xr:uid="{00000000-0005-0000-0000-000084CA0000}"/>
    <cellStyle name="Total 2 2 6 7 5" xfId="25024" xr:uid="{00000000-0005-0000-0000-000085CA0000}"/>
    <cellStyle name="Total 2 2 6 7 6" xfId="24365" xr:uid="{00000000-0005-0000-0000-000086CA0000}"/>
    <cellStyle name="Total 2 2 6 7 7" xfId="42733" xr:uid="{00000000-0005-0000-0000-000087CA0000}"/>
    <cellStyle name="Total 2 2 6 7 8" xfId="43415" xr:uid="{00000000-0005-0000-0000-000088CA0000}"/>
    <cellStyle name="Total 2 2 6 7 9" xfId="48783" xr:uid="{00000000-0005-0000-0000-000089CA0000}"/>
    <cellStyle name="Total 2 2 6 8" xfId="5925" xr:uid="{00000000-0005-0000-0000-00008ACA0000}"/>
    <cellStyle name="Total 2 2 6 8 10" xfId="15965" xr:uid="{00000000-0005-0000-0000-00008BCA0000}"/>
    <cellStyle name="Total 2 2 6 8 2" xfId="20575" xr:uid="{00000000-0005-0000-0000-00008CCA0000}"/>
    <cellStyle name="Total 2 2 6 8 2 2" xfId="22427" xr:uid="{00000000-0005-0000-0000-00008DCA0000}"/>
    <cellStyle name="Total 2 2 6 8 2 2 2" xfId="31161" xr:uid="{00000000-0005-0000-0000-00008ECA0000}"/>
    <cellStyle name="Total 2 2 6 8 2 2 3" xfId="35633" xr:uid="{00000000-0005-0000-0000-00008FCA0000}"/>
    <cellStyle name="Total 2 2 6 8 2 2 4" xfId="39870" xr:uid="{00000000-0005-0000-0000-000090CA0000}"/>
    <cellStyle name="Total 2 2 6 8 2 2 5" xfId="48197" xr:uid="{00000000-0005-0000-0000-000091CA0000}"/>
    <cellStyle name="Total 2 2 6 8 2 2 6" xfId="52668" xr:uid="{00000000-0005-0000-0000-000092CA0000}"/>
    <cellStyle name="Total 2 2 6 8 2 2 7" xfId="56901" xr:uid="{00000000-0005-0000-0000-000093CA0000}"/>
    <cellStyle name="Total 2 2 6 8 2 3" xfId="29309" xr:uid="{00000000-0005-0000-0000-000094CA0000}"/>
    <cellStyle name="Total 2 2 6 8 2 4" xfId="33781" xr:uid="{00000000-0005-0000-0000-000095CA0000}"/>
    <cellStyle name="Total 2 2 6 8 2 5" xfId="38018" xr:uid="{00000000-0005-0000-0000-000096CA0000}"/>
    <cellStyle name="Total 2 2 6 8 2 6" xfId="46345" xr:uid="{00000000-0005-0000-0000-000097CA0000}"/>
    <cellStyle name="Total 2 2 6 8 2 7" xfId="50816" xr:uid="{00000000-0005-0000-0000-000098CA0000}"/>
    <cellStyle name="Total 2 2 6 8 2 8" xfId="55049" xr:uid="{00000000-0005-0000-0000-000099CA0000}"/>
    <cellStyle name="Total 2 2 6 8 3" xfId="19010" xr:uid="{00000000-0005-0000-0000-00009ACA0000}"/>
    <cellStyle name="Total 2 2 6 8 3 2" xfId="27745" xr:uid="{00000000-0005-0000-0000-00009BCA0000}"/>
    <cellStyle name="Total 2 2 6 8 3 3" xfId="32217" xr:uid="{00000000-0005-0000-0000-00009CCA0000}"/>
    <cellStyle name="Total 2 2 6 8 3 4" xfId="36454" xr:uid="{00000000-0005-0000-0000-00009DCA0000}"/>
    <cellStyle name="Total 2 2 6 8 3 5" xfId="44781" xr:uid="{00000000-0005-0000-0000-00009ECA0000}"/>
    <cellStyle name="Total 2 2 6 8 3 6" xfId="49252" xr:uid="{00000000-0005-0000-0000-00009FCA0000}"/>
    <cellStyle name="Total 2 2 6 8 3 7" xfId="53485" xr:uid="{00000000-0005-0000-0000-0000A0CA0000}"/>
    <cellStyle name="Total 2 2 6 8 4" xfId="26459" xr:uid="{00000000-0005-0000-0000-0000A1CA0000}"/>
    <cellStyle name="Total 2 2 6 8 5" xfId="27580" xr:uid="{00000000-0005-0000-0000-0000A2CA0000}"/>
    <cellStyle name="Total 2 2 6 8 6" xfId="23503" xr:uid="{00000000-0005-0000-0000-0000A3CA0000}"/>
    <cellStyle name="Total 2 2 6 8 7" xfId="43530" xr:uid="{00000000-0005-0000-0000-0000A4CA0000}"/>
    <cellStyle name="Total 2 2 6 8 8" xfId="44092" xr:uid="{00000000-0005-0000-0000-0000A5CA0000}"/>
    <cellStyle name="Total 2 2 6 8 9" xfId="42240" xr:uid="{00000000-0005-0000-0000-0000A6CA0000}"/>
    <cellStyle name="Total 2 2 6 9" xfId="10047" xr:uid="{00000000-0005-0000-0000-0000A7CA0000}"/>
    <cellStyle name="Total 2 2 6 9 2" xfId="21286" xr:uid="{00000000-0005-0000-0000-0000A8CA0000}"/>
    <cellStyle name="Total 2 2 6 9 2 2" xfId="30020" xr:uid="{00000000-0005-0000-0000-0000A9CA0000}"/>
    <cellStyle name="Total 2 2 6 9 2 3" xfId="34492" xr:uid="{00000000-0005-0000-0000-0000AACA0000}"/>
    <cellStyle name="Total 2 2 6 9 2 4" xfId="38729" xr:uid="{00000000-0005-0000-0000-0000ABCA0000}"/>
    <cellStyle name="Total 2 2 6 9 2 5" xfId="47056" xr:uid="{00000000-0005-0000-0000-0000ACCA0000}"/>
    <cellStyle name="Total 2 2 6 9 2 6" xfId="51527" xr:uid="{00000000-0005-0000-0000-0000ADCA0000}"/>
    <cellStyle name="Total 2 2 6 9 2 7" xfId="55760" xr:uid="{00000000-0005-0000-0000-0000AECA0000}"/>
    <cellStyle name="Total 2 2 6 9 3" xfId="24305" xr:uid="{00000000-0005-0000-0000-0000AFCA0000}"/>
    <cellStyle name="Total 2 2 6 9 4" xfId="27548" xr:uid="{00000000-0005-0000-0000-0000B0CA0000}"/>
    <cellStyle name="Total 2 2 6 9 5" xfId="24723" xr:uid="{00000000-0005-0000-0000-0000B1CA0000}"/>
    <cellStyle name="Total 2 2 6 9 6" xfId="41370" xr:uid="{00000000-0005-0000-0000-0000B2CA0000}"/>
    <cellStyle name="Total 2 2 6 9 7" xfId="44065" xr:uid="{00000000-0005-0000-0000-0000B3CA0000}"/>
    <cellStyle name="Total 2 2 6 9 8" xfId="44468" xr:uid="{00000000-0005-0000-0000-0000B4CA0000}"/>
    <cellStyle name="Total 2 2 6 9 9" xfId="11815" xr:uid="{00000000-0005-0000-0000-0000B5CA0000}"/>
    <cellStyle name="Total 2 2 7" xfId="4796" xr:uid="{00000000-0005-0000-0000-0000B6CA0000}"/>
    <cellStyle name="Total 2 2 7 10" xfId="41826" xr:uid="{00000000-0005-0000-0000-0000B7CA0000}"/>
    <cellStyle name="Total 2 2 7 11" xfId="49055" xr:uid="{00000000-0005-0000-0000-0000B8CA0000}"/>
    <cellStyle name="Total 2 2 7 12" xfId="14837" xr:uid="{00000000-0005-0000-0000-0000B9CA0000}"/>
    <cellStyle name="Total 2 2 7 2" xfId="19717" xr:uid="{00000000-0005-0000-0000-0000BACA0000}"/>
    <cellStyle name="Total 2 2 7 2 2" xfId="21612" xr:uid="{00000000-0005-0000-0000-0000BBCA0000}"/>
    <cellStyle name="Total 2 2 7 2 2 2" xfId="30346" xr:uid="{00000000-0005-0000-0000-0000BCCA0000}"/>
    <cellStyle name="Total 2 2 7 2 2 3" xfId="34818" xr:uid="{00000000-0005-0000-0000-0000BDCA0000}"/>
    <cellStyle name="Total 2 2 7 2 2 4" xfId="39055" xr:uid="{00000000-0005-0000-0000-0000BECA0000}"/>
    <cellStyle name="Total 2 2 7 2 2 5" xfId="47382" xr:uid="{00000000-0005-0000-0000-0000BFCA0000}"/>
    <cellStyle name="Total 2 2 7 2 2 6" xfId="51853" xr:uid="{00000000-0005-0000-0000-0000C0CA0000}"/>
    <cellStyle name="Total 2 2 7 2 2 7" xfId="56086" xr:uid="{00000000-0005-0000-0000-0000C1CA0000}"/>
    <cellStyle name="Total 2 2 7 2 3" xfId="28451" xr:uid="{00000000-0005-0000-0000-0000C2CA0000}"/>
    <cellStyle name="Total 2 2 7 2 4" xfId="32923" xr:uid="{00000000-0005-0000-0000-0000C3CA0000}"/>
    <cellStyle name="Total 2 2 7 2 5" xfId="37160" xr:uid="{00000000-0005-0000-0000-0000C4CA0000}"/>
    <cellStyle name="Total 2 2 7 2 6" xfId="45487" xr:uid="{00000000-0005-0000-0000-0000C5CA0000}"/>
    <cellStyle name="Total 2 2 7 2 7" xfId="49958" xr:uid="{00000000-0005-0000-0000-0000C6CA0000}"/>
    <cellStyle name="Total 2 2 7 2 8" xfId="54191" xr:uid="{00000000-0005-0000-0000-0000C7CA0000}"/>
    <cellStyle name="Total 2 2 7 3" xfId="19588" xr:uid="{00000000-0005-0000-0000-0000C8CA0000}"/>
    <cellStyle name="Total 2 2 7 3 2" xfId="28323" xr:uid="{00000000-0005-0000-0000-0000C9CA0000}"/>
    <cellStyle name="Total 2 2 7 3 3" xfId="32795" xr:uid="{00000000-0005-0000-0000-0000CACA0000}"/>
    <cellStyle name="Total 2 2 7 3 4" xfId="37032" xr:uid="{00000000-0005-0000-0000-0000CBCA0000}"/>
    <cellStyle name="Total 2 2 7 3 5" xfId="45359" xr:uid="{00000000-0005-0000-0000-0000CCCA0000}"/>
    <cellStyle name="Total 2 2 7 3 6" xfId="49830" xr:uid="{00000000-0005-0000-0000-0000CDCA0000}"/>
    <cellStyle name="Total 2 2 7 3 7" xfId="54063" xr:uid="{00000000-0005-0000-0000-0000CECA0000}"/>
    <cellStyle name="Total 2 2 7 4" xfId="22993" xr:uid="{00000000-0005-0000-0000-0000CFCA0000}"/>
    <cellStyle name="Total 2 2 7 4 2" xfId="31491" xr:uid="{00000000-0005-0000-0000-0000D0CA0000}"/>
    <cellStyle name="Total 2 2 7 4 3" xfId="35953" xr:uid="{00000000-0005-0000-0000-0000D1CA0000}"/>
    <cellStyle name="Total 2 2 7 4 4" xfId="40142" xr:uid="{00000000-0005-0000-0000-0000D2CA0000}"/>
    <cellStyle name="Total 2 2 7 4 5" xfId="48537" xr:uid="{00000000-0005-0000-0000-0000D3CA0000}"/>
    <cellStyle name="Total 2 2 7 4 6" xfId="52984" xr:uid="{00000000-0005-0000-0000-0000D4CA0000}"/>
    <cellStyle name="Total 2 2 7 4 7" xfId="57173" xr:uid="{00000000-0005-0000-0000-0000D5CA0000}"/>
    <cellStyle name="Total 2 2 7 5" xfId="23168" xr:uid="{00000000-0005-0000-0000-0000D6CA0000}"/>
    <cellStyle name="Total 2 2 7 5 2" xfId="31664" xr:uid="{00000000-0005-0000-0000-0000D7CA0000}"/>
    <cellStyle name="Total 2 2 7 5 3" xfId="36126" xr:uid="{00000000-0005-0000-0000-0000D8CA0000}"/>
    <cellStyle name="Total 2 2 7 5 4" xfId="40315" xr:uid="{00000000-0005-0000-0000-0000D9CA0000}"/>
    <cellStyle name="Total 2 2 7 5 5" xfId="48710" xr:uid="{00000000-0005-0000-0000-0000DACA0000}"/>
    <cellStyle name="Total 2 2 7 5 6" xfId="53157" xr:uid="{00000000-0005-0000-0000-0000DBCA0000}"/>
    <cellStyle name="Total 2 2 7 5 7" xfId="57346" xr:uid="{00000000-0005-0000-0000-0000DCCA0000}"/>
    <cellStyle name="Total 2 2 7 6" xfId="25538" xr:uid="{00000000-0005-0000-0000-0000DDCA0000}"/>
    <cellStyle name="Total 2 2 7 7" xfId="24240" xr:uid="{00000000-0005-0000-0000-0000DECA0000}"/>
    <cellStyle name="Total 2 2 7 8" xfId="27368" xr:uid="{00000000-0005-0000-0000-0000DFCA0000}"/>
    <cellStyle name="Total 2 2 7 9" xfId="42613" xr:uid="{00000000-0005-0000-0000-0000E0CA0000}"/>
    <cellStyle name="Total 2 2 8" xfId="3403" xr:uid="{00000000-0005-0000-0000-0000E1CA0000}"/>
    <cellStyle name="Total 2 2 8 10" xfId="41138" xr:uid="{00000000-0005-0000-0000-0000E2CA0000}"/>
    <cellStyle name="Total 2 2 8 11" xfId="13553" xr:uid="{00000000-0005-0000-0000-0000E3CA0000}"/>
    <cellStyle name="Total 2 2 8 2" xfId="19379" xr:uid="{00000000-0005-0000-0000-0000E4CA0000}"/>
    <cellStyle name="Total 2 2 8 2 2" xfId="21461" xr:uid="{00000000-0005-0000-0000-0000E5CA0000}"/>
    <cellStyle name="Total 2 2 8 2 2 2" xfId="30195" xr:uid="{00000000-0005-0000-0000-0000E6CA0000}"/>
    <cellStyle name="Total 2 2 8 2 2 3" xfId="34667" xr:uid="{00000000-0005-0000-0000-0000E7CA0000}"/>
    <cellStyle name="Total 2 2 8 2 2 4" xfId="38904" xr:uid="{00000000-0005-0000-0000-0000E8CA0000}"/>
    <cellStyle name="Total 2 2 8 2 2 5" xfId="47231" xr:uid="{00000000-0005-0000-0000-0000E9CA0000}"/>
    <cellStyle name="Total 2 2 8 2 2 6" xfId="51702" xr:uid="{00000000-0005-0000-0000-0000EACA0000}"/>
    <cellStyle name="Total 2 2 8 2 2 7" xfId="55935" xr:uid="{00000000-0005-0000-0000-0000EBCA0000}"/>
    <cellStyle name="Total 2 2 8 2 3" xfId="28114" xr:uid="{00000000-0005-0000-0000-0000ECCA0000}"/>
    <cellStyle name="Total 2 2 8 2 4" xfId="32586" xr:uid="{00000000-0005-0000-0000-0000EDCA0000}"/>
    <cellStyle name="Total 2 2 8 2 5" xfId="36823" xr:uid="{00000000-0005-0000-0000-0000EECA0000}"/>
    <cellStyle name="Total 2 2 8 2 6" xfId="45150" xr:uid="{00000000-0005-0000-0000-0000EFCA0000}"/>
    <cellStyle name="Total 2 2 8 2 7" xfId="49621" xr:uid="{00000000-0005-0000-0000-0000F0CA0000}"/>
    <cellStyle name="Total 2 2 8 2 8" xfId="53854" xr:uid="{00000000-0005-0000-0000-0000F1CA0000}"/>
    <cellStyle name="Total 2 2 8 3" xfId="19538" xr:uid="{00000000-0005-0000-0000-0000F2CA0000}"/>
    <cellStyle name="Total 2 2 8 3 2" xfId="28273" xr:uid="{00000000-0005-0000-0000-0000F3CA0000}"/>
    <cellStyle name="Total 2 2 8 3 3" xfId="32745" xr:uid="{00000000-0005-0000-0000-0000F4CA0000}"/>
    <cellStyle name="Total 2 2 8 3 4" xfId="36982" xr:uid="{00000000-0005-0000-0000-0000F5CA0000}"/>
    <cellStyle name="Total 2 2 8 3 5" xfId="45309" xr:uid="{00000000-0005-0000-0000-0000F6CA0000}"/>
    <cellStyle name="Total 2 2 8 3 6" xfId="49780" xr:uid="{00000000-0005-0000-0000-0000F7CA0000}"/>
    <cellStyle name="Total 2 2 8 3 7" xfId="54013" xr:uid="{00000000-0005-0000-0000-0000F8CA0000}"/>
    <cellStyle name="Total 2 2 8 4" xfId="23327" xr:uid="{00000000-0005-0000-0000-0000F9CA0000}"/>
    <cellStyle name="Total 2 2 8 4 2" xfId="31751" xr:uid="{00000000-0005-0000-0000-0000FACA0000}"/>
    <cellStyle name="Total 2 2 8 4 3" xfId="36200" xr:uid="{00000000-0005-0000-0000-0000FBCA0000}"/>
    <cellStyle name="Total 2 2 8 4 4" xfId="40379" xr:uid="{00000000-0005-0000-0000-0000FCCA0000}"/>
    <cellStyle name="Total 2 2 8 4 5" xfId="48790" xr:uid="{00000000-0005-0000-0000-0000FDCA0000}"/>
    <cellStyle name="Total 2 2 8 4 6" xfId="53229" xr:uid="{00000000-0005-0000-0000-0000FECA0000}"/>
    <cellStyle name="Total 2 2 8 4 7" xfId="57410" xr:uid="{00000000-0005-0000-0000-0000FFCA0000}"/>
    <cellStyle name="Total 2 2 8 5" xfId="24973" xr:uid="{00000000-0005-0000-0000-000000CB0000}"/>
    <cellStyle name="Total 2 2 8 6" xfId="23621" xr:uid="{00000000-0005-0000-0000-000001CB0000}"/>
    <cellStyle name="Total 2 2 8 7" xfId="27090" xr:uid="{00000000-0005-0000-0000-000002CB0000}"/>
    <cellStyle name="Total 2 2 8 8" xfId="42024" xr:uid="{00000000-0005-0000-0000-000003CB0000}"/>
    <cellStyle name="Total 2 2 8 9" xfId="42204" xr:uid="{00000000-0005-0000-0000-000004CB0000}"/>
    <cellStyle name="Total 2 2 9" xfId="5035" xr:uid="{00000000-0005-0000-0000-000005CB0000}"/>
    <cellStyle name="Total 2 2 9 10" xfId="15076" xr:uid="{00000000-0005-0000-0000-000006CB0000}"/>
    <cellStyle name="Total 2 2 9 2" xfId="19956" xr:uid="{00000000-0005-0000-0000-000007CB0000}"/>
    <cellStyle name="Total 2 2 9 2 2" xfId="21851" xr:uid="{00000000-0005-0000-0000-000008CB0000}"/>
    <cellStyle name="Total 2 2 9 2 2 2" xfId="30585" xr:uid="{00000000-0005-0000-0000-000009CB0000}"/>
    <cellStyle name="Total 2 2 9 2 2 3" xfId="35057" xr:uid="{00000000-0005-0000-0000-00000ACB0000}"/>
    <cellStyle name="Total 2 2 9 2 2 4" xfId="39294" xr:uid="{00000000-0005-0000-0000-00000BCB0000}"/>
    <cellStyle name="Total 2 2 9 2 2 5" xfId="47621" xr:uid="{00000000-0005-0000-0000-00000CCB0000}"/>
    <cellStyle name="Total 2 2 9 2 2 6" xfId="52092" xr:uid="{00000000-0005-0000-0000-00000DCB0000}"/>
    <cellStyle name="Total 2 2 9 2 2 7" xfId="56325" xr:uid="{00000000-0005-0000-0000-00000ECB0000}"/>
    <cellStyle name="Total 2 2 9 2 3" xfId="28690" xr:uid="{00000000-0005-0000-0000-00000FCB0000}"/>
    <cellStyle name="Total 2 2 9 2 4" xfId="33162" xr:uid="{00000000-0005-0000-0000-000010CB0000}"/>
    <cellStyle name="Total 2 2 9 2 5" xfId="37399" xr:uid="{00000000-0005-0000-0000-000011CB0000}"/>
    <cellStyle name="Total 2 2 9 2 6" xfId="45726" xr:uid="{00000000-0005-0000-0000-000012CB0000}"/>
    <cellStyle name="Total 2 2 9 2 7" xfId="50197" xr:uid="{00000000-0005-0000-0000-000013CB0000}"/>
    <cellStyle name="Total 2 2 9 2 8" xfId="54430" xr:uid="{00000000-0005-0000-0000-000014CB0000}"/>
    <cellStyle name="Total 2 2 9 3" xfId="20735" xr:uid="{00000000-0005-0000-0000-000015CB0000}"/>
    <cellStyle name="Total 2 2 9 3 2" xfId="29469" xr:uid="{00000000-0005-0000-0000-000016CB0000}"/>
    <cellStyle name="Total 2 2 9 3 3" xfId="33941" xr:uid="{00000000-0005-0000-0000-000017CB0000}"/>
    <cellStyle name="Total 2 2 9 3 4" xfId="38178" xr:uid="{00000000-0005-0000-0000-000018CB0000}"/>
    <cellStyle name="Total 2 2 9 3 5" xfId="46505" xr:uid="{00000000-0005-0000-0000-000019CB0000}"/>
    <cellStyle name="Total 2 2 9 3 6" xfId="50976" xr:uid="{00000000-0005-0000-0000-00001ACB0000}"/>
    <cellStyle name="Total 2 2 9 3 7" xfId="55209" xr:uid="{00000000-0005-0000-0000-00001BCB0000}"/>
    <cellStyle name="Total 2 2 9 4" xfId="25777" xr:uid="{00000000-0005-0000-0000-00001CCB0000}"/>
    <cellStyle name="Total 2 2 9 5" xfId="26745" xr:uid="{00000000-0005-0000-0000-00001DCB0000}"/>
    <cellStyle name="Total 2 2 9 6" xfId="24989" xr:uid="{00000000-0005-0000-0000-00001ECB0000}"/>
    <cellStyle name="Total 2 2 9 7" xfId="42852" xr:uid="{00000000-0005-0000-0000-00001FCB0000}"/>
    <cellStyle name="Total 2 2 9 8" xfId="41419" xr:uid="{00000000-0005-0000-0000-000020CB0000}"/>
    <cellStyle name="Total 2 2 9 9" xfId="48992" xr:uid="{00000000-0005-0000-0000-000021CB0000}"/>
    <cellStyle name="Total 2 3" xfId="171" xr:uid="{00000000-0005-0000-0000-000022CB0000}"/>
    <cellStyle name="Total 2 4" xfId="731" xr:uid="{00000000-0005-0000-0000-000023CB0000}"/>
    <cellStyle name="Total 2 4 10" xfId="9147" xr:uid="{00000000-0005-0000-0000-000024CB0000}"/>
    <cellStyle name="Total 2 4 10 2" xfId="31597" xr:uid="{00000000-0005-0000-0000-000025CB0000}"/>
    <cellStyle name="Total 2 4 10 3" xfId="36059" xr:uid="{00000000-0005-0000-0000-000026CB0000}"/>
    <cellStyle name="Total 2 4 10 4" xfId="40248" xr:uid="{00000000-0005-0000-0000-000027CB0000}"/>
    <cellStyle name="Total 2 4 10 5" xfId="48643" xr:uid="{00000000-0005-0000-0000-000028CB0000}"/>
    <cellStyle name="Total 2 4 10 6" xfId="53090" xr:uid="{00000000-0005-0000-0000-000029CB0000}"/>
    <cellStyle name="Total 2 4 10 7" xfId="57279" xr:uid="{00000000-0005-0000-0000-00002ACB0000}"/>
    <cellStyle name="Total 2 4 10 8" xfId="23099" xr:uid="{00000000-0005-0000-0000-00002BCB0000}"/>
    <cellStyle name="Total 2 4 11" xfId="23999" xr:uid="{00000000-0005-0000-0000-00002CCB0000}"/>
    <cellStyle name="Total 2 4 12" xfId="27014" xr:uid="{00000000-0005-0000-0000-00002DCB0000}"/>
    <cellStyle name="Total 2 4 13" xfId="26309" xr:uid="{00000000-0005-0000-0000-00002ECB0000}"/>
    <cellStyle name="Total 2 4 14" xfId="41036" xr:uid="{00000000-0005-0000-0000-00002FCB0000}"/>
    <cellStyle name="Total 2 4 15" xfId="41472" xr:uid="{00000000-0005-0000-0000-000030CB0000}"/>
    <cellStyle name="Total 2 4 16" xfId="44224" xr:uid="{00000000-0005-0000-0000-000031CB0000}"/>
    <cellStyle name="Total 2 4 17" xfId="10993" xr:uid="{00000000-0005-0000-0000-000032CB0000}"/>
    <cellStyle name="Total 2 4 2" xfId="2201" xr:uid="{00000000-0005-0000-0000-000033CB0000}"/>
    <cellStyle name="Total 2 4 2 10" xfId="12359" xr:uid="{00000000-0005-0000-0000-000034CB0000}"/>
    <cellStyle name="Total 2 4 2 2" xfId="5072" xr:uid="{00000000-0005-0000-0000-000035CB0000}"/>
    <cellStyle name="Total 2 4 2 2 10" xfId="15113" xr:uid="{00000000-0005-0000-0000-000036CB0000}"/>
    <cellStyle name="Total 2 4 2 2 2" xfId="19993" xr:uid="{00000000-0005-0000-0000-000037CB0000}"/>
    <cellStyle name="Total 2 4 2 2 2 2" xfId="21888" xr:uid="{00000000-0005-0000-0000-000038CB0000}"/>
    <cellStyle name="Total 2 4 2 2 2 2 2" xfId="30622" xr:uid="{00000000-0005-0000-0000-000039CB0000}"/>
    <cellStyle name="Total 2 4 2 2 2 2 3" xfId="35094" xr:uid="{00000000-0005-0000-0000-00003ACB0000}"/>
    <cellStyle name="Total 2 4 2 2 2 2 4" xfId="39331" xr:uid="{00000000-0005-0000-0000-00003BCB0000}"/>
    <cellStyle name="Total 2 4 2 2 2 2 5" xfId="47658" xr:uid="{00000000-0005-0000-0000-00003CCB0000}"/>
    <cellStyle name="Total 2 4 2 2 2 2 6" xfId="52129" xr:uid="{00000000-0005-0000-0000-00003DCB0000}"/>
    <cellStyle name="Total 2 4 2 2 2 2 7" xfId="56362" xr:uid="{00000000-0005-0000-0000-00003ECB0000}"/>
    <cellStyle name="Total 2 4 2 2 2 3" xfId="28727" xr:uid="{00000000-0005-0000-0000-00003FCB0000}"/>
    <cellStyle name="Total 2 4 2 2 2 4" xfId="33199" xr:uid="{00000000-0005-0000-0000-000040CB0000}"/>
    <cellStyle name="Total 2 4 2 2 2 5" xfId="37436" xr:uid="{00000000-0005-0000-0000-000041CB0000}"/>
    <cellStyle name="Total 2 4 2 2 2 6" xfId="45763" xr:uid="{00000000-0005-0000-0000-000042CB0000}"/>
    <cellStyle name="Total 2 4 2 2 2 7" xfId="50234" xr:uid="{00000000-0005-0000-0000-000043CB0000}"/>
    <cellStyle name="Total 2 4 2 2 2 8" xfId="54467" xr:uid="{00000000-0005-0000-0000-000044CB0000}"/>
    <cellStyle name="Total 2 4 2 2 3" xfId="20833" xr:uid="{00000000-0005-0000-0000-000045CB0000}"/>
    <cellStyle name="Total 2 4 2 2 3 2" xfId="29567" xr:uid="{00000000-0005-0000-0000-000046CB0000}"/>
    <cellStyle name="Total 2 4 2 2 3 3" xfId="34039" xr:uid="{00000000-0005-0000-0000-000047CB0000}"/>
    <cellStyle name="Total 2 4 2 2 3 4" xfId="38276" xr:uid="{00000000-0005-0000-0000-000048CB0000}"/>
    <cellStyle name="Total 2 4 2 2 3 5" xfId="46603" xr:uid="{00000000-0005-0000-0000-000049CB0000}"/>
    <cellStyle name="Total 2 4 2 2 3 6" xfId="51074" xr:uid="{00000000-0005-0000-0000-00004ACB0000}"/>
    <cellStyle name="Total 2 4 2 2 3 7" xfId="55307" xr:uid="{00000000-0005-0000-0000-00004BCB0000}"/>
    <cellStyle name="Total 2 4 2 2 4" xfId="25814" xr:uid="{00000000-0005-0000-0000-00004CCB0000}"/>
    <cellStyle name="Total 2 4 2 2 5" xfId="27603" xr:uid="{00000000-0005-0000-0000-00004DCB0000}"/>
    <cellStyle name="Total 2 4 2 2 6" xfId="24462" xr:uid="{00000000-0005-0000-0000-00004ECB0000}"/>
    <cellStyle name="Total 2 4 2 2 7" xfId="42889" xr:uid="{00000000-0005-0000-0000-00004FCB0000}"/>
    <cellStyle name="Total 2 4 2 2 8" xfId="44114" xr:uid="{00000000-0005-0000-0000-000050CB0000}"/>
    <cellStyle name="Total 2 4 2 2 9" xfId="41948" xr:uid="{00000000-0005-0000-0000-000051CB0000}"/>
    <cellStyle name="Total 2 4 2 3" xfId="7735" xr:uid="{00000000-0005-0000-0000-000052CB0000}"/>
    <cellStyle name="Total 2 4 2 3 10" xfId="17775" xr:uid="{00000000-0005-0000-0000-000053CB0000}"/>
    <cellStyle name="Total 2 4 2 3 2" xfId="21022" xr:uid="{00000000-0005-0000-0000-000054CB0000}"/>
    <cellStyle name="Total 2 4 2 3 2 2" xfId="22598" xr:uid="{00000000-0005-0000-0000-000055CB0000}"/>
    <cellStyle name="Total 2 4 2 3 2 2 2" xfId="31332" xr:uid="{00000000-0005-0000-0000-000056CB0000}"/>
    <cellStyle name="Total 2 4 2 3 2 2 3" xfId="35804" xr:uid="{00000000-0005-0000-0000-000057CB0000}"/>
    <cellStyle name="Total 2 4 2 3 2 2 4" xfId="40041" xr:uid="{00000000-0005-0000-0000-000058CB0000}"/>
    <cellStyle name="Total 2 4 2 3 2 2 5" xfId="48368" xr:uid="{00000000-0005-0000-0000-000059CB0000}"/>
    <cellStyle name="Total 2 4 2 3 2 2 6" xfId="52839" xr:uid="{00000000-0005-0000-0000-00005ACB0000}"/>
    <cellStyle name="Total 2 4 2 3 2 2 7" xfId="57072" xr:uid="{00000000-0005-0000-0000-00005BCB0000}"/>
    <cellStyle name="Total 2 4 2 3 2 3" xfId="29756" xr:uid="{00000000-0005-0000-0000-00005CCB0000}"/>
    <cellStyle name="Total 2 4 2 3 2 4" xfId="34228" xr:uid="{00000000-0005-0000-0000-00005DCB0000}"/>
    <cellStyle name="Total 2 4 2 3 2 5" xfId="38465" xr:uid="{00000000-0005-0000-0000-00005ECB0000}"/>
    <cellStyle name="Total 2 4 2 3 2 6" xfId="46792" xr:uid="{00000000-0005-0000-0000-00005FCB0000}"/>
    <cellStyle name="Total 2 4 2 3 2 7" xfId="51263" xr:uid="{00000000-0005-0000-0000-000060CB0000}"/>
    <cellStyle name="Total 2 4 2 3 2 8" xfId="55496" xr:uid="{00000000-0005-0000-0000-000061CB0000}"/>
    <cellStyle name="Total 2 4 2 3 3" xfId="21246" xr:uid="{00000000-0005-0000-0000-000062CB0000}"/>
    <cellStyle name="Total 2 4 2 3 3 2" xfId="29980" xr:uid="{00000000-0005-0000-0000-000063CB0000}"/>
    <cellStyle name="Total 2 4 2 3 3 3" xfId="34452" xr:uid="{00000000-0005-0000-0000-000064CB0000}"/>
    <cellStyle name="Total 2 4 2 3 3 4" xfId="38689" xr:uid="{00000000-0005-0000-0000-000065CB0000}"/>
    <cellStyle name="Total 2 4 2 3 3 5" xfId="47016" xr:uid="{00000000-0005-0000-0000-000066CB0000}"/>
    <cellStyle name="Total 2 4 2 3 3 6" xfId="51487" xr:uid="{00000000-0005-0000-0000-000067CB0000}"/>
    <cellStyle name="Total 2 4 2 3 3 7" xfId="55720" xr:uid="{00000000-0005-0000-0000-000068CB0000}"/>
    <cellStyle name="Total 2 4 2 3 4" xfId="27203" xr:uid="{00000000-0005-0000-0000-000069CB0000}"/>
    <cellStyle name="Total 2 4 2 3 5" xfId="26298" xr:uid="{00000000-0005-0000-0000-00006ACB0000}"/>
    <cellStyle name="Total 2 4 2 3 6" xfId="36327" xr:uid="{00000000-0005-0000-0000-00006BCB0000}"/>
    <cellStyle name="Total 2 4 2 3 7" xfId="44262" xr:uid="{00000000-0005-0000-0000-00006CCB0000}"/>
    <cellStyle name="Total 2 4 2 3 8" xfId="43668" xr:uid="{00000000-0005-0000-0000-00006DCB0000}"/>
    <cellStyle name="Total 2 4 2 3 9" xfId="53358" xr:uid="{00000000-0005-0000-0000-00006ECB0000}"/>
    <cellStyle name="Total 2 4 2 4" xfId="24505" xr:uid="{00000000-0005-0000-0000-00006FCB0000}"/>
    <cellStyle name="Total 2 4 2 5" xfId="27637" xr:uid="{00000000-0005-0000-0000-000070CB0000}"/>
    <cellStyle name="Total 2 4 2 6" xfId="32035" xr:uid="{00000000-0005-0000-0000-000071CB0000}"/>
    <cellStyle name="Total 2 4 2 7" xfId="41568" xr:uid="{00000000-0005-0000-0000-000072CB0000}"/>
    <cellStyle name="Total 2 4 2 8" xfId="44146" xr:uid="{00000000-0005-0000-0000-000073CB0000}"/>
    <cellStyle name="Total 2 4 2 9" xfId="44067" xr:uid="{00000000-0005-0000-0000-000074CB0000}"/>
    <cellStyle name="Total 2 4 3" xfId="5174" xr:uid="{00000000-0005-0000-0000-000075CB0000}"/>
    <cellStyle name="Total 2 4 3 10" xfId="15215" xr:uid="{00000000-0005-0000-0000-000076CB0000}"/>
    <cellStyle name="Total 2 4 3 2" xfId="20095" xr:uid="{00000000-0005-0000-0000-000077CB0000}"/>
    <cellStyle name="Total 2 4 3 2 2" xfId="21990" xr:uid="{00000000-0005-0000-0000-000078CB0000}"/>
    <cellStyle name="Total 2 4 3 2 2 2" xfId="30724" xr:uid="{00000000-0005-0000-0000-000079CB0000}"/>
    <cellStyle name="Total 2 4 3 2 2 3" xfId="35196" xr:uid="{00000000-0005-0000-0000-00007ACB0000}"/>
    <cellStyle name="Total 2 4 3 2 2 4" xfId="39433" xr:uid="{00000000-0005-0000-0000-00007BCB0000}"/>
    <cellStyle name="Total 2 4 3 2 2 5" xfId="47760" xr:uid="{00000000-0005-0000-0000-00007CCB0000}"/>
    <cellStyle name="Total 2 4 3 2 2 6" xfId="52231" xr:uid="{00000000-0005-0000-0000-00007DCB0000}"/>
    <cellStyle name="Total 2 4 3 2 2 7" xfId="56464" xr:uid="{00000000-0005-0000-0000-00007ECB0000}"/>
    <cellStyle name="Total 2 4 3 2 3" xfId="28829" xr:uid="{00000000-0005-0000-0000-00007FCB0000}"/>
    <cellStyle name="Total 2 4 3 2 4" xfId="33301" xr:uid="{00000000-0005-0000-0000-000080CB0000}"/>
    <cellStyle name="Total 2 4 3 2 5" xfId="37538" xr:uid="{00000000-0005-0000-0000-000081CB0000}"/>
    <cellStyle name="Total 2 4 3 2 6" xfId="45865" xr:uid="{00000000-0005-0000-0000-000082CB0000}"/>
    <cellStyle name="Total 2 4 3 2 7" xfId="50336" xr:uid="{00000000-0005-0000-0000-000083CB0000}"/>
    <cellStyle name="Total 2 4 3 2 8" xfId="54569" xr:uid="{00000000-0005-0000-0000-000084CB0000}"/>
    <cellStyle name="Total 2 4 3 3" xfId="21140" xr:uid="{00000000-0005-0000-0000-000085CB0000}"/>
    <cellStyle name="Total 2 4 3 3 2" xfId="29874" xr:uid="{00000000-0005-0000-0000-000086CB0000}"/>
    <cellStyle name="Total 2 4 3 3 3" xfId="34346" xr:uid="{00000000-0005-0000-0000-000087CB0000}"/>
    <cellStyle name="Total 2 4 3 3 4" xfId="38583" xr:uid="{00000000-0005-0000-0000-000088CB0000}"/>
    <cellStyle name="Total 2 4 3 3 5" xfId="46910" xr:uid="{00000000-0005-0000-0000-000089CB0000}"/>
    <cellStyle name="Total 2 4 3 3 6" xfId="51381" xr:uid="{00000000-0005-0000-0000-00008ACB0000}"/>
    <cellStyle name="Total 2 4 3 3 7" xfId="55614" xr:uid="{00000000-0005-0000-0000-00008BCB0000}"/>
    <cellStyle name="Total 2 4 3 4" xfId="25916" xr:uid="{00000000-0005-0000-0000-00008CCB0000}"/>
    <cellStyle name="Total 2 4 3 5" xfId="26938" xr:uid="{00000000-0005-0000-0000-00008DCB0000}"/>
    <cellStyle name="Total 2 4 3 6" xfId="24248" xr:uid="{00000000-0005-0000-0000-00008ECB0000}"/>
    <cellStyle name="Total 2 4 3 7" xfId="42991" xr:uid="{00000000-0005-0000-0000-00008FCB0000}"/>
    <cellStyle name="Total 2 4 3 8" xfId="41416" xr:uid="{00000000-0005-0000-0000-000090CB0000}"/>
    <cellStyle name="Total 2 4 3 9" xfId="49129" xr:uid="{00000000-0005-0000-0000-000091CB0000}"/>
    <cellStyle name="Total 2 4 4" xfId="5155" xr:uid="{00000000-0005-0000-0000-000092CB0000}"/>
    <cellStyle name="Total 2 4 4 10" xfId="15196" xr:uid="{00000000-0005-0000-0000-000093CB0000}"/>
    <cellStyle name="Total 2 4 4 2" xfId="20076" xr:uid="{00000000-0005-0000-0000-000094CB0000}"/>
    <cellStyle name="Total 2 4 4 2 2" xfId="21971" xr:uid="{00000000-0005-0000-0000-000095CB0000}"/>
    <cellStyle name="Total 2 4 4 2 2 2" xfId="30705" xr:uid="{00000000-0005-0000-0000-000096CB0000}"/>
    <cellStyle name="Total 2 4 4 2 2 3" xfId="35177" xr:uid="{00000000-0005-0000-0000-000097CB0000}"/>
    <cellStyle name="Total 2 4 4 2 2 4" xfId="39414" xr:uid="{00000000-0005-0000-0000-000098CB0000}"/>
    <cellStyle name="Total 2 4 4 2 2 5" xfId="47741" xr:uid="{00000000-0005-0000-0000-000099CB0000}"/>
    <cellStyle name="Total 2 4 4 2 2 6" xfId="52212" xr:uid="{00000000-0005-0000-0000-00009ACB0000}"/>
    <cellStyle name="Total 2 4 4 2 2 7" xfId="56445" xr:uid="{00000000-0005-0000-0000-00009BCB0000}"/>
    <cellStyle name="Total 2 4 4 2 3" xfId="28810" xr:uid="{00000000-0005-0000-0000-00009CCB0000}"/>
    <cellStyle name="Total 2 4 4 2 4" xfId="33282" xr:uid="{00000000-0005-0000-0000-00009DCB0000}"/>
    <cellStyle name="Total 2 4 4 2 5" xfId="37519" xr:uid="{00000000-0005-0000-0000-00009ECB0000}"/>
    <cellStyle name="Total 2 4 4 2 6" xfId="45846" xr:uid="{00000000-0005-0000-0000-00009FCB0000}"/>
    <cellStyle name="Total 2 4 4 2 7" xfId="50317" xr:uid="{00000000-0005-0000-0000-0000A0CB0000}"/>
    <cellStyle name="Total 2 4 4 2 8" xfId="54550" xr:uid="{00000000-0005-0000-0000-0000A1CB0000}"/>
    <cellStyle name="Total 2 4 4 3" xfId="19001" xr:uid="{00000000-0005-0000-0000-0000A2CB0000}"/>
    <cellStyle name="Total 2 4 4 3 2" xfId="27736" xr:uid="{00000000-0005-0000-0000-0000A3CB0000}"/>
    <cellStyle name="Total 2 4 4 3 3" xfId="32208" xr:uid="{00000000-0005-0000-0000-0000A4CB0000}"/>
    <cellStyle name="Total 2 4 4 3 4" xfId="36445" xr:uid="{00000000-0005-0000-0000-0000A5CB0000}"/>
    <cellStyle name="Total 2 4 4 3 5" xfId="44772" xr:uid="{00000000-0005-0000-0000-0000A6CB0000}"/>
    <cellStyle name="Total 2 4 4 3 6" xfId="49243" xr:uid="{00000000-0005-0000-0000-0000A7CB0000}"/>
    <cellStyle name="Total 2 4 4 3 7" xfId="53476" xr:uid="{00000000-0005-0000-0000-0000A8CB0000}"/>
    <cellStyle name="Total 2 4 4 4" xfId="25897" xr:uid="{00000000-0005-0000-0000-0000A9CB0000}"/>
    <cellStyle name="Total 2 4 4 5" xfId="26836" xr:uid="{00000000-0005-0000-0000-0000AACB0000}"/>
    <cellStyle name="Total 2 4 4 6" xfId="31899" xr:uid="{00000000-0005-0000-0000-0000ABCB0000}"/>
    <cellStyle name="Total 2 4 4 7" xfId="42972" xr:uid="{00000000-0005-0000-0000-0000ACCB0000}"/>
    <cellStyle name="Total 2 4 4 8" xfId="41286" xr:uid="{00000000-0005-0000-0000-0000ADCB0000}"/>
    <cellStyle name="Total 2 4 4 9" xfId="44430" xr:uid="{00000000-0005-0000-0000-0000AECB0000}"/>
    <cellStyle name="Total 2 4 5" xfId="5147" xr:uid="{00000000-0005-0000-0000-0000AFCB0000}"/>
    <cellStyle name="Total 2 4 5 10" xfId="15188" xr:uid="{00000000-0005-0000-0000-0000B0CB0000}"/>
    <cellStyle name="Total 2 4 5 2" xfId="20068" xr:uid="{00000000-0005-0000-0000-0000B1CB0000}"/>
    <cellStyle name="Total 2 4 5 2 2" xfId="21963" xr:uid="{00000000-0005-0000-0000-0000B2CB0000}"/>
    <cellStyle name="Total 2 4 5 2 2 2" xfId="30697" xr:uid="{00000000-0005-0000-0000-0000B3CB0000}"/>
    <cellStyle name="Total 2 4 5 2 2 3" xfId="35169" xr:uid="{00000000-0005-0000-0000-0000B4CB0000}"/>
    <cellStyle name="Total 2 4 5 2 2 4" xfId="39406" xr:uid="{00000000-0005-0000-0000-0000B5CB0000}"/>
    <cellStyle name="Total 2 4 5 2 2 5" xfId="47733" xr:uid="{00000000-0005-0000-0000-0000B6CB0000}"/>
    <cellStyle name="Total 2 4 5 2 2 6" xfId="52204" xr:uid="{00000000-0005-0000-0000-0000B7CB0000}"/>
    <cellStyle name="Total 2 4 5 2 2 7" xfId="56437" xr:uid="{00000000-0005-0000-0000-0000B8CB0000}"/>
    <cellStyle name="Total 2 4 5 2 3" xfId="28802" xr:uid="{00000000-0005-0000-0000-0000B9CB0000}"/>
    <cellStyle name="Total 2 4 5 2 4" xfId="33274" xr:uid="{00000000-0005-0000-0000-0000BACB0000}"/>
    <cellStyle name="Total 2 4 5 2 5" xfId="37511" xr:uid="{00000000-0005-0000-0000-0000BBCB0000}"/>
    <cellStyle name="Total 2 4 5 2 6" xfId="45838" xr:uid="{00000000-0005-0000-0000-0000BCCB0000}"/>
    <cellStyle name="Total 2 4 5 2 7" xfId="50309" xr:uid="{00000000-0005-0000-0000-0000BDCB0000}"/>
    <cellStyle name="Total 2 4 5 2 8" xfId="54542" xr:uid="{00000000-0005-0000-0000-0000BECB0000}"/>
    <cellStyle name="Total 2 4 5 3" xfId="19645" xr:uid="{00000000-0005-0000-0000-0000BFCB0000}"/>
    <cellStyle name="Total 2 4 5 3 2" xfId="28379" xr:uid="{00000000-0005-0000-0000-0000C0CB0000}"/>
    <cellStyle name="Total 2 4 5 3 3" xfId="32851" xr:uid="{00000000-0005-0000-0000-0000C1CB0000}"/>
    <cellStyle name="Total 2 4 5 3 4" xfId="37088" xr:uid="{00000000-0005-0000-0000-0000C2CB0000}"/>
    <cellStyle name="Total 2 4 5 3 5" xfId="45415" xr:uid="{00000000-0005-0000-0000-0000C3CB0000}"/>
    <cellStyle name="Total 2 4 5 3 6" xfId="49886" xr:uid="{00000000-0005-0000-0000-0000C4CB0000}"/>
    <cellStyle name="Total 2 4 5 3 7" xfId="54119" xr:uid="{00000000-0005-0000-0000-0000C5CB0000}"/>
    <cellStyle name="Total 2 4 5 4" xfId="25889" xr:uid="{00000000-0005-0000-0000-0000C6CB0000}"/>
    <cellStyle name="Total 2 4 5 5" xfId="27597" xr:uid="{00000000-0005-0000-0000-0000C7CB0000}"/>
    <cellStyle name="Total 2 4 5 6" xfId="23597" xr:uid="{00000000-0005-0000-0000-0000C8CB0000}"/>
    <cellStyle name="Total 2 4 5 7" xfId="42964" xr:uid="{00000000-0005-0000-0000-0000C9CB0000}"/>
    <cellStyle name="Total 2 4 5 8" xfId="44108" xr:uid="{00000000-0005-0000-0000-0000CACB0000}"/>
    <cellStyle name="Total 2 4 5 9" xfId="41133" xr:uid="{00000000-0005-0000-0000-0000CBCB0000}"/>
    <cellStyle name="Total 2 4 6" xfId="5435" xr:uid="{00000000-0005-0000-0000-0000CCCB0000}"/>
    <cellStyle name="Total 2 4 6 10" xfId="15476" xr:uid="{00000000-0005-0000-0000-0000CDCB0000}"/>
    <cellStyle name="Total 2 4 6 2" xfId="20356" xr:uid="{00000000-0005-0000-0000-0000CECB0000}"/>
    <cellStyle name="Total 2 4 6 2 2" xfId="22251" xr:uid="{00000000-0005-0000-0000-0000CFCB0000}"/>
    <cellStyle name="Total 2 4 6 2 2 2" xfId="30985" xr:uid="{00000000-0005-0000-0000-0000D0CB0000}"/>
    <cellStyle name="Total 2 4 6 2 2 3" xfId="35457" xr:uid="{00000000-0005-0000-0000-0000D1CB0000}"/>
    <cellStyle name="Total 2 4 6 2 2 4" xfId="39694" xr:uid="{00000000-0005-0000-0000-0000D2CB0000}"/>
    <cellStyle name="Total 2 4 6 2 2 5" xfId="48021" xr:uid="{00000000-0005-0000-0000-0000D3CB0000}"/>
    <cellStyle name="Total 2 4 6 2 2 6" xfId="52492" xr:uid="{00000000-0005-0000-0000-0000D4CB0000}"/>
    <cellStyle name="Total 2 4 6 2 2 7" xfId="56725" xr:uid="{00000000-0005-0000-0000-0000D5CB0000}"/>
    <cellStyle name="Total 2 4 6 2 3" xfId="29090" xr:uid="{00000000-0005-0000-0000-0000D6CB0000}"/>
    <cellStyle name="Total 2 4 6 2 4" xfId="33562" xr:uid="{00000000-0005-0000-0000-0000D7CB0000}"/>
    <cellStyle name="Total 2 4 6 2 5" xfId="37799" xr:uid="{00000000-0005-0000-0000-0000D8CB0000}"/>
    <cellStyle name="Total 2 4 6 2 6" xfId="46126" xr:uid="{00000000-0005-0000-0000-0000D9CB0000}"/>
    <cellStyle name="Total 2 4 6 2 7" xfId="50597" xr:uid="{00000000-0005-0000-0000-0000DACB0000}"/>
    <cellStyle name="Total 2 4 6 2 8" xfId="54830" xr:uid="{00000000-0005-0000-0000-0000DBCB0000}"/>
    <cellStyle name="Total 2 4 6 3" xfId="21035" xr:uid="{00000000-0005-0000-0000-0000DCCB0000}"/>
    <cellStyle name="Total 2 4 6 3 2" xfId="29769" xr:uid="{00000000-0005-0000-0000-0000DDCB0000}"/>
    <cellStyle name="Total 2 4 6 3 3" xfId="34241" xr:uid="{00000000-0005-0000-0000-0000DECB0000}"/>
    <cellStyle name="Total 2 4 6 3 4" xfId="38478" xr:uid="{00000000-0005-0000-0000-0000DFCB0000}"/>
    <cellStyle name="Total 2 4 6 3 5" xfId="46805" xr:uid="{00000000-0005-0000-0000-0000E0CB0000}"/>
    <cellStyle name="Total 2 4 6 3 6" xfId="51276" xr:uid="{00000000-0005-0000-0000-0000E1CB0000}"/>
    <cellStyle name="Total 2 4 6 3 7" xfId="55509" xr:uid="{00000000-0005-0000-0000-0000E2CB0000}"/>
    <cellStyle name="Total 2 4 6 4" xfId="26177" xr:uid="{00000000-0005-0000-0000-0000E3CB0000}"/>
    <cellStyle name="Total 2 4 6 5" xfId="27451" xr:uid="{00000000-0005-0000-0000-0000E4CB0000}"/>
    <cellStyle name="Total 2 4 6 6" xfId="27166" xr:uid="{00000000-0005-0000-0000-0000E5CB0000}"/>
    <cellStyle name="Total 2 4 6 7" xfId="43252" xr:uid="{00000000-0005-0000-0000-0000E6CB0000}"/>
    <cellStyle name="Total 2 4 6 8" xfId="42481" xr:uid="{00000000-0005-0000-0000-0000E7CB0000}"/>
    <cellStyle name="Total 2 4 6 9" xfId="49119" xr:uid="{00000000-0005-0000-0000-0000E8CB0000}"/>
    <cellStyle name="Total 2 4 7" xfId="5482" xr:uid="{00000000-0005-0000-0000-0000E9CB0000}"/>
    <cellStyle name="Total 2 4 7 10" xfId="15523" xr:uid="{00000000-0005-0000-0000-0000EACB0000}"/>
    <cellStyle name="Total 2 4 7 2" xfId="20403" xr:uid="{00000000-0005-0000-0000-0000EBCB0000}"/>
    <cellStyle name="Total 2 4 7 2 2" xfId="22298" xr:uid="{00000000-0005-0000-0000-0000ECCB0000}"/>
    <cellStyle name="Total 2 4 7 2 2 2" xfId="31032" xr:uid="{00000000-0005-0000-0000-0000EDCB0000}"/>
    <cellStyle name="Total 2 4 7 2 2 3" xfId="35504" xr:uid="{00000000-0005-0000-0000-0000EECB0000}"/>
    <cellStyle name="Total 2 4 7 2 2 4" xfId="39741" xr:uid="{00000000-0005-0000-0000-0000EFCB0000}"/>
    <cellStyle name="Total 2 4 7 2 2 5" xfId="48068" xr:uid="{00000000-0005-0000-0000-0000F0CB0000}"/>
    <cellStyle name="Total 2 4 7 2 2 6" xfId="52539" xr:uid="{00000000-0005-0000-0000-0000F1CB0000}"/>
    <cellStyle name="Total 2 4 7 2 2 7" xfId="56772" xr:uid="{00000000-0005-0000-0000-0000F2CB0000}"/>
    <cellStyle name="Total 2 4 7 2 3" xfId="29137" xr:uid="{00000000-0005-0000-0000-0000F3CB0000}"/>
    <cellStyle name="Total 2 4 7 2 4" xfId="33609" xr:uid="{00000000-0005-0000-0000-0000F4CB0000}"/>
    <cellStyle name="Total 2 4 7 2 5" xfId="37846" xr:uid="{00000000-0005-0000-0000-0000F5CB0000}"/>
    <cellStyle name="Total 2 4 7 2 6" xfId="46173" xr:uid="{00000000-0005-0000-0000-0000F6CB0000}"/>
    <cellStyle name="Total 2 4 7 2 7" xfId="50644" xr:uid="{00000000-0005-0000-0000-0000F7CB0000}"/>
    <cellStyle name="Total 2 4 7 2 8" xfId="54877" xr:uid="{00000000-0005-0000-0000-0000F8CB0000}"/>
    <cellStyle name="Total 2 4 7 3" xfId="20778" xr:uid="{00000000-0005-0000-0000-0000F9CB0000}"/>
    <cellStyle name="Total 2 4 7 3 2" xfId="29512" xr:uid="{00000000-0005-0000-0000-0000FACB0000}"/>
    <cellStyle name="Total 2 4 7 3 3" xfId="33984" xr:uid="{00000000-0005-0000-0000-0000FBCB0000}"/>
    <cellStyle name="Total 2 4 7 3 4" xfId="38221" xr:uid="{00000000-0005-0000-0000-0000FCCB0000}"/>
    <cellStyle name="Total 2 4 7 3 5" xfId="46548" xr:uid="{00000000-0005-0000-0000-0000FDCB0000}"/>
    <cellStyle name="Total 2 4 7 3 6" xfId="51019" xr:uid="{00000000-0005-0000-0000-0000FECB0000}"/>
    <cellStyle name="Total 2 4 7 3 7" xfId="55252" xr:uid="{00000000-0005-0000-0000-0000FFCB0000}"/>
    <cellStyle name="Total 2 4 7 4" xfId="26224" xr:uid="{00000000-0005-0000-0000-000000CC0000}"/>
    <cellStyle name="Total 2 4 7 5" xfId="27587" xr:uid="{00000000-0005-0000-0000-000001CC0000}"/>
    <cellStyle name="Total 2 4 7 6" xfId="27428" xr:uid="{00000000-0005-0000-0000-000002CC0000}"/>
    <cellStyle name="Total 2 4 7 7" xfId="43299" xr:uid="{00000000-0005-0000-0000-000003CC0000}"/>
    <cellStyle name="Total 2 4 7 8" xfId="44098" xr:uid="{00000000-0005-0000-0000-000004CC0000}"/>
    <cellStyle name="Total 2 4 7 9" xfId="41254" xr:uid="{00000000-0005-0000-0000-000005CC0000}"/>
    <cellStyle name="Total 2 4 8" xfId="3904" xr:uid="{00000000-0005-0000-0000-000006CC0000}"/>
    <cellStyle name="Total 2 4 8 10" xfId="13949" xr:uid="{00000000-0005-0000-0000-000007CC0000}"/>
    <cellStyle name="Total 2 4 8 2" xfId="19498" xr:uid="{00000000-0005-0000-0000-000008CC0000}"/>
    <cellStyle name="Total 2 4 8 2 2" xfId="21525" xr:uid="{00000000-0005-0000-0000-000009CC0000}"/>
    <cellStyle name="Total 2 4 8 2 2 2" xfId="30259" xr:uid="{00000000-0005-0000-0000-00000ACC0000}"/>
    <cellStyle name="Total 2 4 8 2 2 3" xfId="34731" xr:uid="{00000000-0005-0000-0000-00000BCC0000}"/>
    <cellStyle name="Total 2 4 8 2 2 4" xfId="38968" xr:uid="{00000000-0005-0000-0000-00000CCC0000}"/>
    <cellStyle name="Total 2 4 8 2 2 5" xfId="47295" xr:uid="{00000000-0005-0000-0000-00000DCC0000}"/>
    <cellStyle name="Total 2 4 8 2 2 6" xfId="51766" xr:uid="{00000000-0005-0000-0000-00000ECC0000}"/>
    <cellStyle name="Total 2 4 8 2 2 7" xfId="55999" xr:uid="{00000000-0005-0000-0000-00000FCC0000}"/>
    <cellStyle name="Total 2 4 8 2 3" xfId="28233" xr:uid="{00000000-0005-0000-0000-000010CC0000}"/>
    <cellStyle name="Total 2 4 8 2 4" xfId="32705" xr:uid="{00000000-0005-0000-0000-000011CC0000}"/>
    <cellStyle name="Total 2 4 8 2 5" xfId="36942" xr:uid="{00000000-0005-0000-0000-000012CC0000}"/>
    <cellStyle name="Total 2 4 8 2 6" xfId="45269" xr:uid="{00000000-0005-0000-0000-000013CC0000}"/>
    <cellStyle name="Total 2 4 8 2 7" xfId="49740" xr:uid="{00000000-0005-0000-0000-000014CC0000}"/>
    <cellStyle name="Total 2 4 8 2 8" xfId="53973" xr:uid="{00000000-0005-0000-0000-000015CC0000}"/>
    <cellStyle name="Total 2 4 8 3" xfId="19041" xr:uid="{00000000-0005-0000-0000-000016CC0000}"/>
    <cellStyle name="Total 2 4 8 3 2" xfId="27776" xr:uid="{00000000-0005-0000-0000-000017CC0000}"/>
    <cellStyle name="Total 2 4 8 3 3" xfId="32248" xr:uid="{00000000-0005-0000-0000-000018CC0000}"/>
    <cellStyle name="Total 2 4 8 3 4" xfId="36485" xr:uid="{00000000-0005-0000-0000-000019CC0000}"/>
    <cellStyle name="Total 2 4 8 3 5" xfId="44812" xr:uid="{00000000-0005-0000-0000-00001ACC0000}"/>
    <cellStyle name="Total 2 4 8 3 6" xfId="49283" xr:uid="{00000000-0005-0000-0000-00001BCC0000}"/>
    <cellStyle name="Total 2 4 8 3 7" xfId="53516" xr:uid="{00000000-0005-0000-0000-00001CCC0000}"/>
    <cellStyle name="Total 2 4 8 4" xfId="25170" xr:uid="{00000000-0005-0000-0000-00001DCC0000}"/>
    <cellStyle name="Total 2 4 8 5" xfId="24680" xr:uid="{00000000-0005-0000-0000-00001ECC0000}"/>
    <cellStyle name="Total 2 4 8 6" xfId="24708" xr:uid="{00000000-0005-0000-0000-00001FCC0000}"/>
    <cellStyle name="Total 2 4 8 7" xfId="42234" xr:uid="{00000000-0005-0000-0000-000020CC0000}"/>
    <cellStyle name="Total 2 4 8 8" xfId="44424" xr:uid="{00000000-0005-0000-0000-000021CC0000}"/>
    <cellStyle name="Total 2 4 8 9" xfId="41055" xr:uid="{00000000-0005-0000-0000-000022CC0000}"/>
    <cellStyle name="Total 2 4 9" xfId="6333" xr:uid="{00000000-0005-0000-0000-000023CC0000}"/>
    <cellStyle name="Total 2 4 9 10" xfId="16373" xr:uid="{00000000-0005-0000-0000-000024CC0000}"/>
    <cellStyle name="Total 2 4 9 2" xfId="20763" xr:uid="{00000000-0005-0000-0000-000025CC0000}"/>
    <cellStyle name="Total 2 4 9 2 2" xfId="22570" xr:uid="{00000000-0005-0000-0000-000026CC0000}"/>
    <cellStyle name="Total 2 4 9 2 2 2" xfId="31304" xr:uid="{00000000-0005-0000-0000-000027CC0000}"/>
    <cellStyle name="Total 2 4 9 2 2 3" xfId="35776" xr:uid="{00000000-0005-0000-0000-000028CC0000}"/>
    <cellStyle name="Total 2 4 9 2 2 4" xfId="40013" xr:uid="{00000000-0005-0000-0000-000029CC0000}"/>
    <cellStyle name="Total 2 4 9 2 2 5" xfId="48340" xr:uid="{00000000-0005-0000-0000-00002ACC0000}"/>
    <cellStyle name="Total 2 4 9 2 2 6" xfId="52811" xr:uid="{00000000-0005-0000-0000-00002BCC0000}"/>
    <cellStyle name="Total 2 4 9 2 2 7" xfId="57044" xr:uid="{00000000-0005-0000-0000-00002CCC0000}"/>
    <cellStyle name="Total 2 4 9 2 3" xfId="29497" xr:uid="{00000000-0005-0000-0000-00002DCC0000}"/>
    <cellStyle name="Total 2 4 9 2 4" xfId="33969" xr:uid="{00000000-0005-0000-0000-00002ECC0000}"/>
    <cellStyle name="Total 2 4 9 2 5" xfId="38206" xr:uid="{00000000-0005-0000-0000-00002FCC0000}"/>
    <cellStyle name="Total 2 4 9 2 6" xfId="46533" xr:uid="{00000000-0005-0000-0000-000030CC0000}"/>
    <cellStyle name="Total 2 4 9 2 7" xfId="51004" xr:uid="{00000000-0005-0000-0000-000031CC0000}"/>
    <cellStyle name="Total 2 4 9 2 8" xfId="55237" xr:uid="{00000000-0005-0000-0000-000032CC0000}"/>
    <cellStyle name="Total 2 4 9 3" xfId="18961" xr:uid="{00000000-0005-0000-0000-000033CC0000}"/>
    <cellStyle name="Total 2 4 9 3 2" xfId="27696" xr:uid="{00000000-0005-0000-0000-000034CC0000}"/>
    <cellStyle name="Total 2 4 9 3 3" xfId="32168" xr:uid="{00000000-0005-0000-0000-000035CC0000}"/>
    <cellStyle name="Total 2 4 9 3 4" xfId="36405" xr:uid="{00000000-0005-0000-0000-000036CC0000}"/>
    <cellStyle name="Total 2 4 9 3 5" xfId="44732" xr:uid="{00000000-0005-0000-0000-000037CC0000}"/>
    <cellStyle name="Total 2 4 9 3 6" xfId="49203" xr:uid="{00000000-0005-0000-0000-000038CC0000}"/>
    <cellStyle name="Total 2 4 9 3 7" xfId="53436" xr:uid="{00000000-0005-0000-0000-000039CC0000}"/>
    <cellStyle name="Total 2 4 9 4" xfId="26694" xr:uid="{00000000-0005-0000-0000-00003ACC0000}"/>
    <cellStyle name="Total 2 4 9 5" xfId="25139" xr:uid="{00000000-0005-0000-0000-00003BCC0000}"/>
    <cellStyle name="Total 2 4 9 6" xfId="27420" xr:uid="{00000000-0005-0000-0000-00003CCC0000}"/>
    <cellStyle name="Total 2 4 9 7" xfId="43755" xr:uid="{00000000-0005-0000-0000-00003DCC0000}"/>
    <cellStyle name="Total 2 4 9 8" xfId="40937" xr:uid="{00000000-0005-0000-0000-00003ECC0000}"/>
    <cellStyle name="Total 2 4 9 9" xfId="48910" xr:uid="{00000000-0005-0000-0000-00003FCC0000}"/>
    <cellStyle name="Total 2 5" xfId="1645" xr:uid="{00000000-0005-0000-0000-000040CC0000}"/>
    <cellStyle name="Total 2 5 10" xfId="24298" xr:uid="{00000000-0005-0000-0000-000041CC0000}"/>
    <cellStyle name="Total 2 5 11" xfId="31811" xr:uid="{00000000-0005-0000-0000-000042CC0000}"/>
    <cellStyle name="Total 2 5 12" xfId="26863" xr:uid="{00000000-0005-0000-0000-000043CC0000}"/>
    <cellStyle name="Total 2 5 13" xfId="41362" xr:uid="{00000000-0005-0000-0000-000044CC0000}"/>
    <cellStyle name="Total 2 5 14" xfId="48439" xr:uid="{00000000-0005-0000-0000-000045CC0000}"/>
    <cellStyle name="Total 2 5 15" xfId="48963" xr:uid="{00000000-0005-0000-0000-000046CC0000}"/>
    <cellStyle name="Total 2 5 16" xfId="11803" xr:uid="{00000000-0005-0000-0000-000047CC0000}"/>
    <cellStyle name="Total 2 5 2" xfId="3099" xr:uid="{00000000-0005-0000-0000-000048CC0000}"/>
    <cellStyle name="Total 2 5 2 10" xfId="41528" xr:uid="{00000000-0005-0000-0000-000049CC0000}"/>
    <cellStyle name="Total 2 5 2 11" xfId="13249" xr:uid="{00000000-0005-0000-0000-00004ACC0000}"/>
    <cellStyle name="Total 2 5 2 2" xfId="8601" xr:uid="{00000000-0005-0000-0000-00004BCC0000}"/>
    <cellStyle name="Total 2 5 2 2 10" xfId="18641" xr:uid="{00000000-0005-0000-0000-00004CCC0000}"/>
    <cellStyle name="Total 2 5 2 2 2" xfId="21179" xr:uid="{00000000-0005-0000-0000-00004DCC0000}"/>
    <cellStyle name="Total 2 5 2 2 2 2" xfId="22618" xr:uid="{00000000-0005-0000-0000-00004ECC0000}"/>
    <cellStyle name="Total 2 5 2 2 2 2 2" xfId="31352" xr:uid="{00000000-0005-0000-0000-00004FCC0000}"/>
    <cellStyle name="Total 2 5 2 2 2 2 3" xfId="35824" xr:uid="{00000000-0005-0000-0000-000050CC0000}"/>
    <cellStyle name="Total 2 5 2 2 2 2 4" xfId="40061" xr:uid="{00000000-0005-0000-0000-000051CC0000}"/>
    <cellStyle name="Total 2 5 2 2 2 2 5" xfId="48388" xr:uid="{00000000-0005-0000-0000-000052CC0000}"/>
    <cellStyle name="Total 2 5 2 2 2 2 6" xfId="52859" xr:uid="{00000000-0005-0000-0000-000053CC0000}"/>
    <cellStyle name="Total 2 5 2 2 2 2 7" xfId="57092" xr:uid="{00000000-0005-0000-0000-000054CC0000}"/>
    <cellStyle name="Total 2 5 2 2 2 3" xfId="29913" xr:uid="{00000000-0005-0000-0000-000055CC0000}"/>
    <cellStyle name="Total 2 5 2 2 2 4" xfId="34385" xr:uid="{00000000-0005-0000-0000-000056CC0000}"/>
    <cellStyle name="Total 2 5 2 2 2 5" xfId="38622" xr:uid="{00000000-0005-0000-0000-000057CC0000}"/>
    <cellStyle name="Total 2 5 2 2 2 6" xfId="46949" xr:uid="{00000000-0005-0000-0000-000058CC0000}"/>
    <cellStyle name="Total 2 5 2 2 2 7" xfId="51420" xr:uid="{00000000-0005-0000-0000-000059CC0000}"/>
    <cellStyle name="Total 2 5 2 2 2 8" xfId="55653" xr:uid="{00000000-0005-0000-0000-00005ACC0000}"/>
    <cellStyle name="Total 2 5 2 2 3" xfId="21266" xr:uid="{00000000-0005-0000-0000-00005BCC0000}"/>
    <cellStyle name="Total 2 5 2 2 3 2" xfId="30000" xr:uid="{00000000-0005-0000-0000-00005CCC0000}"/>
    <cellStyle name="Total 2 5 2 2 3 3" xfId="34472" xr:uid="{00000000-0005-0000-0000-00005DCC0000}"/>
    <cellStyle name="Total 2 5 2 2 3 4" xfId="38709" xr:uid="{00000000-0005-0000-0000-00005ECC0000}"/>
    <cellStyle name="Total 2 5 2 2 3 5" xfId="47036" xr:uid="{00000000-0005-0000-0000-00005FCC0000}"/>
    <cellStyle name="Total 2 5 2 2 3 6" xfId="51507" xr:uid="{00000000-0005-0000-0000-000060CC0000}"/>
    <cellStyle name="Total 2 5 2 2 3 7" xfId="55740" xr:uid="{00000000-0005-0000-0000-000061CC0000}"/>
    <cellStyle name="Total 2 5 2 2 4" xfId="27542" xr:uid="{00000000-0005-0000-0000-000062CC0000}"/>
    <cellStyle name="Total 2 5 2 2 5" xfId="32064" xr:uid="{00000000-0005-0000-0000-000063CC0000}"/>
    <cellStyle name="Total 2 5 2 2 6" xfId="36347" xr:uid="{00000000-0005-0000-0000-000064CC0000}"/>
    <cellStyle name="Total 2 5 2 2 7" xfId="44580" xr:uid="{00000000-0005-0000-0000-000065CC0000}"/>
    <cellStyle name="Total 2 5 2 2 8" xfId="49091" xr:uid="{00000000-0005-0000-0000-000066CC0000}"/>
    <cellStyle name="Total 2 5 2 2 9" xfId="53378" xr:uid="{00000000-0005-0000-0000-000067CC0000}"/>
    <cellStyle name="Total 2 5 2 3" xfId="19312" xr:uid="{00000000-0005-0000-0000-000068CC0000}"/>
    <cellStyle name="Total 2 5 2 3 2" xfId="21443" xr:uid="{00000000-0005-0000-0000-000069CC0000}"/>
    <cellStyle name="Total 2 5 2 3 2 2" xfId="30177" xr:uid="{00000000-0005-0000-0000-00006ACC0000}"/>
    <cellStyle name="Total 2 5 2 3 2 3" xfId="34649" xr:uid="{00000000-0005-0000-0000-00006BCC0000}"/>
    <cellStyle name="Total 2 5 2 3 2 4" xfId="38886" xr:uid="{00000000-0005-0000-0000-00006CCC0000}"/>
    <cellStyle name="Total 2 5 2 3 2 5" xfId="47213" xr:uid="{00000000-0005-0000-0000-00006DCC0000}"/>
    <cellStyle name="Total 2 5 2 3 2 6" xfId="51684" xr:uid="{00000000-0005-0000-0000-00006ECC0000}"/>
    <cellStyle name="Total 2 5 2 3 2 7" xfId="55917" xr:uid="{00000000-0005-0000-0000-00006FCC0000}"/>
    <cellStyle name="Total 2 5 2 3 3" xfId="28047" xr:uid="{00000000-0005-0000-0000-000070CC0000}"/>
    <cellStyle name="Total 2 5 2 3 4" xfId="32519" xr:uid="{00000000-0005-0000-0000-000071CC0000}"/>
    <cellStyle name="Total 2 5 2 3 5" xfId="36756" xr:uid="{00000000-0005-0000-0000-000072CC0000}"/>
    <cellStyle name="Total 2 5 2 3 6" xfId="45083" xr:uid="{00000000-0005-0000-0000-000073CC0000}"/>
    <cellStyle name="Total 2 5 2 3 7" xfId="49554" xr:uid="{00000000-0005-0000-0000-000074CC0000}"/>
    <cellStyle name="Total 2 5 2 3 8" xfId="53787" xr:uid="{00000000-0005-0000-0000-000075CC0000}"/>
    <cellStyle name="Total 2 5 2 4" xfId="20709" xr:uid="{00000000-0005-0000-0000-000076CC0000}"/>
    <cellStyle name="Total 2 5 2 4 2" xfId="29443" xr:uid="{00000000-0005-0000-0000-000077CC0000}"/>
    <cellStyle name="Total 2 5 2 4 3" xfId="33915" xr:uid="{00000000-0005-0000-0000-000078CC0000}"/>
    <cellStyle name="Total 2 5 2 4 4" xfId="38152" xr:uid="{00000000-0005-0000-0000-000079CC0000}"/>
    <cellStyle name="Total 2 5 2 4 5" xfId="46479" xr:uid="{00000000-0005-0000-0000-00007ACC0000}"/>
    <cellStyle name="Total 2 5 2 4 6" xfId="50950" xr:uid="{00000000-0005-0000-0000-00007BCC0000}"/>
    <cellStyle name="Total 2 5 2 4 7" xfId="55183" xr:uid="{00000000-0005-0000-0000-00007CCC0000}"/>
    <cellStyle name="Total 2 5 2 5" xfId="24857" xr:uid="{00000000-0005-0000-0000-00007DCC0000}"/>
    <cellStyle name="Total 2 5 2 6" xfId="27543" xr:uid="{00000000-0005-0000-0000-00007ECC0000}"/>
    <cellStyle name="Total 2 5 2 7" xfId="27293" xr:uid="{00000000-0005-0000-0000-00007FCC0000}"/>
    <cellStyle name="Total 2 5 2 8" xfId="41910" xr:uid="{00000000-0005-0000-0000-000080CC0000}"/>
    <cellStyle name="Total 2 5 2 9" xfId="42211" xr:uid="{00000000-0005-0000-0000-000081CC0000}"/>
    <cellStyle name="Total 2 5 3" xfId="4897" xr:uid="{00000000-0005-0000-0000-000082CC0000}"/>
    <cellStyle name="Total 2 5 3 10" xfId="14938" xr:uid="{00000000-0005-0000-0000-000083CC0000}"/>
    <cellStyle name="Total 2 5 3 2" xfId="19818" xr:uid="{00000000-0005-0000-0000-000084CC0000}"/>
    <cellStyle name="Total 2 5 3 2 2" xfId="21713" xr:uid="{00000000-0005-0000-0000-000085CC0000}"/>
    <cellStyle name="Total 2 5 3 2 2 2" xfId="30447" xr:uid="{00000000-0005-0000-0000-000086CC0000}"/>
    <cellStyle name="Total 2 5 3 2 2 3" xfId="34919" xr:uid="{00000000-0005-0000-0000-000087CC0000}"/>
    <cellStyle name="Total 2 5 3 2 2 4" xfId="39156" xr:uid="{00000000-0005-0000-0000-000088CC0000}"/>
    <cellStyle name="Total 2 5 3 2 2 5" xfId="47483" xr:uid="{00000000-0005-0000-0000-000089CC0000}"/>
    <cellStyle name="Total 2 5 3 2 2 6" xfId="51954" xr:uid="{00000000-0005-0000-0000-00008ACC0000}"/>
    <cellStyle name="Total 2 5 3 2 2 7" xfId="56187" xr:uid="{00000000-0005-0000-0000-00008BCC0000}"/>
    <cellStyle name="Total 2 5 3 2 3" xfId="28552" xr:uid="{00000000-0005-0000-0000-00008CCC0000}"/>
    <cellStyle name="Total 2 5 3 2 4" xfId="33024" xr:uid="{00000000-0005-0000-0000-00008DCC0000}"/>
    <cellStyle name="Total 2 5 3 2 5" xfId="37261" xr:uid="{00000000-0005-0000-0000-00008ECC0000}"/>
    <cellStyle name="Total 2 5 3 2 6" xfId="45588" xr:uid="{00000000-0005-0000-0000-00008FCC0000}"/>
    <cellStyle name="Total 2 5 3 2 7" xfId="50059" xr:uid="{00000000-0005-0000-0000-000090CC0000}"/>
    <cellStyle name="Total 2 5 3 2 8" xfId="54292" xr:uid="{00000000-0005-0000-0000-000091CC0000}"/>
    <cellStyle name="Total 2 5 3 3" xfId="18993" xr:uid="{00000000-0005-0000-0000-000092CC0000}"/>
    <cellStyle name="Total 2 5 3 3 2" xfId="27728" xr:uid="{00000000-0005-0000-0000-000093CC0000}"/>
    <cellStyle name="Total 2 5 3 3 3" xfId="32200" xr:uid="{00000000-0005-0000-0000-000094CC0000}"/>
    <cellStyle name="Total 2 5 3 3 4" xfId="36437" xr:uid="{00000000-0005-0000-0000-000095CC0000}"/>
    <cellStyle name="Total 2 5 3 3 5" xfId="44764" xr:uid="{00000000-0005-0000-0000-000096CC0000}"/>
    <cellStyle name="Total 2 5 3 3 6" xfId="49235" xr:uid="{00000000-0005-0000-0000-000097CC0000}"/>
    <cellStyle name="Total 2 5 3 3 7" xfId="53468" xr:uid="{00000000-0005-0000-0000-000098CC0000}"/>
    <cellStyle name="Total 2 5 3 4" xfId="25639" xr:uid="{00000000-0005-0000-0000-000099CC0000}"/>
    <cellStyle name="Total 2 5 3 5" xfId="24358" xr:uid="{00000000-0005-0000-0000-00009ACC0000}"/>
    <cellStyle name="Total 2 5 3 6" xfId="25379" xr:uid="{00000000-0005-0000-0000-00009BCC0000}"/>
    <cellStyle name="Total 2 5 3 7" xfId="42714" xr:uid="{00000000-0005-0000-0000-00009CCC0000}"/>
    <cellStyle name="Total 2 5 3 8" xfId="41974" xr:uid="{00000000-0005-0000-0000-00009DCC0000}"/>
    <cellStyle name="Total 2 5 3 9" xfId="43857" xr:uid="{00000000-0005-0000-0000-00009ECC0000}"/>
    <cellStyle name="Total 2 5 4" xfId="4911" xr:uid="{00000000-0005-0000-0000-00009FCC0000}"/>
    <cellStyle name="Total 2 5 4 10" xfId="14952" xr:uid="{00000000-0005-0000-0000-0000A0CC0000}"/>
    <cellStyle name="Total 2 5 4 2" xfId="19832" xr:uid="{00000000-0005-0000-0000-0000A1CC0000}"/>
    <cellStyle name="Total 2 5 4 2 2" xfId="21727" xr:uid="{00000000-0005-0000-0000-0000A2CC0000}"/>
    <cellStyle name="Total 2 5 4 2 2 2" xfId="30461" xr:uid="{00000000-0005-0000-0000-0000A3CC0000}"/>
    <cellStyle name="Total 2 5 4 2 2 3" xfId="34933" xr:uid="{00000000-0005-0000-0000-0000A4CC0000}"/>
    <cellStyle name="Total 2 5 4 2 2 4" xfId="39170" xr:uid="{00000000-0005-0000-0000-0000A5CC0000}"/>
    <cellStyle name="Total 2 5 4 2 2 5" xfId="47497" xr:uid="{00000000-0005-0000-0000-0000A6CC0000}"/>
    <cellStyle name="Total 2 5 4 2 2 6" xfId="51968" xr:uid="{00000000-0005-0000-0000-0000A7CC0000}"/>
    <cellStyle name="Total 2 5 4 2 2 7" xfId="56201" xr:uid="{00000000-0005-0000-0000-0000A8CC0000}"/>
    <cellStyle name="Total 2 5 4 2 3" xfId="28566" xr:uid="{00000000-0005-0000-0000-0000A9CC0000}"/>
    <cellStyle name="Total 2 5 4 2 4" xfId="33038" xr:uid="{00000000-0005-0000-0000-0000AACC0000}"/>
    <cellStyle name="Total 2 5 4 2 5" xfId="37275" xr:uid="{00000000-0005-0000-0000-0000ABCC0000}"/>
    <cellStyle name="Total 2 5 4 2 6" xfId="45602" xr:uid="{00000000-0005-0000-0000-0000ACCC0000}"/>
    <cellStyle name="Total 2 5 4 2 7" xfId="50073" xr:uid="{00000000-0005-0000-0000-0000ADCC0000}"/>
    <cellStyle name="Total 2 5 4 2 8" xfId="54306" xr:uid="{00000000-0005-0000-0000-0000AECC0000}"/>
    <cellStyle name="Total 2 5 4 3" xfId="19357" xr:uid="{00000000-0005-0000-0000-0000AFCC0000}"/>
    <cellStyle name="Total 2 5 4 3 2" xfId="28092" xr:uid="{00000000-0005-0000-0000-0000B0CC0000}"/>
    <cellStyle name="Total 2 5 4 3 3" xfId="32564" xr:uid="{00000000-0005-0000-0000-0000B1CC0000}"/>
    <cellStyle name="Total 2 5 4 3 4" xfId="36801" xr:uid="{00000000-0005-0000-0000-0000B2CC0000}"/>
    <cellStyle name="Total 2 5 4 3 5" xfId="45128" xr:uid="{00000000-0005-0000-0000-0000B3CC0000}"/>
    <cellStyle name="Total 2 5 4 3 6" xfId="49599" xr:uid="{00000000-0005-0000-0000-0000B4CC0000}"/>
    <cellStyle name="Total 2 5 4 3 7" xfId="53832" xr:uid="{00000000-0005-0000-0000-0000B5CC0000}"/>
    <cellStyle name="Total 2 5 4 4" xfId="25653" xr:uid="{00000000-0005-0000-0000-0000B6CC0000}"/>
    <cellStyle name="Total 2 5 4 5" xfId="24567" xr:uid="{00000000-0005-0000-0000-0000B7CC0000}"/>
    <cellStyle name="Total 2 5 4 6" xfId="24734" xr:uid="{00000000-0005-0000-0000-0000B8CC0000}"/>
    <cellStyle name="Total 2 5 4 7" xfId="42728" xr:uid="{00000000-0005-0000-0000-0000B9CC0000}"/>
    <cellStyle name="Total 2 5 4 8" xfId="44320" xr:uid="{00000000-0005-0000-0000-0000BACC0000}"/>
    <cellStyle name="Total 2 5 4 9" xfId="42039" xr:uid="{00000000-0005-0000-0000-0000BBCC0000}"/>
    <cellStyle name="Total 2 5 5" xfId="5187" xr:uid="{00000000-0005-0000-0000-0000BCCC0000}"/>
    <cellStyle name="Total 2 5 5 10" xfId="15228" xr:uid="{00000000-0005-0000-0000-0000BDCC0000}"/>
    <cellStyle name="Total 2 5 5 2" xfId="20108" xr:uid="{00000000-0005-0000-0000-0000BECC0000}"/>
    <cellStyle name="Total 2 5 5 2 2" xfId="22003" xr:uid="{00000000-0005-0000-0000-0000BFCC0000}"/>
    <cellStyle name="Total 2 5 5 2 2 2" xfId="30737" xr:uid="{00000000-0005-0000-0000-0000C0CC0000}"/>
    <cellStyle name="Total 2 5 5 2 2 3" xfId="35209" xr:uid="{00000000-0005-0000-0000-0000C1CC0000}"/>
    <cellStyle name="Total 2 5 5 2 2 4" xfId="39446" xr:uid="{00000000-0005-0000-0000-0000C2CC0000}"/>
    <cellStyle name="Total 2 5 5 2 2 5" xfId="47773" xr:uid="{00000000-0005-0000-0000-0000C3CC0000}"/>
    <cellStyle name="Total 2 5 5 2 2 6" xfId="52244" xr:uid="{00000000-0005-0000-0000-0000C4CC0000}"/>
    <cellStyle name="Total 2 5 5 2 2 7" xfId="56477" xr:uid="{00000000-0005-0000-0000-0000C5CC0000}"/>
    <cellStyle name="Total 2 5 5 2 3" xfId="28842" xr:uid="{00000000-0005-0000-0000-0000C6CC0000}"/>
    <cellStyle name="Total 2 5 5 2 4" xfId="33314" xr:uid="{00000000-0005-0000-0000-0000C7CC0000}"/>
    <cellStyle name="Total 2 5 5 2 5" xfId="37551" xr:uid="{00000000-0005-0000-0000-0000C8CC0000}"/>
    <cellStyle name="Total 2 5 5 2 6" xfId="45878" xr:uid="{00000000-0005-0000-0000-0000C9CC0000}"/>
    <cellStyle name="Total 2 5 5 2 7" xfId="50349" xr:uid="{00000000-0005-0000-0000-0000CACC0000}"/>
    <cellStyle name="Total 2 5 5 2 8" xfId="54582" xr:uid="{00000000-0005-0000-0000-0000CBCC0000}"/>
    <cellStyle name="Total 2 5 5 3" xfId="10971" xr:uid="{00000000-0005-0000-0000-0000CCCC0000}"/>
    <cellStyle name="Total 2 5 5 3 2" xfId="23980" xr:uid="{00000000-0005-0000-0000-0000CDCC0000}"/>
    <cellStyle name="Total 2 5 5 3 3" xfId="27544" xr:uid="{00000000-0005-0000-0000-0000CECC0000}"/>
    <cellStyle name="Total 2 5 5 3 4" xfId="27308" xr:uid="{00000000-0005-0000-0000-0000CFCC0000}"/>
    <cellStyle name="Total 2 5 5 3 5" xfId="41018" xr:uid="{00000000-0005-0000-0000-0000D0CC0000}"/>
    <cellStyle name="Total 2 5 5 3 6" xfId="44063" xr:uid="{00000000-0005-0000-0000-0000D1CC0000}"/>
    <cellStyle name="Total 2 5 5 3 7" xfId="41384" xr:uid="{00000000-0005-0000-0000-0000D2CC0000}"/>
    <cellStyle name="Total 2 5 5 4" xfId="25929" xr:uid="{00000000-0005-0000-0000-0000D3CC0000}"/>
    <cellStyle name="Total 2 5 5 5" xfId="24557" xr:uid="{00000000-0005-0000-0000-0000D4CC0000}"/>
    <cellStyle name="Total 2 5 5 6" xfId="24002" xr:uid="{00000000-0005-0000-0000-0000D5CC0000}"/>
    <cellStyle name="Total 2 5 5 7" xfId="43004" xr:uid="{00000000-0005-0000-0000-0000D6CC0000}"/>
    <cellStyle name="Total 2 5 5 8" xfId="44310" xr:uid="{00000000-0005-0000-0000-0000D7CC0000}"/>
    <cellStyle name="Total 2 5 5 9" xfId="43774" xr:uid="{00000000-0005-0000-0000-0000D8CC0000}"/>
    <cellStyle name="Total 2 5 6" xfId="5340" xr:uid="{00000000-0005-0000-0000-0000D9CC0000}"/>
    <cellStyle name="Total 2 5 6 10" xfId="15381" xr:uid="{00000000-0005-0000-0000-0000DACC0000}"/>
    <cellStyle name="Total 2 5 6 2" xfId="20261" xr:uid="{00000000-0005-0000-0000-0000DBCC0000}"/>
    <cellStyle name="Total 2 5 6 2 2" xfId="22156" xr:uid="{00000000-0005-0000-0000-0000DCCC0000}"/>
    <cellStyle name="Total 2 5 6 2 2 2" xfId="30890" xr:uid="{00000000-0005-0000-0000-0000DDCC0000}"/>
    <cellStyle name="Total 2 5 6 2 2 3" xfId="35362" xr:uid="{00000000-0005-0000-0000-0000DECC0000}"/>
    <cellStyle name="Total 2 5 6 2 2 4" xfId="39599" xr:uid="{00000000-0005-0000-0000-0000DFCC0000}"/>
    <cellStyle name="Total 2 5 6 2 2 5" xfId="47926" xr:uid="{00000000-0005-0000-0000-0000E0CC0000}"/>
    <cellStyle name="Total 2 5 6 2 2 6" xfId="52397" xr:uid="{00000000-0005-0000-0000-0000E1CC0000}"/>
    <cellStyle name="Total 2 5 6 2 2 7" xfId="56630" xr:uid="{00000000-0005-0000-0000-0000E2CC0000}"/>
    <cellStyle name="Total 2 5 6 2 3" xfId="28995" xr:uid="{00000000-0005-0000-0000-0000E3CC0000}"/>
    <cellStyle name="Total 2 5 6 2 4" xfId="33467" xr:uid="{00000000-0005-0000-0000-0000E4CC0000}"/>
    <cellStyle name="Total 2 5 6 2 5" xfId="37704" xr:uid="{00000000-0005-0000-0000-0000E5CC0000}"/>
    <cellStyle name="Total 2 5 6 2 6" xfId="46031" xr:uid="{00000000-0005-0000-0000-0000E6CC0000}"/>
    <cellStyle name="Total 2 5 6 2 7" xfId="50502" xr:uid="{00000000-0005-0000-0000-0000E7CC0000}"/>
    <cellStyle name="Total 2 5 6 2 8" xfId="54735" xr:uid="{00000000-0005-0000-0000-0000E8CC0000}"/>
    <cellStyle name="Total 2 5 6 3" xfId="20725" xr:uid="{00000000-0005-0000-0000-0000E9CC0000}"/>
    <cellStyle name="Total 2 5 6 3 2" xfId="29459" xr:uid="{00000000-0005-0000-0000-0000EACC0000}"/>
    <cellStyle name="Total 2 5 6 3 3" xfId="33931" xr:uid="{00000000-0005-0000-0000-0000EBCC0000}"/>
    <cellStyle name="Total 2 5 6 3 4" xfId="38168" xr:uid="{00000000-0005-0000-0000-0000ECCC0000}"/>
    <cellStyle name="Total 2 5 6 3 5" xfId="46495" xr:uid="{00000000-0005-0000-0000-0000EDCC0000}"/>
    <cellStyle name="Total 2 5 6 3 6" xfId="50966" xr:uid="{00000000-0005-0000-0000-0000EECC0000}"/>
    <cellStyle name="Total 2 5 6 3 7" xfId="55199" xr:uid="{00000000-0005-0000-0000-0000EFCC0000}"/>
    <cellStyle name="Total 2 5 6 4" xfId="26082" xr:uid="{00000000-0005-0000-0000-0000F0CC0000}"/>
    <cellStyle name="Total 2 5 6 5" xfId="27249" xr:uid="{00000000-0005-0000-0000-0000F1CC0000}"/>
    <cellStyle name="Total 2 5 6 6" xfId="24843" xr:uid="{00000000-0005-0000-0000-0000F2CC0000}"/>
    <cellStyle name="Total 2 5 6 7" xfId="43157" xr:uid="{00000000-0005-0000-0000-0000F3CC0000}"/>
    <cellStyle name="Total 2 5 6 8" xfId="42284" xr:uid="{00000000-0005-0000-0000-0000F4CC0000}"/>
    <cellStyle name="Total 2 5 6 9" xfId="41226" xr:uid="{00000000-0005-0000-0000-0000F5CC0000}"/>
    <cellStyle name="Total 2 5 7" xfId="5091" xr:uid="{00000000-0005-0000-0000-0000F6CC0000}"/>
    <cellStyle name="Total 2 5 7 10" xfId="15132" xr:uid="{00000000-0005-0000-0000-0000F7CC0000}"/>
    <cellStyle name="Total 2 5 7 2" xfId="20012" xr:uid="{00000000-0005-0000-0000-0000F8CC0000}"/>
    <cellStyle name="Total 2 5 7 2 2" xfId="21907" xr:uid="{00000000-0005-0000-0000-0000F9CC0000}"/>
    <cellStyle name="Total 2 5 7 2 2 2" xfId="30641" xr:uid="{00000000-0005-0000-0000-0000FACC0000}"/>
    <cellStyle name="Total 2 5 7 2 2 3" xfId="35113" xr:uid="{00000000-0005-0000-0000-0000FBCC0000}"/>
    <cellStyle name="Total 2 5 7 2 2 4" xfId="39350" xr:uid="{00000000-0005-0000-0000-0000FCCC0000}"/>
    <cellStyle name="Total 2 5 7 2 2 5" xfId="47677" xr:uid="{00000000-0005-0000-0000-0000FDCC0000}"/>
    <cellStyle name="Total 2 5 7 2 2 6" xfId="52148" xr:uid="{00000000-0005-0000-0000-0000FECC0000}"/>
    <cellStyle name="Total 2 5 7 2 2 7" xfId="56381" xr:uid="{00000000-0005-0000-0000-0000FFCC0000}"/>
    <cellStyle name="Total 2 5 7 2 3" xfId="28746" xr:uid="{00000000-0005-0000-0000-000000CD0000}"/>
    <cellStyle name="Total 2 5 7 2 4" xfId="33218" xr:uid="{00000000-0005-0000-0000-000001CD0000}"/>
    <cellStyle name="Total 2 5 7 2 5" xfId="37455" xr:uid="{00000000-0005-0000-0000-000002CD0000}"/>
    <cellStyle name="Total 2 5 7 2 6" xfId="45782" xr:uid="{00000000-0005-0000-0000-000003CD0000}"/>
    <cellStyle name="Total 2 5 7 2 7" xfId="50253" xr:uid="{00000000-0005-0000-0000-000004CD0000}"/>
    <cellStyle name="Total 2 5 7 2 8" xfId="54486" xr:uid="{00000000-0005-0000-0000-000005CD0000}"/>
    <cellStyle name="Total 2 5 7 3" xfId="20881" xr:uid="{00000000-0005-0000-0000-000006CD0000}"/>
    <cellStyle name="Total 2 5 7 3 2" xfId="29615" xr:uid="{00000000-0005-0000-0000-000007CD0000}"/>
    <cellStyle name="Total 2 5 7 3 3" xfId="34087" xr:uid="{00000000-0005-0000-0000-000008CD0000}"/>
    <cellStyle name="Total 2 5 7 3 4" xfId="38324" xr:uid="{00000000-0005-0000-0000-000009CD0000}"/>
    <cellStyle name="Total 2 5 7 3 5" xfId="46651" xr:uid="{00000000-0005-0000-0000-00000ACD0000}"/>
    <cellStyle name="Total 2 5 7 3 6" xfId="51122" xr:uid="{00000000-0005-0000-0000-00000BCD0000}"/>
    <cellStyle name="Total 2 5 7 3 7" xfId="55355" xr:uid="{00000000-0005-0000-0000-00000CCD0000}"/>
    <cellStyle name="Total 2 5 7 4" xfId="25833" xr:uid="{00000000-0005-0000-0000-00000DCD0000}"/>
    <cellStyle name="Total 2 5 7 5" xfId="23918" xr:uid="{00000000-0005-0000-0000-00000ECD0000}"/>
    <cellStyle name="Total 2 5 7 6" xfId="23651" xr:uid="{00000000-0005-0000-0000-00000FCD0000}"/>
    <cellStyle name="Total 2 5 7 7" xfId="42908" xr:uid="{00000000-0005-0000-0000-000010CD0000}"/>
    <cellStyle name="Total 2 5 7 8" xfId="40585" xr:uid="{00000000-0005-0000-0000-000011CD0000}"/>
    <cellStyle name="Total 2 5 7 9" xfId="41531" xr:uid="{00000000-0005-0000-0000-000012CD0000}"/>
    <cellStyle name="Total 2 5 8" xfId="7189" xr:uid="{00000000-0005-0000-0000-000013CD0000}"/>
    <cellStyle name="Total 2 5 8 10" xfId="17229" xr:uid="{00000000-0005-0000-0000-000014CD0000}"/>
    <cellStyle name="Total 2 5 8 2" xfId="20911" xr:uid="{00000000-0005-0000-0000-000015CD0000}"/>
    <cellStyle name="Total 2 5 8 2 2" xfId="22580" xr:uid="{00000000-0005-0000-0000-000016CD0000}"/>
    <cellStyle name="Total 2 5 8 2 2 2" xfId="31314" xr:uid="{00000000-0005-0000-0000-000017CD0000}"/>
    <cellStyle name="Total 2 5 8 2 2 3" xfId="35786" xr:uid="{00000000-0005-0000-0000-000018CD0000}"/>
    <cellStyle name="Total 2 5 8 2 2 4" xfId="40023" xr:uid="{00000000-0005-0000-0000-000019CD0000}"/>
    <cellStyle name="Total 2 5 8 2 2 5" xfId="48350" xr:uid="{00000000-0005-0000-0000-00001ACD0000}"/>
    <cellStyle name="Total 2 5 8 2 2 6" xfId="52821" xr:uid="{00000000-0005-0000-0000-00001BCD0000}"/>
    <cellStyle name="Total 2 5 8 2 2 7" xfId="57054" xr:uid="{00000000-0005-0000-0000-00001CCD0000}"/>
    <cellStyle name="Total 2 5 8 2 3" xfId="29645" xr:uid="{00000000-0005-0000-0000-00001DCD0000}"/>
    <cellStyle name="Total 2 5 8 2 4" xfId="34117" xr:uid="{00000000-0005-0000-0000-00001ECD0000}"/>
    <cellStyle name="Total 2 5 8 2 5" xfId="38354" xr:uid="{00000000-0005-0000-0000-00001FCD0000}"/>
    <cellStyle name="Total 2 5 8 2 6" xfId="46681" xr:uid="{00000000-0005-0000-0000-000020CD0000}"/>
    <cellStyle name="Total 2 5 8 2 7" xfId="51152" xr:uid="{00000000-0005-0000-0000-000021CD0000}"/>
    <cellStyle name="Total 2 5 8 2 8" xfId="55385" xr:uid="{00000000-0005-0000-0000-000022CD0000}"/>
    <cellStyle name="Total 2 5 8 3" xfId="21192" xr:uid="{00000000-0005-0000-0000-000023CD0000}"/>
    <cellStyle name="Total 2 5 8 3 2" xfId="29926" xr:uid="{00000000-0005-0000-0000-000024CD0000}"/>
    <cellStyle name="Total 2 5 8 3 3" xfId="34398" xr:uid="{00000000-0005-0000-0000-000025CD0000}"/>
    <cellStyle name="Total 2 5 8 3 4" xfId="38635" xr:uid="{00000000-0005-0000-0000-000026CD0000}"/>
    <cellStyle name="Total 2 5 8 3 5" xfId="46962" xr:uid="{00000000-0005-0000-0000-000027CD0000}"/>
    <cellStyle name="Total 2 5 8 3 6" xfId="51433" xr:uid="{00000000-0005-0000-0000-000028CD0000}"/>
    <cellStyle name="Total 2 5 8 3 7" xfId="55666" xr:uid="{00000000-0005-0000-0000-000029CD0000}"/>
    <cellStyle name="Total 2 5 8 4" xfId="27006" xr:uid="{00000000-0005-0000-0000-00002ACD0000}"/>
    <cellStyle name="Total 2 5 8 5" xfId="25158" xr:uid="{00000000-0005-0000-0000-00002BCD0000}"/>
    <cellStyle name="Total 2 5 8 6" xfId="26674" xr:uid="{00000000-0005-0000-0000-00002CCD0000}"/>
    <cellStyle name="Total 2 5 8 7" xfId="44061" xr:uid="{00000000-0005-0000-0000-00002DCD0000}"/>
    <cellStyle name="Total 2 5 8 8" xfId="43671" xr:uid="{00000000-0005-0000-0000-00002ECD0000}"/>
    <cellStyle name="Total 2 5 8 9" xfId="41686" xr:uid="{00000000-0005-0000-0000-00002FCD0000}"/>
    <cellStyle name="Total 2 5 9" xfId="10035" xr:uid="{00000000-0005-0000-0000-000030CD0000}"/>
    <cellStyle name="Total 2 5 9 2" xfId="31587" xr:uid="{00000000-0005-0000-0000-000031CD0000}"/>
    <cellStyle name="Total 2 5 9 3" xfId="36049" xr:uid="{00000000-0005-0000-0000-000032CD0000}"/>
    <cellStyle name="Total 2 5 9 4" xfId="40238" xr:uid="{00000000-0005-0000-0000-000033CD0000}"/>
    <cellStyle name="Total 2 5 9 5" xfId="48633" xr:uid="{00000000-0005-0000-0000-000034CD0000}"/>
    <cellStyle name="Total 2 5 9 6" xfId="53080" xr:uid="{00000000-0005-0000-0000-000035CD0000}"/>
    <cellStyle name="Total 2 5 9 7" xfId="57269" xr:uid="{00000000-0005-0000-0000-000036CD0000}"/>
    <cellStyle name="Total 2 5 9 8" xfId="23089" xr:uid="{00000000-0005-0000-0000-000037CD0000}"/>
    <cellStyle name="Total 2 6" xfId="1925" xr:uid="{00000000-0005-0000-0000-000038CD0000}"/>
    <cellStyle name="Total 2 6 10" xfId="40659" xr:uid="{00000000-0005-0000-0000-000039CD0000}"/>
    <cellStyle name="Total 2 6 11" xfId="12083" xr:uid="{00000000-0005-0000-0000-00003ACD0000}"/>
    <cellStyle name="Total 2 6 2" xfId="7459" xr:uid="{00000000-0005-0000-0000-00003BCD0000}"/>
    <cellStyle name="Total 2 6 2 10" xfId="17499" xr:uid="{00000000-0005-0000-0000-00003CCD0000}"/>
    <cellStyle name="Total 2 6 2 2" xfId="20965" xr:uid="{00000000-0005-0000-0000-00003DCD0000}"/>
    <cellStyle name="Total 2 6 2 2 2" xfId="22586" xr:uid="{00000000-0005-0000-0000-00003ECD0000}"/>
    <cellStyle name="Total 2 6 2 2 2 2" xfId="31320" xr:uid="{00000000-0005-0000-0000-00003FCD0000}"/>
    <cellStyle name="Total 2 6 2 2 2 3" xfId="35792" xr:uid="{00000000-0005-0000-0000-000040CD0000}"/>
    <cellStyle name="Total 2 6 2 2 2 4" xfId="40029" xr:uid="{00000000-0005-0000-0000-000041CD0000}"/>
    <cellStyle name="Total 2 6 2 2 2 5" xfId="48356" xr:uid="{00000000-0005-0000-0000-000042CD0000}"/>
    <cellStyle name="Total 2 6 2 2 2 6" xfId="52827" xr:uid="{00000000-0005-0000-0000-000043CD0000}"/>
    <cellStyle name="Total 2 6 2 2 2 7" xfId="57060" xr:uid="{00000000-0005-0000-0000-000044CD0000}"/>
    <cellStyle name="Total 2 6 2 2 3" xfId="29699" xr:uid="{00000000-0005-0000-0000-000045CD0000}"/>
    <cellStyle name="Total 2 6 2 2 4" xfId="34171" xr:uid="{00000000-0005-0000-0000-000046CD0000}"/>
    <cellStyle name="Total 2 6 2 2 5" xfId="38408" xr:uid="{00000000-0005-0000-0000-000047CD0000}"/>
    <cellStyle name="Total 2 6 2 2 6" xfId="46735" xr:uid="{00000000-0005-0000-0000-000048CD0000}"/>
    <cellStyle name="Total 2 6 2 2 7" xfId="51206" xr:uid="{00000000-0005-0000-0000-000049CD0000}"/>
    <cellStyle name="Total 2 6 2 2 8" xfId="55439" xr:uid="{00000000-0005-0000-0000-00004ACD0000}"/>
    <cellStyle name="Total 2 6 2 3" xfId="21025" xr:uid="{00000000-0005-0000-0000-00004BCD0000}"/>
    <cellStyle name="Total 2 6 2 3 2" xfId="29759" xr:uid="{00000000-0005-0000-0000-00004CCD0000}"/>
    <cellStyle name="Total 2 6 2 3 3" xfId="34231" xr:uid="{00000000-0005-0000-0000-00004DCD0000}"/>
    <cellStyle name="Total 2 6 2 3 4" xfId="38468" xr:uid="{00000000-0005-0000-0000-00004ECD0000}"/>
    <cellStyle name="Total 2 6 2 3 5" xfId="46795" xr:uid="{00000000-0005-0000-0000-00004FCD0000}"/>
    <cellStyle name="Total 2 6 2 3 6" xfId="51266" xr:uid="{00000000-0005-0000-0000-000050CD0000}"/>
    <cellStyle name="Total 2 6 2 3 7" xfId="55499" xr:uid="{00000000-0005-0000-0000-000051CD0000}"/>
    <cellStyle name="Total 2 6 2 4" xfId="27106" xr:uid="{00000000-0005-0000-0000-000052CD0000}"/>
    <cellStyle name="Total 2 6 2 5" xfId="27119" xr:uid="{00000000-0005-0000-0000-000053CD0000}"/>
    <cellStyle name="Total 2 6 2 6" xfId="26351" xr:uid="{00000000-0005-0000-0000-000054CD0000}"/>
    <cellStyle name="Total 2 6 2 7" xfId="44162" xr:uid="{00000000-0005-0000-0000-000055CD0000}"/>
    <cellStyle name="Total 2 6 2 8" xfId="42032" xr:uid="{00000000-0005-0000-0000-000056CD0000}"/>
    <cellStyle name="Total 2 6 2 9" xfId="40917" xr:uid="{00000000-0005-0000-0000-000057CD0000}"/>
    <cellStyle name="Total 2 6 3" xfId="19102" xr:uid="{00000000-0005-0000-0000-000058CD0000}"/>
    <cellStyle name="Total 2 6 3 2" xfId="21419" xr:uid="{00000000-0005-0000-0000-000059CD0000}"/>
    <cellStyle name="Total 2 6 3 2 2" xfId="30153" xr:uid="{00000000-0005-0000-0000-00005ACD0000}"/>
    <cellStyle name="Total 2 6 3 2 3" xfId="34625" xr:uid="{00000000-0005-0000-0000-00005BCD0000}"/>
    <cellStyle name="Total 2 6 3 2 4" xfId="38862" xr:uid="{00000000-0005-0000-0000-00005CCD0000}"/>
    <cellStyle name="Total 2 6 3 2 5" xfId="47189" xr:uid="{00000000-0005-0000-0000-00005DCD0000}"/>
    <cellStyle name="Total 2 6 3 2 6" xfId="51660" xr:uid="{00000000-0005-0000-0000-00005ECD0000}"/>
    <cellStyle name="Total 2 6 3 2 7" xfId="55893" xr:uid="{00000000-0005-0000-0000-00005FCD0000}"/>
    <cellStyle name="Total 2 6 3 3" xfId="27837" xr:uid="{00000000-0005-0000-0000-000060CD0000}"/>
    <cellStyle name="Total 2 6 3 4" xfId="32309" xr:uid="{00000000-0005-0000-0000-000061CD0000}"/>
    <cellStyle name="Total 2 6 3 5" xfId="36546" xr:uid="{00000000-0005-0000-0000-000062CD0000}"/>
    <cellStyle name="Total 2 6 3 6" xfId="44873" xr:uid="{00000000-0005-0000-0000-000063CD0000}"/>
    <cellStyle name="Total 2 6 3 7" xfId="49344" xr:uid="{00000000-0005-0000-0000-000064CD0000}"/>
    <cellStyle name="Total 2 6 3 8" xfId="53577" xr:uid="{00000000-0005-0000-0000-000065CD0000}"/>
    <cellStyle name="Total 2 6 4" xfId="20854" xr:uid="{00000000-0005-0000-0000-000066CD0000}"/>
    <cellStyle name="Total 2 6 4 2" xfId="29588" xr:uid="{00000000-0005-0000-0000-000067CD0000}"/>
    <cellStyle name="Total 2 6 4 3" xfId="34060" xr:uid="{00000000-0005-0000-0000-000068CD0000}"/>
    <cellStyle name="Total 2 6 4 4" xfId="38297" xr:uid="{00000000-0005-0000-0000-000069CD0000}"/>
    <cellStyle name="Total 2 6 4 5" xfId="46624" xr:uid="{00000000-0005-0000-0000-00006ACD0000}"/>
    <cellStyle name="Total 2 6 4 6" xfId="51095" xr:uid="{00000000-0005-0000-0000-00006BCD0000}"/>
    <cellStyle name="Total 2 6 4 7" xfId="55328" xr:uid="{00000000-0005-0000-0000-00006CCD0000}"/>
    <cellStyle name="Total 2 6 5" xfId="24402" xr:uid="{00000000-0005-0000-0000-00006DCD0000}"/>
    <cellStyle name="Total 2 6 6" xfId="27509" xr:uid="{00000000-0005-0000-0000-00006ECD0000}"/>
    <cellStyle name="Total 2 6 7" xfId="25183" xr:uid="{00000000-0005-0000-0000-00006FCD0000}"/>
    <cellStyle name="Total 2 6 8" xfId="41463" xr:uid="{00000000-0005-0000-0000-000070CD0000}"/>
    <cellStyle name="Total 2 6 9" xfId="42535" xr:uid="{00000000-0005-0000-0000-000071CD0000}"/>
    <cellStyle name="Total 2 7" xfId="6059" xr:uid="{00000000-0005-0000-0000-000072CD0000}"/>
    <cellStyle name="Total 2 7 10" xfId="16099" xr:uid="{00000000-0005-0000-0000-000073CD0000}"/>
    <cellStyle name="Total 2 7 2" xfId="20707" xr:uid="{00000000-0005-0000-0000-000074CD0000}"/>
    <cellStyle name="Total 2 7 2 2" xfId="22559" xr:uid="{00000000-0005-0000-0000-000075CD0000}"/>
    <cellStyle name="Total 2 7 2 2 2" xfId="31293" xr:uid="{00000000-0005-0000-0000-000076CD0000}"/>
    <cellStyle name="Total 2 7 2 2 3" xfId="35765" xr:uid="{00000000-0005-0000-0000-000077CD0000}"/>
    <cellStyle name="Total 2 7 2 2 4" xfId="40002" xr:uid="{00000000-0005-0000-0000-000078CD0000}"/>
    <cellStyle name="Total 2 7 2 2 5" xfId="48329" xr:uid="{00000000-0005-0000-0000-000079CD0000}"/>
    <cellStyle name="Total 2 7 2 2 6" xfId="52800" xr:uid="{00000000-0005-0000-0000-00007ACD0000}"/>
    <cellStyle name="Total 2 7 2 2 7" xfId="57033" xr:uid="{00000000-0005-0000-0000-00007BCD0000}"/>
    <cellStyle name="Total 2 7 2 3" xfId="29441" xr:uid="{00000000-0005-0000-0000-00007CCD0000}"/>
    <cellStyle name="Total 2 7 2 4" xfId="33913" xr:uid="{00000000-0005-0000-0000-00007DCD0000}"/>
    <cellStyle name="Total 2 7 2 5" xfId="38150" xr:uid="{00000000-0005-0000-0000-00007ECD0000}"/>
    <cellStyle name="Total 2 7 2 6" xfId="46477" xr:uid="{00000000-0005-0000-0000-00007FCD0000}"/>
    <cellStyle name="Total 2 7 2 7" xfId="50948" xr:uid="{00000000-0005-0000-0000-000080CD0000}"/>
    <cellStyle name="Total 2 7 2 8" xfId="55181" xr:uid="{00000000-0005-0000-0000-000081CD0000}"/>
    <cellStyle name="Total 2 7 3" xfId="19502" xr:uid="{00000000-0005-0000-0000-000082CD0000}"/>
    <cellStyle name="Total 2 7 3 2" xfId="28237" xr:uid="{00000000-0005-0000-0000-000083CD0000}"/>
    <cellStyle name="Total 2 7 3 3" xfId="32709" xr:uid="{00000000-0005-0000-0000-000084CD0000}"/>
    <cellStyle name="Total 2 7 3 4" xfId="36946" xr:uid="{00000000-0005-0000-0000-000085CD0000}"/>
    <cellStyle name="Total 2 7 3 5" xfId="45273" xr:uid="{00000000-0005-0000-0000-000086CD0000}"/>
    <cellStyle name="Total 2 7 3 6" xfId="49744" xr:uid="{00000000-0005-0000-0000-000087CD0000}"/>
    <cellStyle name="Total 2 7 3 7" xfId="53977" xr:uid="{00000000-0005-0000-0000-000088CD0000}"/>
    <cellStyle name="Total 2 7 4" xfId="26592" xr:uid="{00000000-0005-0000-0000-000089CD0000}"/>
    <cellStyle name="Total 2 7 5" xfId="27437" xr:uid="{00000000-0005-0000-0000-00008ACD0000}"/>
    <cellStyle name="Total 2 7 6" xfId="26695" xr:uid="{00000000-0005-0000-0000-00008BCD0000}"/>
    <cellStyle name="Total 2 7 7" xfId="43663" xr:uid="{00000000-0005-0000-0000-00008CCD0000}"/>
    <cellStyle name="Total 2 7 8" xfId="42468" xr:uid="{00000000-0005-0000-0000-00008DCD0000}"/>
    <cellStyle name="Total 2 7 9" xfId="41892" xr:uid="{00000000-0005-0000-0000-00008ECD0000}"/>
    <cellStyle name="Total 2 8" xfId="10869" xr:uid="{00000000-0005-0000-0000-00008FCD0000}"/>
    <cellStyle name="Total 2 8 2" xfId="21281" xr:uid="{00000000-0005-0000-0000-000090CD0000}"/>
    <cellStyle name="Total 2 8 2 2" xfId="30015" xr:uid="{00000000-0005-0000-0000-000091CD0000}"/>
    <cellStyle name="Total 2 8 2 3" xfId="34487" xr:uid="{00000000-0005-0000-0000-000092CD0000}"/>
    <cellStyle name="Total 2 8 2 4" xfId="38724" xr:uid="{00000000-0005-0000-0000-000093CD0000}"/>
    <cellStyle name="Total 2 8 2 5" xfId="47051" xr:uid="{00000000-0005-0000-0000-000094CD0000}"/>
    <cellStyle name="Total 2 8 2 6" xfId="51522" xr:uid="{00000000-0005-0000-0000-000095CD0000}"/>
    <cellStyle name="Total 2 8 2 7" xfId="55755" xr:uid="{00000000-0005-0000-0000-000096CD0000}"/>
    <cellStyle name="Total 2 8 3" xfId="23911" xr:uid="{00000000-0005-0000-0000-000097CD0000}"/>
    <cellStyle name="Total 2 8 4" xfId="31410" xr:uid="{00000000-0005-0000-0000-000098CD0000}"/>
    <cellStyle name="Total 2 8 5" xfId="35856" xr:uid="{00000000-0005-0000-0000-000099CD0000}"/>
    <cellStyle name="Total 2 8 6" xfId="40950" xr:uid="{00000000-0005-0000-0000-00009ACD0000}"/>
    <cellStyle name="Total 2 8 7" xfId="48771" xr:uid="{00000000-0005-0000-0000-00009BCD0000}"/>
    <cellStyle name="Total 2 8 8" xfId="49017" xr:uid="{00000000-0005-0000-0000-00009CCD0000}"/>
    <cellStyle name="Total 3" xfId="568" xr:uid="{00000000-0005-0000-0000-00009DCD0000}"/>
    <cellStyle name="Warning Text 2" xfId="104" xr:uid="{00000000-0005-0000-0000-00009ECD0000}"/>
    <cellStyle name="Warning Text 2 2" xfId="237" xr:uid="{00000000-0005-0000-0000-00009FCD0000}"/>
    <cellStyle name="Warning Text 2 3" xfId="172" xr:uid="{00000000-0005-0000-0000-0000A0CD0000}"/>
    <cellStyle name="Warning Text 2 4" xfId="3837" xr:uid="{00000000-0005-0000-0000-0000A1CD0000}"/>
    <cellStyle name="Warning Text 2 5" xfId="10870" xr:uid="{00000000-0005-0000-0000-0000A2CD0000}"/>
    <cellStyle name="Warning Text 3" xfId="569" xr:uid="{00000000-0005-0000-0000-0000A3CD0000}"/>
    <cellStyle name="Акцент1" xfId="34" xr:uid="{00000000-0005-0000-0000-0000A4CD0000}"/>
    <cellStyle name="Акцент2" xfId="35" xr:uid="{00000000-0005-0000-0000-0000A5CD0000}"/>
    <cellStyle name="Акцент3" xfId="36" xr:uid="{00000000-0005-0000-0000-0000A6CD0000}"/>
    <cellStyle name="Акцент4" xfId="37" xr:uid="{00000000-0005-0000-0000-0000A7CD0000}"/>
    <cellStyle name="Акцент5" xfId="38" xr:uid="{00000000-0005-0000-0000-0000A8CD0000}"/>
    <cellStyle name="Акцент6" xfId="39" xr:uid="{00000000-0005-0000-0000-0000A9CD0000}"/>
    <cellStyle name="Ввод " xfId="40" xr:uid="{00000000-0005-0000-0000-0000AACD0000}"/>
    <cellStyle name="Ввод  10" xfId="23080" xr:uid="{00000000-0005-0000-0000-0000ABCD0000}"/>
    <cellStyle name="Ввод  10 2" xfId="31578" xr:uid="{00000000-0005-0000-0000-0000ACCD0000}"/>
    <cellStyle name="Ввод  10 3" xfId="36040" xr:uid="{00000000-0005-0000-0000-0000ADCD0000}"/>
    <cellStyle name="Ввод  10 4" xfId="40229" xr:uid="{00000000-0005-0000-0000-0000AECD0000}"/>
    <cellStyle name="Ввод  10 5" xfId="48624" xr:uid="{00000000-0005-0000-0000-0000AFCD0000}"/>
    <cellStyle name="Ввод  10 6" xfId="53071" xr:uid="{00000000-0005-0000-0000-0000B0CD0000}"/>
    <cellStyle name="Ввод  10 7" xfId="57260" xr:uid="{00000000-0005-0000-0000-0000B1CD0000}"/>
    <cellStyle name="Ввод  11" xfId="23883" xr:uid="{00000000-0005-0000-0000-0000B2CD0000}"/>
    <cellStyle name="Ввод  12" xfId="31400" xr:uid="{00000000-0005-0000-0000-0000B3CD0000}"/>
    <cellStyle name="Ввод  13" xfId="35839" xr:uid="{00000000-0005-0000-0000-0000B4CD0000}"/>
    <cellStyle name="Ввод  14" xfId="40925" xr:uid="{00000000-0005-0000-0000-0000B5CD0000}"/>
    <cellStyle name="Ввод  15" xfId="48456" xr:uid="{00000000-0005-0000-0000-0000B6CD0000}"/>
    <cellStyle name="Ввод  16" xfId="52874" xr:uid="{00000000-0005-0000-0000-0000B7CD0000}"/>
    <cellStyle name="Ввод  17" xfId="10821" xr:uid="{00000000-0005-0000-0000-0000B8CD0000}"/>
    <cellStyle name="Ввод  2" xfId="720" xr:uid="{00000000-0005-0000-0000-0000B9CD0000}"/>
    <cellStyle name="Ввод  2 10" xfId="9138" xr:uid="{00000000-0005-0000-0000-0000BACD0000}"/>
    <cellStyle name="Ввод  2 10 2" xfId="31588" xr:uid="{00000000-0005-0000-0000-0000BBCD0000}"/>
    <cellStyle name="Ввод  2 10 3" xfId="36050" xr:uid="{00000000-0005-0000-0000-0000BCCD0000}"/>
    <cellStyle name="Ввод  2 10 4" xfId="40239" xr:uid="{00000000-0005-0000-0000-0000BDCD0000}"/>
    <cellStyle name="Ввод  2 10 5" xfId="48634" xr:uid="{00000000-0005-0000-0000-0000BECD0000}"/>
    <cellStyle name="Ввод  2 10 6" xfId="53081" xr:uid="{00000000-0005-0000-0000-0000BFCD0000}"/>
    <cellStyle name="Ввод  2 10 7" xfId="57270" xr:uid="{00000000-0005-0000-0000-0000C0CD0000}"/>
    <cellStyle name="Ввод  2 10 8" xfId="23090" xr:uid="{00000000-0005-0000-0000-0000C1CD0000}"/>
    <cellStyle name="Ввод  2 11" xfId="23989" xr:uid="{00000000-0005-0000-0000-0000C2CD0000}"/>
    <cellStyle name="Ввод  2 12" xfId="24618" xr:uid="{00000000-0005-0000-0000-0000C3CD0000}"/>
    <cellStyle name="Ввод  2 13" xfId="25129" xr:uid="{00000000-0005-0000-0000-0000C4CD0000}"/>
    <cellStyle name="Ввод  2 14" xfId="41027" xr:uid="{00000000-0005-0000-0000-0000C5CD0000}"/>
    <cellStyle name="Ввод  2 15" xfId="44365" xr:uid="{00000000-0005-0000-0000-0000C6CD0000}"/>
    <cellStyle name="Ввод  2 16" xfId="48413" xr:uid="{00000000-0005-0000-0000-0000C7CD0000}"/>
    <cellStyle name="Ввод  2 17" xfId="10982" xr:uid="{00000000-0005-0000-0000-0000C8CD0000}"/>
    <cellStyle name="Ввод  2 2" xfId="2190" xr:uid="{00000000-0005-0000-0000-0000C9CD0000}"/>
    <cellStyle name="Ввод  2 2 10" xfId="12348" xr:uid="{00000000-0005-0000-0000-0000CACD0000}"/>
    <cellStyle name="Ввод  2 2 2" xfId="5063" xr:uid="{00000000-0005-0000-0000-0000CBCD0000}"/>
    <cellStyle name="Ввод  2 2 2 10" xfId="15104" xr:uid="{00000000-0005-0000-0000-0000CCCD0000}"/>
    <cellStyle name="Ввод  2 2 2 2" xfId="19984" xr:uid="{00000000-0005-0000-0000-0000CDCD0000}"/>
    <cellStyle name="Ввод  2 2 2 2 2" xfId="21879" xr:uid="{00000000-0005-0000-0000-0000CECD0000}"/>
    <cellStyle name="Ввод  2 2 2 2 2 2" xfId="30613" xr:uid="{00000000-0005-0000-0000-0000CFCD0000}"/>
    <cellStyle name="Ввод  2 2 2 2 2 3" xfId="35085" xr:uid="{00000000-0005-0000-0000-0000D0CD0000}"/>
    <cellStyle name="Ввод  2 2 2 2 2 4" xfId="39322" xr:uid="{00000000-0005-0000-0000-0000D1CD0000}"/>
    <cellStyle name="Ввод  2 2 2 2 2 5" xfId="47649" xr:uid="{00000000-0005-0000-0000-0000D2CD0000}"/>
    <cellStyle name="Ввод  2 2 2 2 2 6" xfId="52120" xr:uid="{00000000-0005-0000-0000-0000D3CD0000}"/>
    <cellStyle name="Ввод  2 2 2 2 2 7" xfId="56353" xr:uid="{00000000-0005-0000-0000-0000D4CD0000}"/>
    <cellStyle name="Ввод  2 2 2 2 3" xfId="28718" xr:uid="{00000000-0005-0000-0000-0000D5CD0000}"/>
    <cellStyle name="Ввод  2 2 2 2 4" xfId="33190" xr:uid="{00000000-0005-0000-0000-0000D6CD0000}"/>
    <cellStyle name="Ввод  2 2 2 2 5" xfId="37427" xr:uid="{00000000-0005-0000-0000-0000D7CD0000}"/>
    <cellStyle name="Ввод  2 2 2 2 6" xfId="45754" xr:uid="{00000000-0005-0000-0000-0000D8CD0000}"/>
    <cellStyle name="Ввод  2 2 2 2 7" xfId="50225" xr:uid="{00000000-0005-0000-0000-0000D9CD0000}"/>
    <cellStyle name="Ввод  2 2 2 2 8" xfId="54458" xr:uid="{00000000-0005-0000-0000-0000DACD0000}"/>
    <cellStyle name="Ввод  2 2 2 3" xfId="20938" xr:uid="{00000000-0005-0000-0000-0000DBCD0000}"/>
    <cellStyle name="Ввод  2 2 2 3 2" xfId="29672" xr:uid="{00000000-0005-0000-0000-0000DCCD0000}"/>
    <cellStyle name="Ввод  2 2 2 3 3" xfId="34144" xr:uid="{00000000-0005-0000-0000-0000DDCD0000}"/>
    <cellStyle name="Ввод  2 2 2 3 4" xfId="38381" xr:uid="{00000000-0005-0000-0000-0000DECD0000}"/>
    <cellStyle name="Ввод  2 2 2 3 5" xfId="46708" xr:uid="{00000000-0005-0000-0000-0000DFCD0000}"/>
    <cellStyle name="Ввод  2 2 2 3 6" xfId="51179" xr:uid="{00000000-0005-0000-0000-0000E0CD0000}"/>
    <cellStyle name="Ввод  2 2 2 3 7" xfId="55412" xr:uid="{00000000-0005-0000-0000-0000E1CD0000}"/>
    <cellStyle name="Ввод  2 2 2 4" xfId="25805" xr:uid="{00000000-0005-0000-0000-0000E2CD0000}"/>
    <cellStyle name="Ввод  2 2 2 5" xfId="24562" xr:uid="{00000000-0005-0000-0000-0000E3CD0000}"/>
    <cellStyle name="Ввод  2 2 2 6" xfId="24332" xr:uid="{00000000-0005-0000-0000-0000E4CD0000}"/>
    <cellStyle name="Ввод  2 2 2 7" xfId="42880" xr:uid="{00000000-0005-0000-0000-0000E5CD0000}"/>
    <cellStyle name="Ввод  2 2 2 8" xfId="44315" xr:uid="{00000000-0005-0000-0000-0000E6CD0000}"/>
    <cellStyle name="Ввод  2 2 2 9" xfId="40554" xr:uid="{00000000-0005-0000-0000-0000E7CD0000}"/>
    <cellStyle name="Ввод  2 2 3" xfId="7724" xr:uid="{00000000-0005-0000-0000-0000E8CD0000}"/>
    <cellStyle name="Ввод  2 2 3 10" xfId="17764" xr:uid="{00000000-0005-0000-0000-0000E9CD0000}"/>
    <cellStyle name="Ввод  2 2 3 2" xfId="21013" xr:uid="{00000000-0005-0000-0000-0000EACD0000}"/>
    <cellStyle name="Ввод  2 2 3 2 2" xfId="22589" xr:uid="{00000000-0005-0000-0000-0000EBCD0000}"/>
    <cellStyle name="Ввод  2 2 3 2 2 2" xfId="31323" xr:uid="{00000000-0005-0000-0000-0000ECCD0000}"/>
    <cellStyle name="Ввод  2 2 3 2 2 3" xfId="35795" xr:uid="{00000000-0005-0000-0000-0000EDCD0000}"/>
    <cellStyle name="Ввод  2 2 3 2 2 4" xfId="40032" xr:uid="{00000000-0005-0000-0000-0000EECD0000}"/>
    <cellStyle name="Ввод  2 2 3 2 2 5" xfId="48359" xr:uid="{00000000-0005-0000-0000-0000EFCD0000}"/>
    <cellStyle name="Ввод  2 2 3 2 2 6" xfId="52830" xr:uid="{00000000-0005-0000-0000-0000F0CD0000}"/>
    <cellStyle name="Ввод  2 2 3 2 2 7" xfId="57063" xr:uid="{00000000-0005-0000-0000-0000F1CD0000}"/>
    <cellStyle name="Ввод  2 2 3 2 3" xfId="29747" xr:uid="{00000000-0005-0000-0000-0000F2CD0000}"/>
    <cellStyle name="Ввод  2 2 3 2 4" xfId="34219" xr:uid="{00000000-0005-0000-0000-0000F3CD0000}"/>
    <cellStyle name="Ввод  2 2 3 2 5" xfId="38456" xr:uid="{00000000-0005-0000-0000-0000F4CD0000}"/>
    <cellStyle name="Ввод  2 2 3 2 6" xfId="46783" xr:uid="{00000000-0005-0000-0000-0000F5CD0000}"/>
    <cellStyle name="Ввод  2 2 3 2 7" xfId="51254" xr:uid="{00000000-0005-0000-0000-0000F6CD0000}"/>
    <cellStyle name="Ввод  2 2 3 2 8" xfId="55487" xr:uid="{00000000-0005-0000-0000-0000F7CD0000}"/>
    <cellStyle name="Ввод  2 2 3 3" xfId="21237" xr:uid="{00000000-0005-0000-0000-0000F8CD0000}"/>
    <cellStyle name="Ввод  2 2 3 3 2" xfId="29971" xr:uid="{00000000-0005-0000-0000-0000F9CD0000}"/>
    <cellStyle name="Ввод  2 2 3 3 3" xfId="34443" xr:uid="{00000000-0005-0000-0000-0000FACD0000}"/>
    <cellStyle name="Ввод  2 2 3 3 4" xfId="38680" xr:uid="{00000000-0005-0000-0000-0000FBCD0000}"/>
    <cellStyle name="Ввод  2 2 3 3 5" xfId="47007" xr:uid="{00000000-0005-0000-0000-0000FCCD0000}"/>
    <cellStyle name="Ввод  2 2 3 3 6" xfId="51478" xr:uid="{00000000-0005-0000-0000-0000FDCD0000}"/>
    <cellStyle name="Ввод  2 2 3 3 7" xfId="55711" xr:uid="{00000000-0005-0000-0000-0000FECD0000}"/>
    <cellStyle name="Ввод  2 2 3 4" xfId="27193" xr:uid="{00000000-0005-0000-0000-0000FFCD0000}"/>
    <cellStyle name="Ввод  2 2 3 5" xfId="25267" xr:uid="{00000000-0005-0000-0000-000000CE0000}"/>
    <cellStyle name="Ввод  2 2 3 6" xfId="36318" xr:uid="{00000000-0005-0000-0000-000001CE0000}"/>
    <cellStyle name="Ввод  2 2 3 7" xfId="44252" xr:uid="{00000000-0005-0000-0000-000002CE0000}"/>
    <cellStyle name="Ввод  2 2 3 8" xfId="43855" xr:uid="{00000000-0005-0000-0000-000003CE0000}"/>
    <cellStyle name="Ввод  2 2 3 9" xfId="53349" xr:uid="{00000000-0005-0000-0000-000004CE0000}"/>
    <cellStyle name="Ввод  2 2 4" xfId="24495" xr:uid="{00000000-0005-0000-0000-000005CE0000}"/>
    <cellStyle name="Ввод  2 2 5" xfId="25248" xr:uid="{00000000-0005-0000-0000-000006CE0000}"/>
    <cellStyle name="Ввод  2 2 6" xfId="26725" xr:uid="{00000000-0005-0000-0000-000007CE0000}"/>
    <cellStyle name="Ввод  2 2 7" xfId="41558" xr:uid="{00000000-0005-0000-0000-000008CE0000}"/>
    <cellStyle name="Ввод  2 2 8" xfId="43837" xr:uid="{00000000-0005-0000-0000-000009CE0000}"/>
    <cellStyle name="Ввод  2 2 9" xfId="43435" xr:uid="{00000000-0005-0000-0000-00000ACE0000}"/>
    <cellStyle name="Ввод  2 3" xfId="5264" xr:uid="{00000000-0005-0000-0000-00000BCE0000}"/>
    <cellStyle name="Ввод  2 3 10" xfId="15305" xr:uid="{00000000-0005-0000-0000-00000CCE0000}"/>
    <cellStyle name="Ввод  2 3 2" xfId="20185" xr:uid="{00000000-0005-0000-0000-00000DCE0000}"/>
    <cellStyle name="Ввод  2 3 2 2" xfId="22080" xr:uid="{00000000-0005-0000-0000-00000ECE0000}"/>
    <cellStyle name="Ввод  2 3 2 2 2" xfId="30814" xr:uid="{00000000-0005-0000-0000-00000FCE0000}"/>
    <cellStyle name="Ввод  2 3 2 2 3" xfId="35286" xr:uid="{00000000-0005-0000-0000-000010CE0000}"/>
    <cellStyle name="Ввод  2 3 2 2 4" xfId="39523" xr:uid="{00000000-0005-0000-0000-000011CE0000}"/>
    <cellStyle name="Ввод  2 3 2 2 5" xfId="47850" xr:uid="{00000000-0005-0000-0000-000012CE0000}"/>
    <cellStyle name="Ввод  2 3 2 2 6" xfId="52321" xr:uid="{00000000-0005-0000-0000-000013CE0000}"/>
    <cellStyle name="Ввод  2 3 2 2 7" xfId="56554" xr:uid="{00000000-0005-0000-0000-000014CE0000}"/>
    <cellStyle name="Ввод  2 3 2 3" xfId="28919" xr:uid="{00000000-0005-0000-0000-000015CE0000}"/>
    <cellStyle name="Ввод  2 3 2 4" xfId="33391" xr:uid="{00000000-0005-0000-0000-000016CE0000}"/>
    <cellStyle name="Ввод  2 3 2 5" xfId="37628" xr:uid="{00000000-0005-0000-0000-000017CE0000}"/>
    <cellStyle name="Ввод  2 3 2 6" xfId="45955" xr:uid="{00000000-0005-0000-0000-000018CE0000}"/>
    <cellStyle name="Ввод  2 3 2 7" xfId="50426" xr:uid="{00000000-0005-0000-0000-000019CE0000}"/>
    <cellStyle name="Ввод  2 3 2 8" xfId="54659" xr:uid="{00000000-0005-0000-0000-00001ACE0000}"/>
    <cellStyle name="Ввод  2 3 3" xfId="19127" xr:uid="{00000000-0005-0000-0000-00001BCE0000}"/>
    <cellStyle name="Ввод  2 3 3 2" xfId="27862" xr:uid="{00000000-0005-0000-0000-00001CCE0000}"/>
    <cellStyle name="Ввод  2 3 3 3" xfId="32334" xr:uid="{00000000-0005-0000-0000-00001DCE0000}"/>
    <cellStyle name="Ввод  2 3 3 4" xfId="36571" xr:uid="{00000000-0005-0000-0000-00001ECE0000}"/>
    <cellStyle name="Ввод  2 3 3 5" xfId="44898" xr:uid="{00000000-0005-0000-0000-00001FCE0000}"/>
    <cellStyle name="Ввод  2 3 3 6" xfId="49369" xr:uid="{00000000-0005-0000-0000-000020CE0000}"/>
    <cellStyle name="Ввод  2 3 3 7" xfId="53602" xr:uid="{00000000-0005-0000-0000-000021CE0000}"/>
    <cellStyle name="Ввод  2 3 4" xfId="26006" xr:uid="{00000000-0005-0000-0000-000022CE0000}"/>
    <cellStyle name="Ввод  2 3 5" xfId="24656" xr:uid="{00000000-0005-0000-0000-000023CE0000}"/>
    <cellStyle name="Ввод  2 3 6" xfId="23659" xr:uid="{00000000-0005-0000-0000-000024CE0000}"/>
    <cellStyle name="Ввод  2 3 7" xfId="43081" xr:uid="{00000000-0005-0000-0000-000025CE0000}"/>
    <cellStyle name="Ввод  2 3 8" xfId="44399" xr:uid="{00000000-0005-0000-0000-000026CE0000}"/>
    <cellStyle name="Ввод  2 3 9" xfId="44278" xr:uid="{00000000-0005-0000-0000-000027CE0000}"/>
    <cellStyle name="Ввод  2 4" xfId="3406" xr:uid="{00000000-0005-0000-0000-000028CE0000}"/>
    <cellStyle name="Ввод  2 4 10" xfId="13556" xr:uid="{00000000-0005-0000-0000-000029CE0000}"/>
    <cellStyle name="Ввод  2 4 2" xfId="19382" xr:uid="{00000000-0005-0000-0000-00002ACE0000}"/>
    <cellStyle name="Ввод  2 4 2 2" xfId="21464" xr:uid="{00000000-0005-0000-0000-00002BCE0000}"/>
    <cellStyle name="Ввод  2 4 2 2 2" xfId="30198" xr:uid="{00000000-0005-0000-0000-00002CCE0000}"/>
    <cellStyle name="Ввод  2 4 2 2 3" xfId="34670" xr:uid="{00000000-0005-0000-0000-00002DCE0000}"/>
    <cellStyle name="Ввод  2 4 2 2 4" xfId="38907" xr:uid="{00000000-0005-0000-0000-00002ECE0000}"/>
    <cellStyle name="Ввод  2 4 2 2 5" xfId="47234" xr:uid="{00000000-0005-0000-0000-00002FCE0000}"/>
    <cellStyle name="Ввод  2 4 2 2 6" xfId="51705" xr:uid="{00000000-0005-0000-0000-000030CE0000}"/>
    <cellStyle name="Ввод  2 4 2 2 7" xfId="55938" xr:uid="{00000000-0005-0000-0000-000031CE0000}"/>
    <cellStyle name="Ввод  2 4 2 3" xfId="28117" xr:uid="{00000000-0005-0000-0000-000032CE0000}"/>
    <cellStyle name="Ввод  2 4 2 4" xfId="32589" xr:uid="{00000000-0005-0000-0000-000033CE0000}"/>
    <cellStyle name="Ввод  2 4 2 5" xfId="36826" xr:uid="{00000000-0005-0000-0000-000034CE0000}"/>
    <cellStyle name="Ввод  2 4 2 6" xfId="45153" xr:uid="{00000000-0005-0000-0000-000035CE0000}"/>
    <cellStyle name="Ввод  2 4 2 7" xfId="49624" xr:uid="{00000000-0005-0000-0000-000036CE0000}"/>
    <cellStyle name="Ввод  2 4 2 8" xfId="53857" xr:uid="{00000000-0005-0000-0000-000037CE0000}"/>
    <cellStyle name="Ввод  2 4 3" xfId="18955" xr:uid="{00000000-0005-0000-0000-000038CE0000}"/>
    <cellStyle name="Ввод  2 4 3 2" xfId="27690" xr:uid="{00000000-0005-0000-0000-000039CE0000}"/>
    <cellStyle name="Ввод  2 4 3 3" xfId="32162" xr:uid="{00000000-0005-0000-0000-00003ACE0000}"/>
    <cellStyle name="Ввод  2 4 3 4" xfId="36399" xr:uid="{00000000-0005-0000-0000-00003BCE0000}"/>
    <cellStyle name="Ввод  2 4 3 5" xfId="44726" xr:uid="{00000000-0005-0000-0000-00003CCE0000}"/>
    <cellStyle name="Ввод  2 4 3 6" xfId="49197" xr:uid="{00000000-0005-0000-0000-00003DCE0000}"/>
    <cellStyle name="Ввод  2 4 3 7" xfId="53430" xr:uid="{00000000-0005-0000-0000-00003ECE0000}"/>
    <cellStyle name="Ввод  2 4 4" xfId="24976" xr:uid="{00000000-0005-0000-0000-00003FCE0000}"/>
    <cellStyle name="Ввод  2 4 5" xfId="23611" xr:uid="{00000000-0005-0000-0000-000040CE0000}"/>
    <cellStyle name="Ввод  2 4 6" xfId="23485" xr:uid="{00000000-0005-0000-0000-000041CE0000}"/>
    <cellStyle name="Ввод  2 4 7" xfId="42027" xr:uid="{00000000-0005-0000-0000-000042CE0000}"/>
    <cellStyle name="Ввод  2 4 8" xfId="40516" xr:uid="{00000000-0005-0000-0000-000043CE0000}"/>
    <cellStyle name="Ввод  2 4 9" xfId="44035" xr:uid="{00000000-0005-0000-0000-000044CE0000}"/>
    <cellStyle name="Ввод  2 5" xfId="5209" xr:uid="{00000000-0005-0000-0000-000045CE0000}"/>
    <cellStyle name="Ввод  2 5 10" xfId="15250" xr:uid="{00000000-0005-0000-0000-000046CE0000}"/>
    <cellStyle name="Ввод  2 5 2" xfId="20130" xr:uid="{00000000-0005-0000-0000-000047CE0000}"/>
    <cellStyle name="Ввод  2 5 2 2" xfId="22025" xr:uid="{00000000-0005-0000-0000-000048CE0000}"/>
    <cellStyle name="Ввод  2 5 2 2 2" xfId="30759" xr:uid="{00000000-0005-0000-0000-000049CE0000}"/>
    <cellStyle name="Ввод  2 5 2 2 3" xfId="35231" xr:uid="{00000000-0005-0000-0000-00004ACE0000}"/>
    <cellStyle name="Ввод  2 5 2 2 4" xfId="39468" xr:uid="{00000000-0005-0000-0000-00004BCE0000}"/>
    <cellStyle name="Ввод  2 5 2 2 5" xfId="47795" xr:uid="{00000000-0005-0000-0000-00004CCE0000}"/>
    <cellStyle name="Ввод  2 5 2 2 6" xfId="52266" xr:uid="{00000000-0005-0000-0000-00004DCE0000}"/>
    <cellStyle name="Ввод  2 5 2 2 7" xfId="56499" xr:uid="{00000000-0005-0000-0000-00004ECE0000}"/>
    <cellStyle name="Ввод  2 5 2 3" xfId="28864" xr:uid="{00000000-0005-0000-0000-00004FCE0000}"/>
    <cellStyle name="Ввод  2 5 2 4" xfId="33336" xr:uid="{00000000-0005-0000-0000-000050CE0000}"/>
    <cellStyle name="Ввод  2 5 2 5" xfId="37573" xr:uid="{00000000-0005-0000-0000-000051CE0000}"/>
    <cellStyle name="Ввод  2 5 2 6" xfId="45900" xr:uid="{00000000-0005-0000-0000-000052CE0000}"/>
    <cellStyle name="Ввод  2 5 2 7" xfId="50371" xr:uid="{00000000-0005-0000-0000-000053CE0000}"/>
    <cellStyle name="Ввод  2 5 2 8" xfId="54604" xr:uid="{00000000-0005-0000-0000-000054CE0000}"/>
    <cellStyle name="Ввод  2 5 3" xfId="21046" xr:uid="{00000000-0005-0000-0000-000055CE0000}"/>
    <cellStyle name="Ввод  2 5 3 2" xfId="29780" xr:uid="{00000000-0005-0000-0000-000056CE0000}"/>
    <cellStyle name="Ввод  2 5 3 3" xfId="34252" xr:uid="{00000000-0005-0000-0000-000057CE0000}"/>
    <cellStyle name="Ввод  2 5 3 4" xfId="38489" xr:uid="{00000000-0005-0000-0000-000058CE0000}"/>
    <cellStyle name="Ввод  2 5 3 5" xfId="46816" xr:uid="{00000000-0005-0000-0000-000059CE0000}"/>
    <cellStyle name="Ввод  2 5 3 6" xfId="51287" xr:uid="{00000000-0005-0000-0000-00005ACE0000}"/>
    <cellStyle name="Ввод  2 5 3 7" xfId="55520" xr:uid="{00000000-0005-0000-0000-00005BCE0000}"/>
    <cellStyle name="Ввод  2 5 4" xfId="25951" xr:uid="{00000000-0005-0000-0000-00005CCE0000}"/>
    <cellStyle name="Ввод  2 5 5" xfId="26741" xr:uid="{00000000-0005-0000-0000-00005DCE0000}"/>
    <cellStyle name="Ввод  2 5 6" xfId="26680" xr:uid="{00000000-0005-0000-0000-00005ECE0000}"/>
    <cellStyle name="Ввод  2 5 7" xfId="43026" xr:uid="{00000000-0005-0000-0000-00005FCE0000}"/>
    <cellStyle name="Ввод  2 5 8" xfId="41185" xr:uid="{00000000-0005-0000-0000-000060CE0000}"/>
    <cellStyle name="Ввод  2 5 9" xfId="49064" xr:uid="{00000000-0005-0000-0000-000061CE0000}"/>
    <cellStyle name="Ввод  2 6" xfId="4928" xr:uid="{00000000-0005-0000-0000-000062CE0000}"/>
    <cellStyle name="Ввод  2 6 10" xfId="14969" xr:uid="{00000000-0005-0000-0000-000063CE0000}"/>
    <cellStyle name="Ввод  2 6 2" xfId="19849" xr:uid="{00000000-0005-0000-0000-000064CE0000}"/>
    <cellStyle name="Ввод  2 6 2 2" xfId="21744" xr:uid="{00000000-0005-0000-0000-000065CE0000}"/>
    <cellStyle name="Ввод  2 6 2 2 2" xfId="30478" xr:uid="{00000000-0005-0000-0000-000066CE0000}"/>
    <cellStyle name="Ввод  2 6 2 2 3" xfId="34950" xr:uid="{00000000-0005-0000-0000-000067CE0000}"/>
    <cellStyle name="Ввод  2 6 2 2 4" xfId="39187" xr:uid="{00000000-0005-0000-0000-000068CE0000}"/>
    <cellStyle name="Ввод  2 6 2 2 5" xfId="47514" xr:uid="{00000000-0005-0000-0000-000069CE0000}"/>
    <cellStyle name="Ввод  2 6 2 2 6" xfId="51985" xr:uid="{00000000-0005-0000-0000-00006ACE0000}"/>
    <cellStyle name="Ввод  2 6 2 2 7" xfId="56218" xr:uid="{00000000-0005-0000-0000-00006BCE0000}"/>
    <cellStyle name="Ввод  2 6 2 3" xfId="28583" xr:uid="{00000000-0005-0000-0000-00006CCE0000}"/>
    <cellStyle name="Ввод  2 6 2 4" xfId="33055" xr:uid="{00000000-0005-0000-0000-00006DCE0000}"/>
    <cellStyle name="Ввод  2 6 2 5" xfId="37292" xr:uid="{00000000-0005-0000-0000-00006ECE0000}"/>
    <cellStyle name="Ввод  2 6 2 6" xfId="45619" xr:uid="{00000000-0005-0000-0000-00006FCE0000}"/>
    <cellStyle name="Ввод  2 6 2 7" xfId="50090" xr:uid="{00000000-0005-0000-0000-000070CE0000}"/>
    <cellStyle name="Ввод  2 6 2 8" xfId="54323" xr:uid="{00000000-0005-0000-0000-000071CE0000}"/>
    <cellStyle name="Ввод  2 6 3" xfId="10953" xr:uid="{00000000-0005-0000-0000-000072CE0000}"/>
    <cellStyle name="Ввод  2 6 3 2" xfId="23962" xr:uid="{00000000-0005-0000-0000-000073CE0000}"/>
    <cellStyle name="Ввод  2 6 3 3" xfId="23513" xr:uid="{00000000-0005-0000-0000-000074CE0000}"/>
    <cellStyle name="Ввод  2 6 3 4" xfId="27429" xr:uid="{00000000-0005-0000-0000-000075CE0000}"/>
    <cellStyle name="Ввод  2 6 3 5" xfId="40999" xr:uid="{00000000-0005-0000-0000-000076CE0000}"/>
    <cellStyle name="Ввод  2 6 3 6" xfId="40521" xr:uid="{00000000-0005-0000-0000-000077CE0000}"/>
    <cellStyle name="Ввод  2 6 3 7" xfId="44079" xr:uid="{00000000-0005-0000-0000-000078CE0000}"/>
    <cellStyle name="Ввод  2 6 4" xfId="25670" xr:uid="{00000000-0005-0000-0000-000079CE0000}"/>
    <cellStyle name="Ввод  2 6 5" xfId="26847" xr:uid="{00000000-0005-0000-0000-00007ACE0000}"/>
    <cellStyle name="Ввод  2 6 6" xfId="27636" xr:uid="{00000000-0005-0000-0000-00007BCE0000}"/>
    <cellStyle name="Ввод  2 6 7" xfId="42745" xr:uid="{00000000-0005-0000-0000-00007CCE0000}"/>
    <cellStyle name="Ввод  2 6 8" xfId="41297" xr:uid="{00000000-0005-0000-0000-00007DCE0000}"/>
    <cellStyle name="Ввод  2 6 9" xfId="43443" xr:uid="{00000000-0005-0000-0000-00007ECE0000}"/>
    <cellStyle name="Ввод  2 7" xfId="4918" xr:uid="{00000000-0005-0000-0000-00007FCE0000}"/>
    <cellStyle name="Ввод  2 7 10" xfId="14959" xr:uid="{00000000-0005-0000-0000-000080CE0000}"/>
    <cellStyle name="Ввод  2 7 2" xfId="19839" xr:uid="{00000000-0005-0000-0000-000081CE0000}"/>
    <cellStyle name="Ввод  2 7 2 2" xfId="21734" xr:uid="{00000000-0005-0000-0000-000082CE0000}"/>
    <cellStyle name="Ввод  2 7 2 2 2" xfId="30468" xr:uid="{00000000-0005-0000-0000-000083CE0000}"/>
    <cellStyle name="Ввод  2 7 2 2 3" xfId="34940" xr:uid="{00000000-0005-0000-0000-000084CE0000}"/>
    <cellStyle name="Ввод  2 7 2 2 4" xfId="39177" xr:uid="{00000000-0005-0000-0000-000085CE0000}"/>
    <cellStyle name="Ввод  2 7 2 2 5" xfId="47504" xr:uid="{00000000-0005-0000-0000-000086CE0000}"/>
    <cellStyle name="Ввод  2 7 2 2 6" xfId="51975" xr:uid="{00000000-0005-0000-0000-000087CE0000}"/>
    <cellStyle name="Ввод  2 7 2 2 7" xfId="56208" xr:uid="{00000000-0005-0000-0000-000088CE0000}"/>
    <cellStyle name="Ввод  2 7 2 3" xfId="28573" xr:uid="{00000000-0005-0000-0000-000089CE0000}"/>
    <cellStyle name="Ввод  2 7 2 4" xfId="33045" xr:uid="{00000000-0005-0000-0000-00008ACE0000}"/>
    <cellStyle name="Ввод  2 7 2 5" xfId="37282" xr:uid="{00000000-0005-0000-0000-00008BCE0000}"/>
    <cellStyle name="Ввод  2 7 2 6" xfId="45609" xr:uid="{00000000-0005-0000-0000-00008CCE0000}"/>
    <cellStyle name="Ввод  2 7 2 7" xfId="50080" xr:uid="{00000000-0005-0000-0000-00008DCE0000}"/>
    <cellStyle name="Ввод  2 7 2 8" xfId="54313" xr:uid="{00000000-0005-0000-0000-00008ECE0000}"/>
    <cellStyle name="Ввод  2 7 3" xfId="20842" xr:uid="{00000000-0005-0000-0000-00008FCE0000}"/>
    <cellStyle name="Ввод  2 7 3 2" xfId="29576" xr:uid="{00000000-0005-0000-0000-000090CE0000}"/>
    <cellStyle name="Ввод  2 7 3 3" xfId="34048" xr:uid="{00000000-0005-0000-0000-000091CE0000}"/>
    <cellStyle name="Ввод  2 7 3 4" xfId="38285" xr:uid="{00000000-0005-0000-0000-000092CE0000}"/>
    <cellStyle name="Ввод  2 7 3 5" xfId="46612" xr:uid="{00000000-0005-0000-0000-000093CE0000}"/>
    <cellStyle name="Ввод  2 7 3 6" xfId="51083" xr:uid="{00000000-0005-0000-0000-000094CE0000}"/>
    <cellStyle name="Ввод  2 7 3 7" xfId="55316" xr:uid="{00000000-0005-0000-0000-000095CE0000}"/>
    <cellStyle name="Ввод  2 7 4" xfId="25660" xr:uid="{00000000-0005-0000-0000-000096CE0000}"/>
    <cellStyle name="Ввод  2 7 5" xfId="24455" xr:uid="{00000000-0005-0000-0000-000097CE0000}"/>
    <cellStyle name="Ввод  2 7 6" xfId="24069" xr:uid="{00000000-0005-0000-0000-000098CE0000}"/>
    <cellStyle name="Ввод  2 7 7" xfId="42735" xr:uid="{00000000-0005-0000-0000-000099CE0000}"/>
    <cellStyle name="Ввод  2 7 8" xfId="44214" xr:uid="{00000000-0005-0000-0000-00009ACE0000}"/>
    <cellStyle name="Ввод  2 7 9" xfId="43670" xr:uid="{00000000-0005-0000-0000-00009BCE0000}"/>
    <cellStyle name="Ввод  2 8" xfId="3893" xr:uid="{00000000-0005-0000-0000-00009CCE0000}"/>
    <cellStyle name="Ввод  2 8 10" xfId="13938" xr:uid="{00000000-0005-0000-0000-00009DCE0000}"/>
    <cellStyle name="Ввод  2 8 2" xfId="19489" xr:uid="{00000000-0005-0000-0000-00009ECE0000}"/>
    <cellStyle name="Ввод  2 8 2 2" xfId="21516" xr:uid="{00000000-0005-0000-0000-00009FCE0000}"/>
    <cellStyle name="Ввод  2 8 2 2 2" xfId="30250" xr:uid="{00000000-0005-0000-0000-0000A0CE0000}"/>
    <cellStyle name="Ввод  2 8 2 2 3" xfId="34722" xr:uid="{00000000-0005-0000-0000-0000A1CE0000}"/>
    <cellStyle name="Ввод  2 8 2 2 4" xfId="38959" xr:uid="{00000000-0005-0000-0000-0000A2CE0000}"/>
    <cellStyle name="Ввод  2 8 2 2 5" xfId="47286" xr:uid="{00000000-0005-0000-0000-0000A3CE0000}"/>
    <cellStyle name="Ввод  2 8 2 2 6" xfId="51757" xr:uid="{00000000-0005-0000-0000-0000A4CE0000}"/>
    <cellStyle name="Ввод  2 8 2 2 7" xfId="55990" xr:uid="{00000000-0005-0000-0000-0000A5CE0000}"/>
    <cellStyle name="Ввод  2 8 2 3" xfId="28224" xr:uid="{00000000-0005-0000-0000-0000A6CE0000}"/>
    <cellStyle name="Ввод  2 8 2 4" xfId="32696" xr:uid="{00000000-0005-0000-0000-0000A7CE0000}"/>
    <cellStyle name="Ввод  2 8 2 5" xfId="36933" xr:uid="{00000000-0005-0000-0000-0000A8CE0000}"/>
    <cellStyle name="Ввод  2 8 2 6" xfId="45260" xr:uid="{00000000-0005-0000-0000-0000A9CE0000}"/>
    <cellStyle name="Ввод  2 8 2 7" xfId="49731" xr:uid="{00000000-0005-0000-0000-0000AACE0000}"/>
    <cellStyle name="Ввод  2 8 2 8" xfId="53964" xr:uid="{00000000-0005-0000-0000-0000ABCE0000}"/>
    <cellStyle name="Ввод  2 8 3" xfId="19422" xr:uid="{00000000-0005-0000-0000-0000ACCE0000}"/>
    <cellStyle name="Ввод  2 8 3 2" xfId="28157" xr:uid="{00000000-0005-0000-0000-0000ADCE0000}"/>
    <cellStyle name="Ввод  2 8 3 3" xfId="32629" xr:uid="{00000000-0005-0000-0000-0000AECE0000}"/>
    <cellStyle name="Ввод  2 8 3 4" xfId="36866" xr:uid="{00000000-0005-0000-0000-0000AFCE0000}"/>
    <cellStyle name="Ввод  2 8 3 5" xfId="45193" xr:uid="{00000000-0005-0000-0000-0000B0CE0000}"/>
    <cellStyle name="Ввод  2 8 3 6" xfId="49664" xr:uid="{00000000-0005-0000-0000-0000B1CE0000}"/>
    <cellStyle name="Ввод  2 8 3 7" xfId="53897" xr:uid="{00000000-0005-0000-0000-0000B2CE0000}"/>
    <cellStyle name="Ввод  2 8 4" xfId="25161" xr:uid="{00000000-0005-0000-0000-0000B3CE0000}"/>
    <cellStyle name="Ввод  2 8 5" xfId="27624" xr:uid="{00000000-0005-0000-0000-0000B4CE0000}"/>
    <cellStyle name="Ввод  2 8 6" xfId="26875" xr:uid="{00000000-0005-0000-0000-0000B5CE0000}"/>
    <cellStyle name="Ввод  2 8 7" xfId="42224" xr:uid="{00000000-0005-0000-0000-0000B6CE0000}"/>
    <cellStyle name="Ввод  2 8 8" xfId="44135" xr:uid="{00000000-0005-0000-0000-0000B7CE0000}"/>
    <cellStyle name="Ввод  2 8 9" xfId="41251" xr:uid="{00000000-0005-0000-0000-0000B8CE0000}"/>
    <cellStyle name="Ввод  2 9" xfId="6322" xr:uid="{00000000-0005-0000-0000-0000B9CE0000}"/>
    <cellStyle name="Ввод  2 9 10" xfId="16362" xr:uid="{00000000-0005-0000-0000-0000BACE0000}"/>
    <cellStyle name="Ввод  2 9 2" xfId="20754" xr:uid="{00000000-0005-0000-0000-0000BBCE0000}"/>
    <cellStyle name="Ввод  2 9 2 2" xfId="22561" xr:uid="{00000000-0005-0000-0000-0000BCCE0000}"/>
    <cellStyle name="Ввод  2 9 2 2 2" xfId="31295" xr:uid="{00000000-0005-0000-0000-0000BDCE0000}"/>
    <cellStyle name="Ввод  2 9 2 2 3" xfId="35767" xr:uid="{00000000-0005-0000-0000-0000BECE0000}"/>
    <cellStyle name="Ввод  2 9 2 2 4" xfId="40004" xr:uid="{00000000-0005-0000-0000-0000BFCE0000}"/>
    <cellStyle name="Ввод  2 9 2 2 5" xfId="48331" xr:uid="{00000000-0005-0000-0000-0000C0CE0000}"/>
    <cellStyle name="Ввод  2 9 2 2 6" xfId="52802" xr:uid="{00000000-0005-0000-0000-0000C1CE0000}"/>
    <cellStyle name="Ввод  2 9 2 2 7" xfId="57035" xr:uid="{00000000-0005-0000-0000-0000C2CE0000}"/>
    <cellStyle name="Ввод  2 9 2 3" xfId="29488" xr:uid="{00000000-0005-0000-0000-0000C3CE0000}"/>
    <cellStyle name="Ввод  2 9 2 4" xfId="33960" xr:uid="{00000000-0005-0000-0000-0000C4CE0000}"/>
    <cellStyle name="Ввод  2 9 2 5" xfId="38197" xr:uid="{00000000-0005-0000-0000-0000C5CE0000}"/>
    <cellStyle name="Ввод  2 9 2 6" xfId="46524" xr:uid="{00000000-0005-0000-0000-0000C6CE0000}"/>
    <cellStyle name="Ввод  2 9 2 7" xfId="50995" xr:uid="{00000000-0005-0000-0000-0000C7CE0000}"/>
    <cellStyle name="Ввод  2 9 2 8" xfId="55228" xr:uid="{00000000-0005-0000-0000-0000C8CE0000}"/>
    <cellStyle name="Ввод  2 9 3" xfId="19325" xr:uid="{00000000-0005-0000-0000-0000C9CE0000}"/>
    <cellStyle name="Ввод  2 9 3 2" xfId="28060" xr:uid="{00000000-0005-0000-0000-0000CACE0000}"/>
    <cellStyle name="Ввод  2 9 3 3" xfId="32532" xr:uid="{00000000-0005-0000-0000-0000CBCE0000}"/>
    <cellStyle name="Ввод  2 9 3 4" xfId="36769" xr:uid="{00000000-0005-0000-0000-0000CCCE0000}"/>
    <cellStyle name="Ввод  2 9 3 5" xfId="45096" xr:uid="{00000000-0005-0000-0000-0000CDCE0000}"/>
    <cellStyle name="Ввод  2 9 3 6" xfId="49567" xr:uid="{00000000-0005-0000-0000-0000CECE0000}"/>
    <cellStyle name="Ввод  2 9 3 7" xfId="53800" xr:uid="{00000000-0005-0000-0000-0000CFCE0000}"/>
    <cellStyle name="Ввод  2 9 4" xfId="26684" xr:uid="{00000000-0005-0000-0000-0000D0CE0000}"/>
    <cellStyle name="Ввод  2 9 5" xfId="25344" xr:uid="{00000000-0005-0000-0000-0000D1CE0000}"/>
    <cellStyle name="Ввод  2 9 6" xfId="24421" xr:uid="{00000000-0005-0000-0000-0000D2CE0000}"/>
    <cellStyle name="Ввод  2 9 7" xfId="43746" xr:uid="{00000000-0005-0000-0000-0000D3CE0000}"/>
    <cellStyle name="Ввод  2 9 8" xfId="43931" xr:uid="{00000000-0005-0000-0000-0000D4CE0000}"/>
    <cellStyle name="Ввод  2 9 9" xfId="44543" xr:uid="{00000000-0005-0000-0000-0000D5CE0000}"/>
    <cellStyle name="Ввод  3" xfId="1634" xr:uid="{00000000-0005-0000-0000-0000D6CE0000}"/>
    <cellStyle name="Ввод  3 10" xfId="11792" xr:uid="{00000000-0005-0000-0000-0000D7CE0000}"/>
    <cellStyle name="Ввод  3 2" xfId="3088" xr:uid="{00000000-0005-0000-0000-0000D8CE0000}"/>
    <cellStyle name="Ввод  3 2 10" xfId="44088" xr:uid="{00000000-0005-0000-0000-0000D9CE0000}"/>
    <cellStyle name="Ввод  3 2 11" xfId="13238" xr:uid="{00000000-0005-0000-0000-0000DACE0000}"/>
    <cellStyle name="Ввод  3 2 2" xfId="8590" xr:uid="{00000000-0005-0000-0000-0000DBCE0000}"/>
    <cellStyle name="Ввод  3 2 2 10" xfId="18630" xr:uid="{00000000-0005-0000-0000-0000DCCE0000}"/>
    <cellStyle name="Ввод  3 2 2 2" xfId="21170" xr:uid="{00000000-0005-0000-0000-0000DDCE0000}"/>
    <cellStyle name="Ввод  3 2 2 2 2" xfId="22609" xr:uid="{00000000-0005-0000-0000-0000DECE0000}"/>
    <cellStyle name="Ввод  3 2 2 2 2 2" xfId="31343" xr:uid="{00000000-0005-0000-0000-0000DFCE0000}"/>
    <cellStyle name="Ввод  3 2 2 2 2 3" xfId="35815" xr:uid="{00000000-0005-0000-0000-0000E0CE0000}"/>
    <cellStyle name="Ввод  3 2 2 2 2 4" xfId="40052" xr:uid="{00000000-0005-0000-0000-0000E1CE0000}"/>
    <cellStyle name="Ввод  3 2 2 2 2 5" xfId="48379" xr:uid="{00000000-0005-0000-0000-0000E2CE0000}"/>
    <cellStyle name="Ввод  3 2 2 2 2 6" xfId="52850" xr:uid="{00000000-0005-0000-0000-0000E3CE0000}"/>
    <cellStyle name="Ввод  3 2 2 2 2 7" xfId="57083" xr:uid="{00000000-0005-0000-0000-0000E4CE0000}"/>
    <cellStyle name="Ввод  3 2 2 2 3" xfId="29904" xr:uid="{00000000-0005-0000-0000-0000E5CE0000}"/>
    <cellStyle name="Ввод  3 2 2 2 4" xfId="34376" xr:uid="{00000000-0005-0000-0000-0000E6CE0000}"/>
    <cellStyle name="Ввод  3 2 2 2 5" xfId="38613" xr:uid="{00000000-0005-0000-0000-0000E7CE0000}"/>
    <cellStyle name="Ввод  3 2 2 2 6" xfId="46940" xr:uid="{00000000-0005-0000-0000-0000E8CE0000}"/>
    <cellStyle name="Ввод  3 2 2 2 7" xfId="51411" xr:uid="{00000000-0005-0000-0000-0000E9CE0000}"/>
    <cellStyle name="Ввод  3 2 2 2 8" xfId="55644" xr:uid="{00000000-0005-0000-0000-0000EACE0000}"/>
    <cellStyle name="Ввод  3 2 2 3" xfId="21257" xr:uid="{00000000-0005-0000-0000-0000EBCE0000}"/>
    <cellStyle name="Ввод  3 2 2 3 2" xfId="29991" xr:uid="{00000000-0005-0000-0000-0000ECCE0000}"/>
    <cellStyle name="Ввод  3 2 2 3 3" xfId="34463" xr:uid="{00000000-0005-0000-0000-0000EDCE0000}"/>
    <cellStyle name="Ввод  3 2 2 3 4" xfId="38700" xr:uid="{00000000-0005-0000-0000-0000EECE0000}"/>
    <cellStyle name="Ввод  3 2 2 3 5" xfId="47027" xr:uid="{00000000-0005-0000-0000-0000EFCE0000}"/>
    <cellStyle name="Ввод  3 2 2 3 6" xfId="51498" xr:uid="{00000000-0005-0000-0000-0000F0CE0000}"/>
    <cellStyle name="Ввод  3 2 2 3 7" xfId="55731" xr:uid="{00000000-0005-0000-0000-0000F1CE0000}"/>
    <cellStyle name="Ввод  3 2 2 4" xfId="27533" xr:uid="{00000000-0005-0000-0000-0000F2CE0000}"/>
    <cellStyle name="Ввод  3 2 2 5" xfId="32055" xr:uid="{00000000-0005-0000-0000-0000F3CE0000}"/>
    <cellStyle name="Ввод  3 2 2 6" xfId="36338" xr:uid="{00000000-0005-0000-0000-0000F4CE0000}"/>
    <cellStyle name="Ввод  3 2 2 7" xfId="44571" xr:uid="{00000000-0005-0000-0000-0000F5CE0000}"/>
    <cellStyle name="Ввод  3 2 2 8" xfId="49081" xr:uid="{00000000-0005-0000-0000-0000F6CE0000}"/>
    <cellStyle name="Ввод  3 2 2 9" xfId="53369" xr:uid="{00000000-0005-0000-0000-0000F7CE0000}"/>
    <cellStyle name="Ввод  3 2 3" xfId="19303" xr:uid="{00000000-0005-0000-0000-0000F8CE0000}"/>
    <cellStyle name="Ввод  3 2 3 2" xfId="21434" xr:uid="{00000000-0005-0000-0000-0000F9CE0000}"/>
    <cellStyle name="Ввод  3 2 3 2 2" xfId="30168" xr:uid="{00000000-0005-0000-0000-0000FACE0000}"/>
    <cellStyle name="Ввод  3 2 3 2 3" xfId="34640" xr:uid="{00000000-0005-0000-0000-0000FBCE0000}"/>
    <cellStyle name="Ввод  3 2 3 2 4" xfId="38877" xr:uid="{00000000-0005-0000-0000-0000FCCE0000}"/>
    <cellStyle name="Ввод  3 2 3 2 5" xfId="47204" xr:uid="{00000000-0005-0000-0000-0000FDCE0000}"/>
    <cellStyle name="Ввод  3 2 3 2 6" xfId="51675" xr:uid="{00000000-0005-0000-0000-0000FECE0000}"/>
    <cellStyle name="Ввод  3 2 3 2 7" xfId="55908" xr:uid="{00000000-0005-0000-0000-0000FFCE0000}"/>
    <cellStyle name="Ввод  3 2 3 3" xfId="28038" xr:uid="{00000000-0005-0000-0000-000000CF0000}"/>
    <cellStyle name="Ввод  3 2 3 4" xfId="32510" xr:uid="{00000000-0005-0000-0000-000001CF0000}"/>
    <cellStyle name="Ввод  3 2 3 5" xfId="36747" xr:uid="{00000000-0005-0000-0000-000002CF0000}"/>
    <cellStyle name="Ввод  3 2 3 6" xfId="45074" xr:uid="{00000000-0005-0000-0000-000003CF0000}"/>
    <cellStyle name="Ввод  3 2 3 7" xfId="49545" xr:uid="{00000000-0005-0000-0000-000004CF0000}"/>
    <cellStyle name="Ввод  3 2 3 8" xfId="53778" xr:uid="{00000000-0005-0000-0000-000005CF0000}"/>
    <cellStyle name="Ввод  3 2 4" xfId="19104" xr:uid="{00000000-0005-0000-0000-000006CF0000}"/>
    <cellStyle name="Ввод  3 2 4 2" xfId="27839" xr:uid="{00000000-0005-0000-0000-000007CF0000}"/>
    <cellStyle name="Ввод  3 2 4 3" xfId="32311" xr:uid="{00000000-0005-0000-0000-000008CF0000}"/>
    <cellStyle name="Ввод  3 2 4 4" xfId="36548" xr:uid="{00000000-0005-0000-0000-000009CF0000}"/>
    <cellStyle name="Ввод  3 2 4 5" xfId="44875" xr:uid="{00000000-0005-0000-0000-00000ACF0000}"/>
    <cellStyle name="Ввод  3 2 4 6" xfId="49346" xr:uid="{00000000-0005-0000-0000-00000BCF0000}"/>
    <cellStyle name="Ввод  3 2 4 7" xfId="53579" xr:uid="{00000000-0005-0000-0000-00000CCF0000}"/>
    <cellStyle name="Ввод  3 2 5" xfId="24848" xr:uid="{00000000-0005-0000-0000-00000DCF0000}"/>
    <cellStyle name="Ввод  3 2 6" xfId="23586" xr:uid="{00000000-0005-0000-0000-00000ECF0000}"/>
    <cellStyle name="Ввод  3 2 7" xfId="23592" xr:uid="{00000000-0005-0000-0000-00000FCF0000}"/>
    <cellStyle name="Ввод  3 2 8" xfId="41901" xr:uid="{00000000-0005-0000-0000-000010CF0000}"/>
    <cellStyle name="Ввод  3 2 9" xfId="43432" xr:uid="{00000000-0005-0000-0000-000011CF0000}"/>
    <cellStyle name="Ввод  3 3" xfId="7178" xr:uid="{00000000-0005-0000-0000-000012CF0000}"/>
    <cellStyle name="Ввод  3 3 10" xfId="17218" xr:uid="{00000000-0005-0000-0000-000013CF0000}"/>
    <cellStyle name="Ввод  3 3 2" xfId="20902" xr:uid="{00000000-0005-0000-0000-000014CF0000}"/>
    <cellStyle name="Ввод  3 3 2 2" xfId="22571" xr:uid="{00000000-0005-0000-0000-000015CF0000}"/>
    <cellStyle name="Ввод  3 3 2 2 2" xfId="31305" xr:uid="{00000000-0005-0000-0000-000016CF0000}"/>
    <cellStyle name="Ввод  3 3 2 2 3" xfId="35777" xr:uid="{00000000-0005-0000-0000-000017CF0000}"/>
    <cellStyle name="Ввод  3 3 2 2 4" xfId="40014" xr:uid="{00000000-0005-0000-0000-000018CF0000}"/>
    <cellStyle name="Ввод  3 3 2 2 5" xfId="48341" xr:uid="{00000000-0005-0000-0000-000019CF0000}"/>
    <cellStyle name="Ввод  3 3 2 2 6" xfId="52812" xr:uid="{00000000-0005-0000-0000-00001ACF0000}"/>
    <cellStyle name="Ввод  3 3 2 2 7" xfId="57045" xr:uid="{00000000-0005-0000-0000-00001BCF0000}"/>
    <cellStyle name="Ввод  3 3 2 3" xfId="29636" xr:uid="{00000000-0005-0000-0000-00001CCF0000}"/>
    <cellStyle name="Ввод  3 3 2 4" xfId="34108" xr:uid="{00000000-0005-0000-0000-00001DCF0000}"/>
    <cellStyle name="Ввод  3 3 2 5" xfId="38345" xr:uid="{00000000-0005-0000-0000-00001ECF0000}"/>
    <cellStyle name="Ввод  3 3 2 6" xfId="46672" xr:uid="{00000000-0005-0000-0000-00001FCF0000}"/>
    <cellStyle name="Ввод  3 3 2 7" xfId="51143" xr:uid="{00000000-0005-0000-0000-000020CF0000}"/>
    <cellStyle name="Ввод  3 3 2 8" xfId="55376" xr:uid="{00000000-0005-0000-0000-000021CF0000}"/>
    <cellStyle name="Ввод  3 3 3" xfId="19500" xr:uid="{00000000-0005-0000-0000-000022CF0000}"/>
    <cellStyle name="Ввод  3 3 3 2" xfId="28235" xr:uid="{00000000-0005-0000-0000-000023CF0000}"/>
    <cellStyle name="Ввод  3 3 3 3" xfId="32707" xr:uid="{00000000-0005-0000-0000-000024CF0000}"/>
    <cellStyle name="Ввод  3 3 3 4" xfId="36944" xr:uid="{00000000-0005-0000-0000-000025CF0000}"/>
    <cellStyle name="Ввод  3 3 3 5" xfId="45271" xr:uid="{00000000-0005-0000-0000-000026CF0000}"/>
    <cellStyle name="Ввод  3 3 3 6" xfId="49742" xr:uid="{00000000-0005-0000-0000-000027CF0000}"/>
    <cellStyle name="Ввод  3 3 3 7" xfId="53975" xr:uid="{00000000-0005-0000-0000-000028CF0000}"/>
    <cellStyle name="Ввод  3 3 4" xfId="26997" xr:uid="{00000000-0005-0000-0000-000029CF0000}"/>
    <cellStyle name="Ввод  3 3 5" xfId="26906" xr:uid="{00000000-0005-0000-0000-00002ACF0000}"/>
    <cellStyle name="Ввод  3 3 6" xfId="27556" xr:uid="{00000000-0005-0000-0000-00002BCF0000}"/>
    <cellStyle name="Ввод  3 3 7" xfId="44052" xr:uid="{00000000-0005-0000-0000-00002CCF0000}"/>
    <cellStyle name="Ввод  3 3 8" xfId="42212" xr:uid="{00000000-0005-0000-0000-00002DCF0000}"/>
    <cellStyle name="Ввод  3 3 9" xfId="44069" xr:uid="{00000000-0005-0000-0000-00002ECF0000}"/>
    <cellStyle name="Ввод  3 4" xfId="10024" xr:uid="{00000000-0005-0000-0000-00002FCF0000}"/>
    <cellStyle name="Ввод  3 4 2" xfId="24289" xr:uid="{00000000-0005-0000-0000-000030CF0000}"/>
    <cellStyle name="Ввод  3 5" xfId="23594" xr:uid="{00000000-0005-0000-0000-000031CF0000}"/>
    <cellStyle name="Ввод  3 6" xfId="26810" xr:uid="{00000000-0005-0000-0000-000032CF0000}"/>
    <cellStyle name="Ввод  3 7" xfId="41353" xr:uid="{00000000-0005-0000-0000-000033CF0000}"/>
    <cellStyle name="Ввод  3 8" xfId="41120" xr:uid="{00000000-0005-0000-0000-000034CF0000}"/>
    <cellStyle name="Ввод  3 9" xfId="41383" xr:uid="{00000000-0005-0000-0000-000035CF0000}"/>
    <cellStyle name="Ввод  4" xfId="5055" xr:uid="{00000000-0005-0000-0000-000036CF0000}"/>
    <cellStyle name="Ввод  4 10" xfId="15096" xr:uid="{00000000-0005-0000-0000-000037CF0000}"/>
    <cellStyle name="Ввод  4 2" xfId="19976" xr:uid="{00000000-0005-0000-0000-000038CF0000}"/>
    <cellStyle name="Ввод  4 2 2" xfId="21871" xr:uid="{00000000-0005-0000-0000-000039CF0000}"/>
    <cellStyle name="Ввод  4 2 2 2" xfId="30605" xr:uid="{00000000-0005-0000-0000-00003ACF0000}"/>
    <cellStyle name="Ввод  4 2 2 3" xfId="35077" xr:uid="{00000000-0005-0000-0000-00003BCF0000}"/>
    <cellStyle name="Ввод  4 2 2 4" xfId="39314" xr:uid="{00000000-0005-0000-0000-00003CCF0000}"/>
    <cellStyle name="Ввод  4 2 2 5" xfId="47641" xr:uid="{00000000-0005-0000-0000-00003DCF0000}"/>
    <cellStyle name="Ввод  4 2 2 6" xfId="52112" xr:uid="{00000000-0005-0000-0000-00003ECF0000}"/>
    <cellStyle name="Ввод  4 2 2 7" xfId="56345" xr:uid="{00000000-0005-0000-0000-00003FCF0000}"/>
    <cellStyle name="Ввод  4 2 3" xfId="28710" xr:uid="{00000000-0005-0000-0000-000040CF0000}"/>
    <cellStyle name="Ввод  4 2 4" xfId="33182" xr:uid="{00000000-0005-0000-0000-000041CF0000}"/>
    <cellStyle name="Ввод  4 2 5" xfId="37419" xr:uid="{00000000-0005-0000-0000-000042CF0000}"/>
    <cellStyle name="Ввод  4 2 6" xfId="45746" xr:uid="{00000000-0005-0000-0000-000043CF0000}"/>
    <cellStyle name="Ввод  4 2 7" xfId="50217" xr:uid="{00000000-0005-0000-0000-000044CF0000}"/>
    <cellStyle name="Ввод  4 2 8" xfId="54450" xr:uid="{00000000-0005-0000-0000-000045CF0000}"/>
    <cellStyle name="Ввод  4 3" xfId="19526" xr:uid="{00000000-0005-0000-0000-000046CF0000}"/>
    <cellStyle name="Ввод  4 3 2" xfId="28261" xr:uid="{00000000-0005-0000-0000-000047CF0000}"/>
    <cellStyle name="Ввод  4 3 3" xfId="32733" xr:uid="{00000000-0005-0000-0000-000048CF0000}"/>
    <cellStyle name="Ввод  4 3 4" xfId="36970" xr:uid="{00000000-0005-0000-0000-000049CF0000}"/>
    <cellStyle name="Ввод  4 3 5" xfId="45297" xr:uid="{00000000-0005-0000-0000-00004ACF0000}"/>
    <cellStyle name="Ввод  4 3 6" xfId="49768" xr:uid="{00000000-0005-0000-0000-00004BCF0000}"/>
    <cellStyle name="Ввод  4 3 7" xfId="54001" xr:uid="{00000000-0005-0000-0000-00004CCF0000}"/>
    <cellStyle name="Ввод  4 4" xfId="25797" xr:uid="{00000000-0005-0000-0000-00004DCF0000}"/>
    <cellStyle name="Ввод  4 5" xfId="26843" xr:uid="{00000000-0005-0000-0000-00004ECF0000}"/>
    <cellStyle name="Ввод  4 6" xfId="24934" xr:uid="{00000000-0005-0000-0000-00004FCF0000}"/>
    <cellStyle name="Ввод  4 7" xfId="42872" xr:uid="{00000000-0005-0000-0000-000050CF0000}"/>
    <cellStyle name="Ввод  4 8" xfId="41293" xr:uid="{00000000-0005-0000-0000-000051CF0000}"/>
    <cellStyle name="Ввод  4 9" xfId="49046" xr:uid="{00000000-0005-0000-0000-000052CF0000}"/>
    <cellStyle name="Ввод  5" xfId="5030" xr:uid="{00000000-0005-0000-0000-000053CF0000}"/>
    <cellStyle name="Ввод  5 10" xfId="15071" xr:uid="{00000000-0005-0000-0000-000054CF0000}"/>
    <cellStyle name="Ввод  5 2" xfId="19951" xr:uid="{00000000-0005-0000-0000-000055CF0000}"/>
    <cellStyle name="Ввод  5 2 2" xfId="21846" xr:uid="{00000000-0005-0000-0000-000056CF0000}"/>
    <cellStyle name="Ввод  5 2 2 2" xfId="30580" xr:uid="{00000000-0005-0000-0000-000057CF0000}"/>
    <cellStyle name="Ввод  5 2 2 3" xfId="35052" xr:uid="{00000000-0005-0000-0000-000058CF0000}"/>
    <cellStyle name="Ввод  5 2 2 4" xfId="39289" xr:uid="{00000000-0005-0000-0000-000059CF0000}"/>
    <cellStyle name="Ввод  5 2 2 5" xfId="47616" xr:uid="{00000000-0005-0000-0000-00005ACF0000}"/>
    <cellStyle name="Ввод  5 2 2 6" xfId="52087" xr:uid="{00000000-0005-0000-0000-00005BCF0000}"/>
    <cellStyle name="Ввод  5 2 2 7" xfId="56320" xr:uid="{00000000-0005-0000-0000-00005CCF0000}"/>
    <cellStyle name="Ввод  5 2 3" xfId="28685" xr:uid="{00000000-0005-0000-0000-00005DCF0000}"/>
    <cellStyle name="Ввод  5 2 4" xfId="33157" xr:uid="{00000000-0005-0000-0000-00005ECF0000}"/>
    <cellStyle name="Ввод  5 2 5" xfId="37394" xr:uid="{00000000-0005-0000-0000-00005FCF0000}"/>
    <cellStyle name="Ввод  5 2 6" xfId="45721" xr:uid="{00000000-0005-0000-0000-000060CF0000}"/>
    <cellStyle name="Ввод  5 2 7" xfId="50192" xr:uid="{00000000-0005-0000-0000-000061CF0000}"/>
    <cellStyle name="Ввод  5 2 8" xfId="54425" xr:uid="{00000000-0005-0000-0000-000062CF0000}"/>
    <cellStyle name="Ввод  5 3" xfId="19527" xr:uid="{00000000-0005-0000-0000-000063CF0000}"/>
    <cellStyle name="Ввод  5 3 2" xfId="28262" xr:uid="{00000000-0005-0000-0000-000064CF0000}"/>
    <cellStyle name="Ввод  5 3 3" xfId="32734" xr:uid="{00000000-0005-0000-0000-000065CF0000}"/>
    <cellStyle name="Ввод  5 3 4" xfId="36971" xr:uid="{00000000-0005-0000-0000-000066CF0000}"/>
    <cellStyle name="Ввод  5 3 5" xfId="45298" xr:uid="{00000000-0005-0000-0000-000067CF0000}"/>
    <cellStyle name="Ввод  5 3 6" xfId="49769" xr:uid="{00000000-0005-0000-0000-000068CF0000}"/>
    <cellStyle name="Ввод  5 3 7" xfId="54002" xr:uid="{00000000-0005-0000-0000-000069CF0000}"/>
    <cellStyle name="Ввод  5 4" xfId="25772" xr:uid="{00000000-0005-0000-0000-00006ACF0000}"/>
    <cellStyle name="Ввод  5 5" xfId="24449" xr:uid="{00000000-0005-0000-0000-00006BCF0000}"/>
    <cellStyle name="Ввод  5 6" xfId="24372" xr:uid="{00000000-0005-0000-0000-00006CCF0000}"/>
    <cellStyle name="Ввод  5 7" xfId="42847" xr:uid="{00000000-0005-0000-0000-00006DCF0000}"/>
    <cellStyle name="Ввод  5 8" xfId="44208" xr:uid="{00000000-0005-0000-0000-00006ECF0000}"/>
    <cellStyle name="Ввод  5 9" xfId="49047" xr:uid="{00000000-0005-0000-0000-00006FCF0000}"/>
    <cellStyle name="Ввод  6" xfId="5090" xr:uid="{00000000-0005-0000-0000-000070CF0000}"/>
    <cellStyle name="Ввод  6 10" xfId="15131" xr:uid="{00000000-0005-0000-0000-000071CF0000}"/>
    <cellStyle name="Ввод  6 2" xfId="20011" xr:uid="{00000000-0005-0000-0000-000072CF0000}"/>
    <cellStyle name="Ввод  6 2 2" xfId="21906" xr:uid="{00000000-0005-0000-0000-000073CF0000}"/>
    <cellStyle name="Ввод  6 2 2 2" xfId="30640" xr:uid="{00000000-0005-0000-0000-000074CF0000}"/>
    <cellStyle name="Ввод  6 2 2 3" xfId="35112" xr:uid="{00000000-0005-0000-0000-000075CF0000}"/>
    <cellStyle name="Ввод  6 2 2 4" xfId="39349" xr:uid="{00000000-0005-0000-0000-000076CF0000}"/>
    <cellStyle name="Ввод  6 2 2 5" xfId="47676" xr:uid="{00000000-0005-0000-0000-000077CF0000}"/>
    <cellStyle name="Ввод  6 2 2 6" xfId="52147" xr:uid="{00000000-0005-0000-0000-000078CF0000}"/>
    <cellStyle name="Ввод  6 2 2 7" xfId="56380" xr:uid="{00000000-0005-0000-0000-000079CF0000}"/>
    <cellStyle name="Ввод  6 2 3" xfId="28745" xr:uid="{00000000-0005-0000-0000-00007ACF0000}"/>
    <cellStyle name="Ввод  6 2 4" xfId="33217" xr:uid="{00000000-0005-0000-0000-00007BCF0000}"/>
    <cellStyle name="Ввод  6 2 5" xfId="37454" xr:uid="{00000000-0005-0000-0000-00007CCF0000}"/>
    <cellStyle name="Ввод  6 2 6" xfId="45781" xr:uid="{00000000-0005-0000-0000-00007DCF0000}"/>
    <cellStyle name="Ввод  6 2 7" xfId="50252" xr:uid="{00000000-0005-0000-0000-00007ECF0000}"/>
    <cellStyle name="Ввод  6 2 8" xfId="54485" xr:uid="{00000000-0005-0000-0000-00007FCF0000}"/>
    <cellStyle name="Ввод  6 3" xfId="19075" xr:uid="{00000000-0005-0000-0000-000080CF0000}"/>
    <cellStyle name="Ввод  6 3 2" xfId="27810" xr:uid="{00000000-0005-0000-0000-000081CF0000}"/>
    <cellStyle name="Ввод  6 3 3" xfId="32282" xr:uid="{00000000-0005-0000-0000-000082CF0000}"/>
    <cellStyle name="Ввод  6 3 4" xfId="36519" xr:uid="{00000000-0005-0000-0000-000083CF0000}"/>
    <cellStyle name="Ввод  6 3 5" xfId="44846" xr:uid="{00000000-0005-0000-0000-000084CF0000}"/>
    <cellStyle name="Ввод  6 3 6" xfId="49317" xr:uid="{00000000-0005-0000-0000-000085CF0000}"/>
    <cellStyle name="Ввод  6 3 7" xfId="53550" xr:uid="{00000000-0005-0000-0000-000086CF0000}"/>
    <cellStyle name="Ввод  6 4" xfId="25832" xr:uid="{00000000-0005-0000-0000-000087CF0000}"/>
    <cellStyle name="Ввод  6 5" xfId="23558" xr:uid="{00000000-0005-0000-0000-000088CF0000}"/>
    <cellStyle name="Ввод  6 6" xfId="27215" xr:uid="{00000000-0005-0000-0000-000089CF0000}"/>
    <cellStyle name="Ввод  6 7" xfId="42907" xr:uid="{00000000-0005-0000-0000-00008ACF0000}"/>
    <cellStyle name="Ввод  6 8" xfId="41088" xr:uid="{00000000-0005-0000-0000-00008BCF0000}"/>
    <cellStyle name="Ввод  6 9" xfId="41584" xr:uid="{00000000-0005-0000-0000-00008CCF0000}"/>
    <cellStyle name="Ввод  7" xfId="5386" xr:uid="{00000000-0005-0000-0000-00008DCF0000}"/>
    <cellStyle name="Ввод  7 10" xfId="15427" xr:uid="{00000000-0005-0000-0000-00008ECF0000}"/>
    <cellStyle name="Ввод  7 2" xfId="20307" xr:uid="{00000000-0005-0000-0000-00008FCF0000}"/>
    <cellStyle name="Ввод  7 2 2" xfId="22202" xr:uid="{00000000-0005-0000-0000-000090CF0000}"/>
    <cellStyle name="Ввод  7 2 2 2" xfId="30936" xr:uid="{00000000-0005-0000-0000-000091CF0000}"/>
    <cellStyle name="Ввод  7 2 2 3" xfId="35408" xr:uid="{00000000-0005-0000-0000-000092CF0000}"/>
    <cellStyle name="Ввод  7 2 2 4" xfId="39645" xr:uid="{00000000-0005-0000-0000-000093CF0000}"/>
    <cellStyle name="Ввод  7 2 2 5" xfId="47972" xr:uid="{00000000-0005-0000-0000-000094CF0000}"/>
    <cellStyle name="Ввод  7 2 2 6" xfId="52443" xr:uid="{00000000-0005-0000-0000-000095CF0000}"/>
    <cellStyle name="Ввод  7 2 2 7" xfId="56676" xr:uid="{00000000-0005-0000-0000-000096CF0000}"/>
    <cellStyle name="Ввод  7 2 3" xfId="29041" xr:uid="{00000000-0005-0000-0000-000097CF0000}"/>
    <cellStyle name="Ввод  7 2 4" xfId="33513" xr:uid="{00000000-0005-0000-0000-000098CF0000}"/>
    <cellStyle name="Ввод  7 2 5" xfId="37750" xr:uid="{00000000-0005-0000-0000-000099CF0000}"/>
    <cellStyle name="Ввод  7 2 6" xfId="46077" xr:uid="{00000000-0005-0000-0000-00009ACF0000}"/>
    <cellStyle name="Ввод  7 2 7" xfId="50548" xr:uid="{00000000-0005-0000-0000-00009BCF0000}"/>
    <cellStyle name="Ввод  7 2 8" xfId="54781" xr:uid="{00000000-0005-0000-0000-00009CCF0000}"/>
    <cellStyle name="Ввод  7 3" xfId="19514" xr:uid="{00000000-0005-0000-0000-00009DCF0000}"/>
    <cellStyle name="Ввод  7 3 2" xfId="28249" xr:uid="{00000000-0005-0000-0000-00009ECF0000}"/>
    <cellStyle name="Ввод  7 3 3" xfId="32721" xr:uid="{00000000-0005-0000-0000-00009FCF0000}"/>
    <cellStyle name="Ввод  7 3 4" xfId="36958" xr:uid="{00000000-0005-0000-0000-0000A0CF0000}"/>
    <cellStyle name="Ввод  7 3 5" xfId="45285" xr:uid="{00000000-0005-0000-0000-0000A1CF0000}"/>
    <cellStyle name="Ввод  7 3 6" xfId="49756" xr:uid="{00000000-0005-0000-0000-0000A2CF0000}"/>
    <cellStyle name="Ввод  7 3 7" xfId="53989" xr:uid="{00000000-0005-0000-0000-0000A3CF0000}"/>
    <cellStyle name="Ввод  7 4" xfId="26128" xr:uid="{00000000-0005-0000-0000-0000A4CF0000}"/>
    <cellStyle name="Ввод  7 5" xfId="25159" xr:uid="{00000000-0005-0000-0000-0000A5CF0000}"/>
    <cellStyle name="Ввод  7 6" xfId="24694" xr:uid="{00000000-0005-0000-0000-0000A6CF0000}"/>
    <cellStyle name="Ввод  7 7" xfId="43203" xr:uid="{00000000-0005-0000-0000-0000A7CF0000}"/>
    <cellStyle name="Ввод  7 8" xfId="43691" xr:uid="{00000000-0005-0000-0000-0000A8CF0000}"/>
    <cellStyle name="Ввод  7 9" xfId="42457" xr:uid="{00000000-0005-0000-0000-0000A9CF0000}"/>
    <cellStyle name="Ввод  8" xfId="5430" xr:uid="{00000000-0005-0000-0000-0000AACF0000}"/>
    <cellStyle name="Ввод  8 10" xfId="15471" xr:uid="{00000000-0005-0000-0000-0000ABCF0000}"/>
    <cellStyle name="Ввод  8 2" xfId="20351" xr:uid="{00000000-0005-0000-0000-0000ACCF0000}"/>
    <cellStyle name="Ввод  8 2 2" xfId="22246" xr:uid="{00000000-0005-0000-0000-0000ADCF0000}"/>
    <cellStyle name="Ввод  8 2 2 2" xfId="30980" xr:uid="{00000000-0005-0000-0000-0000AECF0000}"/>
    <cellStyle name="Ввод  8 2 2 3" xfId="35452" xr:uid="{00000000-0005-0000-0000-0000AFCF0000}"/>
    <cellStyle name="Ввод  8 2 2 4" xfId="39689" xr:uid="{00000000-0005-0000-0000-0000B0CF0000}"/>
    <cellStyle name="Ввод  8 2 2 5" xfId="48016" xr:uid="{00000000-0005-0000-0000-0000B1CF0000}"/>
    <cellStyle name="Ввод  8 2 2 6" xfId="52487" xr:uid="{00000000-0005-0000-0000-0000B2CF0000}"/>
    <cellStyle name="Ввод  8 2 2 7" xfId="56720" xr:uid="{00000000-0005-0000-0000-0000B3CF0000}"/>
    <cellStyle name="Ввод  8 2 3" xfId="29085" xr:uid="{00000000-0005-0000-0000-0000B4CF0000}"/>
    <cellStyle name="Ввод  8 2 4" xfId="33557" xr:uid="{00000000-0005-0000-0000-0000B5CF0000}"/>
    <cellStyle name="Ввод  8 2 5" xfId="37794" xr:uid="{00000000-0005-0000-0000-0000B6CF0000}"/>
    <cellStyle name="Ввод  8 2 6" xfId="46121" xr:uid="{00000000-0005-0000-0000-0000B7CF0000}"/>
    <cellStyle name="Ввод  8 2 7" xfId="50592" xr:uid="{00000000-0005-0000-0000-0000B8CF0000}"/>
    <cellStyle name="Ввод  8 2 8" xfId="54825" xr:uid="{00000000-0005-0000-0000-0000B9CF0000}"/>
    <cellStyle name="Ввод  8 3" xfId="21079" xr:uid="{00000000-0005-0000-0000-0000BACF0000}"/>
    <cellStyle name="Ввод  8 3 2" xfId="29813" xr:uid="{00000000-0005-0000-0000-0000BBCF0000}"/>
    <cellStyle name="Ввод  8 3 3" xfId="34285" xr:uid="{00000000-0005-0000-0000-0000BCCF0000}"/>
    <cellStyle name="Ввод  8 3 4" xfId="38522" xr:uid="{00000000-0005-0000-0000-0000BDCF0000}"/>
    <cellStyle name="Ввод  8 3 5" xfId="46849" xr:uid="{00000000-0005-0000-0000-0000BECF0000}"/>
    <cellStyle name="Ввод  8 3 6" xfId="51320" xr:uid="{00000000-0005-0000-0000-0000BFCF0000}"/>
    <cellStyle name="Ввод  8 3 7" xfId="55553" xr:uid="{00000000-0005-0000-0000-0000C0CF0000}"/>
    <cellStyle name="Ввод  8 4" xfId="26172" xr:uid="{00000000-0005-0000-0000-0000C1CF0000}"/>
    <cellStyle name="Ввод  8 5" xfId="27590" xr:uid="{00000000-0005-0000-0000-0000C2CF0000}"/>
    <cellStyle name="Ввод  8 6" xfId="27364" xr:uid="{00000000-0005-0000-0000-0000C3CF0000}"/>
    <cellStyle name="Ввод  8 7" xfId="43247" xr:uid="{00000000-0005-0000-0000-0000C4CF0000}"/>
    <cellStyle name="Ввод  8 8" xfId="44101" xr:uid="{00000000-0005-0000-0000-0000C5CF0000}"/>
    <cellStyle name="Ввод  8 9" xfId="41699" xr:uid="{00000000-0005-0000-0000-0000C6CF0000}"/>
    <cellStyle name="Ввод  9" xfId="6048" xr:uid="{00000000-0005-0000-0000-0000C7CF0000}"/>
    <cellStyle name="Ввод  9 10" xfId="16088" xr:uid="{00000000-0005-0000-0000-0000C8CF0000}"/>
    <cellStyle name="Ввод  9 2" xfId="20698" xr:uid="{00000000-0005-0000-0000-0000C9CF0000}"/>
    <cellStyle name="Ввод  9 2 2" xfId="22550" xr:uid="{00000000-0005-0000-0000-0000CACF0000}"/>
    <cellStyle name="Ввод  9 2 2 2" xfId="31284" xr:uid="{00000000-0005-0000-0000-0000CBCF0000}"/>
    <cellStyle name="Ввод  9 2 2 3" xfId="35756" xr:uid="{00000000-0005-0000-0000-0000CCCF0000}"/>
    <cellStyle name="Ввод  9 2 2 4" xfId="39993" xr:uid="{00000000-0005-0000-0000-0000CDCF0000}"/>
    <cellStyle name="Ввод  9 2 2 5" xfId="48320" xr:uid="{00000000-0005-0000-0000-0000CECF0000}"/>
    <cellStyle name="Ввод  9 2 2 6" xfId="52791" xr:uid="{00000000-0005-0000-0000-0000CFCF0000}"/>
    <cellStyle name="Ввод  9 2 2 7" xfId="57024" xr:uid="{00000000-0005-0000-0000-0000D0CF0000}"/>
    <cellStyle name="Ввод  9 2 3" xfId="29432" xr:uid="{00000000-0005-0000-0000-0000D1CF0000}"/>
    <cellStyle name="Ввод  9 2 4" xfId="33904" xr:uid="{00000000-0005-0000-0000-0000D2CF0000}"/>
    <cellStyle name="Ввод  9 2 5" xfId="38141" xr:uid="{00000000-0005-0000-0000-0000D3CF0000}"/>
    <cellStyle name="Ввод  9 2 6" xfId="46468" xr:uid="{00000000-0005-0000-0000-0000D4CF0000}"/>
    <cellStyle name="Ввод  9 2 7" xfId="50939" xr:uid="{00000000-0005-0000-0000-0000D5CF0000}"/>
    <cellStyle name="Ввод  9 2 8" xfId="55172" xr:uid="{00000000-0005-0000-0000-0000D6CF0000}"/>
    <cellStyle name="Ввод  9 3" xfId="20857" xr:uid="{00000000-0005-0000-0000-0000D7CF0000}"/>
    <cellStyle name="Ввод  9 3 2" xfId="29591" xr:uid="{00000000-0005-0000-0000-0000D8CF0000}"/>
    <cellStyle name="Ввод  9 3 3" xfId="34063" xr:uid="{00000000-0005-0000-0000-0000D9CF0000}"/>
    <cellStyle name="Ввод  9 3 4" xfId="38300" xr:uid="{00000000-0005-0000-0000-0000DACF0000}"/>
    <cellStyle name="Ввод  9 3 5" xfId="46627" xr:uid="{00000000-0005-0000-0000-0000DBCF0000}"/>
    <cellStyle name="Ввод  9 3 6" xfId="51098" xr:uid="{00000000-0005-0000-0000-0000DCCF0000}"/>
    <cellStyle name="Ввод  9 3 7" xfId="55331" xr:uid="{00000000-0005-0000-0000-0000DDCF0000}"/>
    <cellStyle name="Ввод  9 4" xfId="26582" xr:uid="{00000000-0005-0000-0000-0000DECF0000}"/>
    <cellStyle name="Ввод  9 5" xfId="26611" xr:uid="{00000000-0005-0000-0000-0000DFCF0000}"/>
    <cellStyle name="Ввод  9 6" xfId="32077" xr:uid="{00000000-0005-0000-0000-0000E0CF0000}"/>
    <cellStyle name="Ввод  9 7" xfId="43653" xr:uid="{00000000-0005-0000-0000-0000E1CF0000}"/>
    <cellStyle name="Ввод  9 8" xfId="41061" xr:uid="{00000000-0005-0000-0000-0000E2CF0000}"/>
    <cellStyle name="Ввод  9 9" xfId="41742" xr:uid="{00000000-0005-0000-0000-0000E3CF0000}"/>
    <cellStyle name="Вывод" xfId="41" xr:uid="{00000000-0005-0000-0000-0000E4CF0000}"/>
    <cellStyle name="Вывод 10" xfId="23081" xr:uid="{00000000-0005-0000-0000-0000E5CF0000}"/>
    <cellStyle name="Вывод 10 2" xfId="31579" xr:uid="{00000000-0005-0000-0000-0000E6CF0000}"/>
    <cellStyle name="Вывод 10 3" xfId="36041" xr:uid="{00000000-0005-0000-0000-0000E7CF0000}"/>
    <cellStyle name="Вывод 10 4" xfId="40230" xr:uid="{00000000-0005-0000-0000-0000E8CF0000}"/>
    <cellStyle name="Вывод 10 5" xfId="48625" xr:uid="{00000000-0005-0000-0000-0000E9CF0000}"/>
    <cellStyle name="Вывод 10 6" xfId="53072" xr:uid="{00000000-0005-0000-0000-0000EACF0000}"/>
    <cellStyle name="Вывод 10 7" xfId="57261" xr:uid="{00000000-0005-0000-0000-0000EBCF0000}"/>
    <cellStyle name="Вывод 11" xfId="23406" xr:uid="{00000000-0005-0000-0000-0000ECCF0000}"/>
    <cellStyle name="Вывод 11 2" xfId="31824" xr:uid="{00000000-0005-0000-0000-0000EDCF0000}"/>
    <cellStyle name="Вывод 11 3" xfId="36270" xr:uid="{00000000-0005-0000-0000-0000EECF0000}"/>
    <cellStyle name="Вывод 11 4" xfId="40449" xr:uid="{00000000-0005-0000-0000-0000EFCF0000}"/>
    <cellStyle name="Вывод 11 5" xfId="48861" xr:uid="{00000000-0005-0000-0000-0000F0CF0000}"/>
    <cellStyle name="Вывод 11 6" xfId="53301" xr:uid="{00000000-0005-0000-0000-0000F1CF0000}"/>
    <cellStyle name="Вывод 11 7" xfId="57480" xr:uid="{00000000-0005-0000-0000-0000F2CF0000}"/>
    <cellStyle name="Вывод 12" xfId="23884" xr:uid="{00000000-0005-0000-0000-0000F3CF0000}"/>
    <cellStyle name="Вывод 13" xfId="31390" xr:uid="{00000000-0005-0000-0000-0000F4CF0000}"/>
    <cellStyle name="Вывод 14" xfId="24489" xr:uid="{00000000-0005-0000-0000-0000F5CF0000}"/>
    <cellStyle name="Вывод 15" xfId="40926" xr:uid="{00000000-0005-0000-0000-0000F6CF0000}"/>
    <cellStyle name="Вывод 16" xfId="48444" xr:uid="{00000000-0005-0000-0000-0000F7CF0000}"/>
    <cellStyle name="Вывод 17" xfId="52870" xr:uid="{00000000-0005-0000-0000-0000F8CF0000}"/>
    <cellStyle name="Вывод 18" xfId="10822" xr:uid="{00000000-0005-0000-0000-0000F9CF0000}"/>
    <cellStyle name="Вывод 2" xfId="721" xr:uid="{00000000-0005-0000-0000-0000FACF0000}"/>
    <cellStyle name="Вывод 2 10" xfId="9139" xr:uid="{00000000-0005-0000-0000-0000FBCF0000}"/>
    <cellStyle name="Вывод 2 10 2" xfId="31589" xr:uid="{00000000-0005-0000-0000-0000FCCF0000}"/>
    <cellStyle name="Вывод 2 10 3" xfId="36051" xr:uid="{00000000-0005-0000-0000-0000FDCF0000}"/>
    <cellStyle name="Вывод 2 10 4" xfId="40240" xr:uid="{00000000-0005-0000-0000-0000FECF0000}"/>
    <cellStyle name="Вывод 2 10 5" xfId="48635" xr:uid="{00000000-0005-0000-0000-0000FFCF0000}"/>
    <cellStyle name="Вывод 2 10 6" xfId="53082" xr:uid="{00000000-0005-0000-0000-000000D00000}"/>
    <cellStyle name="Вывод 2 10 7" xfId="57271" xr:uid="{00000000-0005-0000-0000-000001D00000}"/>
    <cellStyle name="Вывод 2 10 8" xfId="23091" xr:uid="{00000000-0005-0000-0000-000002D00000}"/>
    <cellStyle name="Вывод 2 11" xfId="23412" xr:uid="{00000000-0005-0000-0000-000003D00000}"/>
    <cellStyle name="Вывод 2 11 2" xfId="31829" xr:uid="{00000000-0005-0000-0000-000004D00000}"/>
    <cellStyle name="Вывод 2 11 3" xfId="36272" xr:uid="{00000000-0005-0000-0000-000005D00000}"/>
    <cellStyle name="Вывод 2 11 4" xfId="40451" xr:uid="{00000000-0005-0000-0000-000006D00000}"/>
    <cellStyle name="Вывод 2 11 5" xfId="48864" xr:uid="{00000000-0005-0000-0000-000007D00000}"/>
    <cellStyle name="Вывод 2 11 6" xfId="53303" xr:uid="{00000000-0005-0000-0000-000008D00000}"/>
    <cellStyle name="Вывод 2 11 7" xfId="57482" xr:uid="{00000000-0005-0000-0000-000009D00000}"/>
    <cellStyle name="Вывод 2 12" xfId="23990" xr:uid="{00000000-0005-0000-0000-00000AD00000}"/>
    <cellStyle name="Вывод 2 13" xfId="24097" xr:uid="{00000000-0005-0000-0000-00000BD00000}"/>
    <cellStyle name="Вывод 2 14" xfId="26711" xr:uid="{00000000-0005-0000-0000-00000CD00000}"/>
    <cellStyle name="Вывод 2 15" xfId="41028" xr:uid="{00000000-0005-0000-0000-00000DD00000}"/>
    <cellStyle name="Вывод 2 16" xfId="41670" xr:uid="{00000000-0005-0000-0000-00000ED00000}"/>
    <cellStyle name="Вывод 2 17" xfId="42152" xr:uid="{00000000-0005-0000-0000-00000FD00000}"/>
    <cellStyle name="Вывод 2 18" xfId="10983" xr:uid="{00000000-0005-0000-0000-000010D00000}"/>
    <cellStyle name="Вывод 2 2" xfId="2191" xr:uid="{00000000-0005-0000-0000-000011D00000}"/>
    <cellStyle name="Вывод 2 2 10" xfId="12349" xr:uid="{00000000-0005-0000-0000-000012D00000}"/>
    <cellStyle name="Вывод 2 2 2" xfId="5064" xr:uid="{00000000-0005-0000-0000-000013D00000}"/>
    <cellStyle name="Вывод 2 2 2 10" xfId="15105" xr:uid="{00000000-0005-0000-0000-000014D00000}"/>
    <cellStyle name="Вывод 2 2 2 2" xfId="19985" xr:uid="{00000000-0005-0000-0000-000015D00000}"/>
    <cellStyle name="Вывод 2 2 2 2 2" xfId="21880" xr:uid="{00000000-0005-0000-0000-000016D00000}"/>
    <cellStyle name="Вывод 2 2 2 2 2 2" xfId="30614" xr:uid="{00000000-0005-0000-0000-000017D00000}"/>
    <cellStyle name="Вывод 2 2 2 2 2 3" xfId="35086" xr:uid="{00000000-0005-0000-0000-000018D00000}"/>
    <cellStyle name="Вывод 2 2 2 2 2 4" xfId="39323" xr:uid="{00000000-0005-0000-0000-000019D00000}"/>
    <cellStyle name="Вывод 2 2 2 2 2 5" xfId="47650" xr:uid="{00000000-0005-0000-0000-00001AD00000}"/>
    <cellStyle name="Вывод 2 2 2 2 2 6" xfId="52121" xr:uid="{00000000-0005-0000-0000-00001BD00000}"/>
    <cellStyle name="Вывод 2 2 2 2 2 7" xfId="56354" xr:uid="{00000000-0005-0000-0000-00001CD00000}"/>
    <cellStyle name="Вывод 2 2 2 2 3" xfId="28719" xr:uid="{00000000-0005-0000-0000-00001DD00000}"/>
    <cellStyle name="Вывод 2 2 2 2 4" xfId="33191" xr:uid="{00000000-0005-0000-0000-00001ED00000}"/>
    <cellStyle name="Вывод 2 2 2 2 5" xfId="37428" xr:uid="{00000000-0005-0000-0000-00001FD00000}"/>
    <cellStyle name="Вывод 2 2 2 2 6" xfId="45755" xr:uid="{00000000-0005-0000-0000-000020D00000}"/>
    <cellStyle name="Вывод 2 2 2 2 7" xfId="50226" xr:uid="{00000000-0005-0000-0000-000021D00000}"/>
    <cellStyle name="Вывод 2 2 2 2 8" xfId="54459" xr:uid="{00000000-0005-0000-0000-000022D00000}"/>
    <cellStyle name="Вывод 2 2 2 3" xfId="21215" xr:uid="{00000000-0005-0000-0000-000023D00000}"/>
    <cellStyle name="Вывод 2 2 2 3 2" xfId="29949" xr:uid="{00000000-0005-0000-0000-000024D00000}"/>
    <cellStyle name="Вывод 2 2 2 3 3" xfId="34421" xr:uid="{00000000-0005-0000-0000-000025D00000}"/>
    <cellStyle name="Вывод 2 2 2 3 4" xfId="38658" xr:uid="{00000000-0005-0000-0000-000026D00000}"/>
    <cellStyle name="Вывод 2 2 2 3 5" xfId="46985" xr:uid="{00000000-0005-0000-0000-000027D00000}"/>
    <cellStyle name="Вывод 2 2 2 3 6" xfId="51456" xr:uid="{00000000-0005-0000-0000-000028D00000}"/>
    <cellStyle name="Вывод 2 2 2 3 7" xfId="55689" xr:uid="{00000000-0005-0000-0000-000029D00000}"/>
    <cellStyle name="Вывод 2 2 2 4" xfId="25806" xr:uid="{00000000-0005-0000-0000-00002AD00000}"/>
    <cellStyle name="Вывод 2 2 2 5" xfId="24046" xr:uid="{00000000-0005-0000-0000-00002BD00000}"/>
    <cellStyle name="Вывод 2 2 2 6" xfId="27628" xr:uid="{00000000-0005-0000-0000-00002CD00000}"/>
    <cellStyle name="Вывод 2 2 2 7" xfId="42881" xr:uid="{00000000-0005-0000-0000-00002DD00000}"/>
    <cellStyle name="Вывод 2 2 2 8" xfId="41617" xr:uid="{00000000-0005-0000-0000-00002ED00000}"/>
    <cellStyle name="Вывод 2 2 2 9" xfId="44656" xr:uid="{00000000-0005-0000-0000-00002FD00000}"/>
    <cellStyle name="Вывод 2 2 3" xfId="7725" xr:uid="{00000000-0005-0000-0000-000030D00000}"/>
    <cellStyle name="Вывод 2 2 3 10" xfId="17765" xr:uid="{00000000-0005-0000-0000-000031D00000}"/>
    <cellStyle name="Вывод 2 2 3 2" xfId="21014" xr:uid="{00000000-0005-0000-0000-000032D00000}"/>
    <cellStyle name="Вывод 2 2 3 2 2" xfId="22590" xr:uid="{00000000-0005-0000-0000-000033D00000}"/>
    <cellStyle name="Вывод 2 2 3 2 2 2" xfId="31324" xr:uid="{00000000-0005-0000-0000-000034D00000}"/>
    <cellStyle name="Вывод 2 2 3 2 2 3" xfId="35796" xr:uid="{00000000-0005-0000-0000-000035D00000}"/>
    <cellStyle name="Вывод 2 2 3 2 2 4" xfId="40033" xr:uid="{00000000-0005-0000-0000-000036D00000}"/>
    <cellStyle name="Вывод 2 2 3 2 2 5" xfId="48360" xr:uid="{00000000-0005-0000-0000-000037D00000}"/>
    <cellStyle name="Вывод 2 2 3 2 2 6" xfId="52831" xr:uid="{00000000-0005-0000-0000-000038D00000}"/>
    <cellStyle name="Вывод 2 2 3 2 2 7" xfId="57064" xr:uid="{00000000-0005-0000-0000-000039D00000}"/>
    <cellStyle name="Вывод 2 2 3 2 3" xfId="29748" xr:uid="{00000000-0005-0000-0000-00003AD00000}"/>
    <cellStyle name="Вывод 2 2 3 2 4" xfId="34220" xr:uid="{00000000-0005-0000-0000-00003BD00000}"/>
    <cellStyle name="Вывод 2 2 3 2 5" xfId="38457" xr:uid="{00000000-0005-0000-0000-00003CD00000}"/>
    <cellStyle name="Вывод 2 2 3 2 6" xfId="46784" xr:uid="{00000000-0005-0000-0000-00003DD00000}"/>
    <cellStyle name="Вывод 2 2 3 2 7" xfId="51255" xr:uid="{00000000-0005-0000-0000-00003ED00000}"/>
    <cellStyle name="Вывод 2 2 3 2 8" xfId="55488" xr:uid="{00000000-0005-0000-0000-00003FD00000}"/>
    <cellStyle name="Вывод 2 2 3 3" xfId="21238" xr:uid="{00000000-0005-0000-0000-000040D00000}"/>
    <cellStyle name="Вывод 2 2 3 3 2" xfId="29972" xr:uid="{00000000-0005-0000-0000-000041D00000}"/>
    <cellStyle name="Вывод 2 2 3 3 3" xfId="34444" xr:uid="{00000000-0005-0000-0000-000042D00000}"/>
    <cellStyle name="Вывод 2 2 3 3 4" xfId="38681" xr:uid="{00000000-0005-0000-0000-000043D00000}"/>
    <cellStyle name="Вывод 2 2 3 3 5" xfId="47008" xr:uid="{00000000-0005-0000-0000-000044D00000}"/>
    <cellStyle name="Вывод 2 2 3 3 6" xfId="51479" xr:uid="{00000000-0005-0000-0000-000045D00000}"/>
    <cellStyle name="Вывод 2 2 3 3 7" xfId="55712" xr:uid="{00000000-0005-0000-0000-000046D00000}"/>
    <cellStyle name="Вывод 2 2 3 4" xfId="27194" xr:uid="{00000000-0005-0000-0000-000047D00000}"/>
    <cellStyle name="Вывод 2 2 3 5" xfId="27310" xr:uid="{00000000-0005-0000-0000-000048D00000}"/>
    <cellStyle name="Вывод 2 2 3 6" xfId="36319" xr:uid="{00000000-0005-0000-0000-000049D00000}"/>
    <cellStyle name="Вывод 2 2 3 7" xfId="44253" xr:uid="{00000000-0005-0000-0000-00004AD00000}"/>
    <cellStyle name="Вывод 2 2 3 8" xfId="42344" xr:uid="{00000000-0005-0000-0000-00004BD00000}"/>
    <cellStyle name="Вывод 2 2 3 9" xfId="53350" xr:uid="{00000000-0005-0000-0000-00004CD00000}"/>
    <cellStyle name="Вывод 2 2 4" xfId="24496" xr:uid="{00000000-0005-0000-0000-00004DD00000}"/>
    <cellStyle name="Вывод 2 2 5" xfId="27288" xr:uid="{00000000-0005-0000-0000-00004ED00000}"/>
    <cellStyle name="Вывод 2 2 6" xfId="24939" xr:uid="{00000000-0005-0000-0000-00004FD00000}"/>
    <cellStyle name="Вывод 2 2 7" xfId="41559" xr:uid="{00000000-0005-0000-0000-000050D00000}"/>
    <cellStyle name="Вывод 2 2 8" xfId="42323" xr:uid="{00000000-0005-0000-0000-000051D00000}"/>
    <cellStyle name="Вывод 2 2 9" xfId="41225" xr:uid="{00000000-0005-0000-0000-000052D00000}"/>
    <cellStyle name="Вывод 2 3" xfId="5175" xr:uid="{00000000-0005-0000-0000-000053D00000}"/>
    <cellStyle name="Вывод 2 3 10" xfId="15216" xr:uid="{00000000-0005-0000-0000-000054D00000}"/>
    <cellStyle name="Вывод 2 3 2" xfId="20096" xr:uid="{00000000-0005-0000-0000-000055D00000}"/>
    <cellStyle name="Вывод 2 3 2 2" xfId="21991" xr:uid="{00000000-0005-0000-0000-000056D00000}"/>
    <cellStyle name="Вывод 2 3 2 2 2" xfId="30725" xr:uid="{00000000-0005-0000-0000-000057D00000}"/>
    <cellStyle name="Вывод 2 3 2 2 3" xfId="35197" xr:uid="{00000000-0005-0000-0000-000058D00000}"/>
    <cellStyle name="Вывод 2 3 2 2 4" xfId="39434" xr:uid="{00000000-0005-0000-0000-000059D00000}"/>
    <cellStyle name="Вывод 2 3 2 2 5" xfId="47761" xr:uid="{00000000-0005-0000-0000-00005AD00000}"/>
    <cellStyle name="Вывод 2 3 2 2 6" xfId="52232" xr:uid="{00000000-0005-0000-0000-00005BD00000}"/>
    <cellStyle name="Вывод 2 3 2 2 7" xfId="56465" xr:uid="{00000000-0005-0000-0000-00005CD00000}"/>
    <cellStyle name="Вывод 2 3 2 3" xfId="28830" xr:uid="{00000000-0005-0000-0000-00005DD00000}"/>
    <cellStyle name="Вывод 2 3 2 4" xfId="33302" xr:uid="{00000000-0005-0000-0000-00005ED00000}"/>
    <cellStyle name="Вывод 2 3 2 5" xfId="37539" xr:uid="{00000000-0005-0000-0000-00005FD00000}"/>
    <cellStyle name="Вывод 2 3 2 6" xfId="45866" xr:uid="{00000000-0005-0000-0000-000060D00000}"/>
    <cellStyle name="Вывод 2 3 2 7" xfId="50337" xr:uid="{00000000-0005-0000-0000-000061D00000}"/>
    <cellStyle name="Вывод 2 3 2 8" xfId="54570" xr:uid="{00000000-0005-0000-0000-000062D00000}"/>
    <cellStyle name="Вывод 2 3 3" xfId="19273" xr:uid="{00000000-0005-0000-0000-000063D00000}"/>
    <cellStyle name="Вывод 2 3 3 2" xfId="28008" xr:uid="{00000000-0005-0000-0000-000064D00000}"/>
    <cellStyle name="Вывод 2 3 3 3" xfId="32480" xr:uid="{00000000-0005-0000-0000-000065D00000}"/>
    <cellStyle name="Вывод 2 3 3 4" xfId="36717" xr:uid="{00000000-0005-0000-0000-000066D00000}"/>
    <cellStyle name="Вывод 2 3 3 5" xfId="45044" xr:uid="{00000000-0005-0000-0000-000067D00000}"/>
    <cellStyle name="Вывод 2 3 3 6" xfId="49515" xr:uid="{00000000-0005-0000-0000-000068D00000}"/>
    <cellStyle name="Вывод 2 3 3 7" xfId="53748" xr:uid="{00000000-0005-0000-0000-000069D00000}"/>
    <cellStyle name="Вывод 2 3 4" xfId="25917" xr:uid="{00000000-0005-0000-0000-00006AD00000}"/>
    <cellStyle name="Вывод 2 3 5" xfId="25409" xr:uid="{00000000-0005-0000-0000-00006BD00000}"/>
    <cellStyle name="Вывод 2 3 6" xfId="31954" xr:uid="{00000000-0005-0000-0000-00006CD00000}"/>
    <cellStyle name="Вывод 2 3 7" xfId="42992" xr:uid="{00000000-0005-0000-0000-00006DD00000}"/>
    <cellStyle name="Вывод 2 3 8" xfId="43986" xr:uid="{00000000-0005-0000-0000-00006ED00000}"/>
    <cellStyle name="Вывод 2 3 9" xfId="41573" xr:uid="{00000000-0005-0000-0000-00006FD00000}"/>
    <cellStyle name="Вывод 2 4" xfId="4809" xr:uid="{00000000-0005-0000-0000-000070D00000}"/>
    <cellStyle name="Вывод 2 4 10" xfId="14850" xr:uid="{00000000-0005-0000-0000-000071D00000}"/>
    <cellStyle name="Вывод 2 4 2" xfId="19730" xr:uid="{00000000-0005-0000-0000-000072D00000}"/>
    <cellStyle name="Вывод 2 4 2 2" xfId="21625" xr:uid="{00000000-0005-0000-0000-000073D00000}"/>
    <cellStyle name="Вывод 2 4 2 2 2" xfId="30359" xr:uid="{00000000-0005-0000-0000-000074D00000}"/>
    <cellStyle name="Вывод 2 4 2 2 3" xfId="34831" xr:uid="{00000000-0005-0000-0000-000075D00000}"/>
    <cellStyle name="Вывод 2 4 2 2 4" xfId="39068" xr:uid="{00000000-0005-0000-0000-000076D00000}"/>
    <cellStyle name="Вывод 2 4 2 2 5" xfId="47395" xr:uid="{00000000-0005-0000-0000-000077D00000}"/>
    <cellStyle name="Вывод 2 4 2 2 6" xfId="51866" xr:uid="{00000000-0005-0000-0000-000078D00000}"/>
    <cellStyle name="Вывод 2 4 2 2 7" xfId="56099" xr:uid="{00000000-0005-0000-0000-000079D00000}"/>
    <cellStyle name="Вывод 2 4 2 3" xfId="28464" xr:uid="{00000000-0005-0000-0000-00007AD00000}"/>
    <cellStyle name="Вывод 2 4 2 4" xfId="32936" xr:uid="{00000000-0005-0000-0000-00007BD00000}"/>
    <cellStyle name="Вывод 2 4 2 5" xfId="37173" xr:uid="{00000000-0005-0000-0000-00007CD00000}"/>
    <cellStyle name="Вывод 2 4 2 6" xfId="45500" xr:uid="{00000000-0005-0000-0000-00007DD00000}"/>
    <cellStyle name="Вывод 2 4 2 7" xfId="49971" xr:uid="{00000000-0005-0000-0000-00007ED00000}"/>
    <cellStyle name="Вывод 2 4 2 8" xfId="54204" xr:uid="{00000000-0005-0000-0000-00007FD00000}"/>
    <cellStyle name="Вывод 2 4 3" xfId="19418" xr:uid="{00000000-0005-0000-0000-000080D00000}"/>
    <cellStyle name="Вывод 2 4 3 2" xfId="28153" xr:uid="{00000000-0005-0000-0000-000081D00000}"/>
    <cellStyle name="Вывод 2 4 3 3" xfId="32625" xr:uid="{00000000-0005-0000-0000-000082D00000}"/>
    <cellStyle name="Вывод 2 4 3 4" xfId="36862" xr:uid="{00000000-0005-0000-0000-000083D00000}"/>
    <cellStyle name="Вывод 2 4 3 5" xfId="45189" xr:uid="{00000000-0005-0000-0000-000084D00000}"/>
    <cellStyle name="Вывод 2 4 3 6" xfId="49660" xr:uid="{00000000-0005-0000-0000-000085D00000}"/>
    <cellStyle name="Вывод 2 4 3 7" xfId="53893" xr:uid="{00000000-0005-0000-0000-000086D00000}"/>
    <cellStyle name="Вывод 2 4 4" xfId="25551" xr:uid="{00000000-0005-0000-0000-000087D00000}"/>
    <cellStyle name="Вывод 2 4 5" xfId="25028" xr:uid="{00000000-0005-0000-0000-000088D00000}"/>
    <cellStyle name="Вывод 2 4 6" xfId="25093" xr:uid="{00000000-0005-0000-0000-000089D00000}"/>
    <cellStyle name="Вывод 2 4 7" xfId="42626" xr:uid="{00000000-0005-0000-0000-00008AD00000}"/>
    <cellStyle name="Вывод 2 4 8" xfId="43419" xr:uid="{00000000-0005-0000-0000-00008BD00000}"/>
    <cellStyle name="Вывод 2 4 9" xfId="43493" xr:uid="{00000000-0005-0000-0000-00008CD00000}"/>
    <cellStyle name="Вывод 2 5" xfId="5196" xr:uid="{00000000-0005-0000-0000-00008DD00000}"/>
    <cellStyle name="Вывод 2 5 10" xfId="15237" xr:uid="{00000000-0005-0000-0000-00008ED00000}"/>
    <cellStyle name="Вывод 2 5 2" xfId="20117" xr:uid="{00000000-0005-0000-0000-00008FD00000}"/>
    <cellStyle name="Вывод 2 5 2 2" xfId="22012" xr:uid="{00000000-0005-0000-0000-000090D00000}"/>
    <cellStyle name="Вывод 2 5 2 2 2" xfId="30746" xr:uid="{00000000-0005-0000-0000-000091D00000}"/>
    <cellStyle name="Вывод 2 5 2 2 3" xfId="35218" xr:uid="{00000000-0005-0000-0000-000092D00000}"/>
    <cellStyle name="Вывод 2 5 2 2 4" xfId="39455" xr:uid="{00000000-0005-0000-0000-000093D00000}"/>
    <cellStyle name="Вывод 2 5 2 2 5" xfId="47782" xr:uid="{00000000-0005-0000-0000-000094D00000}"/>
    <cellStyle name="Вывод 2 5 2 2 6" xfId="52253" xr:uid="{00000000-0005-0000-0000-000095D00000}"/>
    <cellStyle name="Вывод 2 5 2 2 7" xfId="56486" xr:uid="{00000000-0005-0000-0000-000096D00000}"/>
    <cellStyle name="Вывод 2 5 2 3" xfId="28851" xr:uid="{00000000-0005-0000-0000-000097D00000}"/>
    <cellStyle name="Вывод 2 5 2 4" xfId="33323" xr:uid="{00000000-0005-0000-0000-000098D00000}"/>
    <cellStyle name="Вывод 2 5 2 5" xfId="37560" xr:uid="{00000000-0005-0000-0000-000099D00000}"/>
    <cellStyle name="Вывод 2 5 2 6" xfId="45887" xr:uid="{00000000-0005-0000-0000-00009AD00000}"/>
    <cellStyle name="Вывод 2 5 2 7" xfId="50358" xr:uid="{00000000-0005-0000-0000-00009BD00000}"/>
    <cellStyle name="Вывод 2 5 2 8" xfId="54591" xr:uid="{00000000-0005-0000-0000-00009CD00000}"/>
    <cellStyle name="Вывод 2 5 3" xfId="19071" xr:uid="{00000000-0005-0000-0000-00009DD00000}"/>
    <cellStyle name="Вывод 2 5 3 2" xfId="27806" xr:uid="{00000000-0005-0000-0000-00009ED00000}"/>
    <cellStyle name="Вывод 2 5 3 3" xfId="32278" xr:uid="{00000000-0005-0000-0000-00009FD00000}"/>
    <cellStyle name="Вывод 2 5 3 4" xfId="36515" xr:uid="{00000000-0005-0000-0000-0000A0D00000}"/>
    <cellStyle name="Вывод 2 5 3 5" xfId="44842" xr:uid="{00000000-0005-0000-0000-0000A1D00000}"/>
    <cellStyle name="Вывод 2 5 3 6" xfId="49313" xr:uid="{00000000-0005-0000-0000-0000A2D00000}"/>
    <cellStyle name="Вывод 2 5 3 7" xfId="53546" xr:uid="{00000000-0005-0000-0000-0000A3D00000}"/>
    <cellStyle name="Вывод 2 5 4" xfId="25938" xr:uid="{00000000-0005-0000-0000-0000A4D00000}"/>
    <cellStyle name="Вывод 2 5 5" xfId="27598" xr:uid="{00000000-0005-0000-0000-0000A5D00000}"/>
    <cellStyle name="Вывод 2 5 6" xfId="23613" xr:uid="{00000000-0005-0000-0000-0000A6D00000}"/>
    <cellStyle name="Вывод 2 5 7" xfId="43013" xr:uid="{00000000-0005-0000-0000-0000A7D00000}"/>
    <cellStyle name="Вывод 2 5 8" xfId="44109" xr:uid="{00000000-0005-0000-0000-0000A8D00000}"/>
    <cellStyle name="Вывод 2 5 9" xfId="41571" xr:uid="{00000000-0005-0000-0000-0000A9D00000}"/>
    <cellStyle name="Вывод 2 6" xfId="4800" xr:uid="{00000000-0005-0000-0000-0000AAD00000}"/>
    <cellStyle name="Вывод 2 6 10" xfId="14841" xr:uid="{00000000-0005-0000-0000-0000ABD00000}"/>
    <cellStyle name="Вывод 2 6 2" xfId="19721" xr:uid="{00000000-0005-0000-0000-0000ACD00000}"/>
    <cellStyle name="Вывод 2 6 2 2" xfId="21616" xr:uid="{00000000-0005-0000-0000-0000ADD00000}"/>
    <cellStyle name="Вывод 2 6 2 2 2" xfId="30350" xr:uid="{00000000-0005-0000-0000-0000AED00000}"/>
    <cellStyle name="Вывод 2 6 2 2 3" xfId="34822" xr:uid="{00000000-0005-0000-0000-0000AFD00000}"/>
    <cellStyle name="Вывод 2 6 2 2 4" xfId="39059" xr:uid="{00000000-0005-0000-0000-0000B0D00000}"/>
    <cellStyle name="Вывод 2 6 2 2 5" xfId="47386" xr:uid="{00000000-0005-0000-0000-0000B1D00000}"/>
    <cellStyle name="Вывод 2 6 2 2 6" xfId="51857" xr:uid="{00000000-0005-0000-0000-0000B2D00000}"/>
    <cellStyle name="Вывод 2 6 2 2 7" xfId="56090" xr:uid="{00000000-0005-0000-0000-0000B3D00000}"/>
    <cellStyle name="Вывод 2 6 2 3" xfId="28455" xr:uid="{00000000-0005-0000-0000-0000B4D00000}"/>
    <cellStyle name="Вывод 2 6 2 4" xfId="32927" xr:uid="{00000000-0005-0000-0000-0000B5D00000}"/>
    <cellStyle name="Вывод 2 6 2 5" xfId="37164" xr:uid="{00000000-0005-0000-0000-0000B6D00000}"/>
    <cellStyle name="Вывод 2 6 2 6" xfId="45491" xr:uid="{00000000-0005-0000-0000-0000B7D00000}"/>
    <cellStyle name="Вывод 2 6 2 7" xfId="49962" xr:uid="{00000000-0005-0000-0000-0000B8D00000}"/>
    <cellStyle name="Вывод 2 6 2 8" xfId="54195" xr:uid="{00000000-0005-0000-0000-0000B9D00000}"/>
    <cellStyle name="Вывод 2 6 3" xfId="20809" xr:uid="{00000000-0005-0000-0000-0000BAD00000}"/>
    <cellStyle name="Вывод 2 6 3 2" xfId="29543" xr:uid="{00000000-0005-0000-0000-0000BBD00000}"/>
    <cellStyle name="Вывод 2 6 3 3" xfId="34015" xr:uid="{00000000-0005-0000-0000-0000BCD00000}"/>
    <cellStyle name="Вывод 2 6 3 4" xfId="38252" xr:uid="{00000000-0005-0000-0000-0000BDD00000}"/>
    <cellStyle name="Вывод 2 6 3 5" xfId="46579" xr:uid="{00000000-0005-0000-0000-0000BED00000}"/>
    <cellStyle name="Вывод 2 6 3 6" xfId="51050" xr:uid="{00000000-0005-0000-0000-0000BFD00000}"/>
    <cellStyle name="Вывод 2 6 3 7" xfId="55283" xr:uid="{00000000-0005-0000-0000-0000C0D00000}"/>
    <cellStyle name="Вывод 2 6 4" xfId="25542" xr:uid="{00000000-0005-0000-0000-0000C1D00000}"/>
    <cellStyle name="Вывод 2 6 5" xfId="24670" xr:uid="{00000000-0005-0000-0000-0000C2D00000}"/>
    <cellStyle name="Вывод 2 6 6" xfId="25095" xr:uid="{00000000-0005-0000-0000-0000C3D00000}"/>
    <cellStyle name="Вывод 2 6 7" xfId="42617" xr:uid="{00000000-0005-0000-0000-0000C4D00000}"/>
    <cellStyle name="Вывод 2 6 8" xfId="44413" xr:uid="{00000000-0005-0000-0000-0000C5D00000}"/>
    <cellStyle name="Вывод 2 6 9" xfId="43425" xr:uid="{00000000-0005-0000-0000-0000C6D00000}"/>
    <cellStyle name="Вывод 2 7" xfId="5438" xr:uid="{00000000-0005-0000-0000-0000C7D00000}"/>
    <cellStyle name="Вывод 2 7 10" xfId="15479" xr:uid="{00000000-0005-0000-0000-0000C8D00000}"/>
    <cellStyle name="Вывод 2 7 2" xfId="20359" xr:uid="{00000000-0005-0000-0000-0000C9D00000}"/>
    <cellStyle name="Вывод 2 7 2 2" xfId="22254" xr:uid="{00000000-0005-0000-0000-0000CAD00000}"/>
    <cellStyle name="Вывод 2 7 2 2 2" xfId="30988" xr:uid="{00000000-0005-0000-0000-0000CBD00000}"/>
    <cellStyle name="Вывод 2 7 2 2 3" xfId="35460" xr:uid="{00000000-0005-0000-0000-0000CCD00000}"/>
    <cellStyle name="Вывод 2 7 2 2 4" xfId="39697" xr:uid="{00000000-0005-0000-0000-0000CDD00000}"/>
    <cellStyle name="Вывод 2 7 2 2 5" xfId="48024" xr:uid="{00000000-0005-0000-0000-0000CED00000}"/>
    <cellStyle name="Вывод 2 7 2 2 6" xfId="52495" xr:uid="{00000000-0005-0000-0000-0000CFD00000}"/>
    <cellStyle name="Вывод 2 7 2 2 7" xfId="56728" xr:uid="{00000000-0005-0000-0000-0000D0D00000}"/>
    <cellStyle name="Вывод 2 7 2 3" xfId="29093" xr:uid="{00000000-0005-0000-0000-0000D1D00000}"/>
    <cellStyle name="Вывод 2 7 2 4" xfId="33565" xr:uid="{00000000-0005-0000-0000-0000D2D00000}"/>
    <cellStyle name="Вывод 2 7 2 5" xfId="37802" xr:uid="{00000000-0005-0000-0000-0000D3D00000}"/>
    <cellStyle name="Вывод 2 7 2 6" xfId="46129" xr:uid="{00000000-0005-0000-0000-0000D4D00000}"/>
    <cellStyle name="Вывод 2 7 2 7" xfId="50600" xr:uid="{00000000-0005-0000-0000-0000D5D00000}"/>
    <cellStyle name="Вывод 2 7 2 8" xfId="54833" xr:uid="{00000000-0005-0000-0000-0000D6D00000}"/>
    <cellStyle name="Вывод 2 7 3" xfId="20721" xr:uid="{00000000-0005-0000-0000-0000D7D00000}"/>
    <cellStyle name="Вывод 2 7 3 2" xfId="29455" xr:uid="{00000000-0005-0000-0000-0000D8D00000}"/>
    <cellStyle name="Вывод 2 7 3 3" xfId="33927" xr:uid="{00000000-0005-0000-0000-0000D9D00000}"/>
    <cellStyle name="Вывод 2 7 3 4" xfId="38164" xr:uid="{00000000-0005-0000-0000-0000DAD00000}"/>
    <cellStyle name="Вывод 2 7 3 5" xfId="46491" xr:uid="{00000000-0005-0000-0000-0000DBD00000}"/>
    <cellStyle name="Вывод 2 7 3 6" xfId="50962" xr:uid="{00000000-0005-0000-0000-0000DCD00000}"/>
    <cellStyle name="Вывод 2 7 3 7" xfId="55195" xr:uid="{00000000-0005-0000-0000-0000DDD00000}"/>
    <cellStyle name="Вывод 2 7 4" xfId="26180" xr:uid="{00000000-0005-0000-0000-0000DED00000}"/>
    <cellStyle name="Вывод 2 7 5" xfId="26829" xr:uid="{00000000-0005-0000-0000-0000DFD00000}"/>
    <cellStyle name="Вывод 2 7 6" xfId="26883" xr:uid="{00000000-0005-0000-0000-0000E0D00000}"/>
    <cellStyle name="Вывод 2 7 7" xfId="43255" xr:uid="{00000000-0005-0000-0000-0000E1D00000}"/>
    <cellStyle name="Вывод 2 7 8" xfId="41279" xr:uid="{00000000-0005-0000-0000-0000E2D00000}"/>
    <cellStyle name="Вывод 2 7 9" xfId="41935" xr:uid="{00000000-0005-0000-0000-0000E3D00000}"/>
    <cellStyle name="Вывод 2 8" xfId="3894" xr:uid="{00000000-0005-0000-0000-0000E4D00000}"/>
    <cellStyle name="Вывод 2 8 10" xfId="13939" xr:uid="{00000000-0005-0000-0000-0000E5D00000}"/>
    <cellStyle name="Вывод 2 8 2" xfId="19490" xr:uid="{00000000-0005-0000-0000-0000E6D00000}"/>
    <cellStyle name="Вывод 2 8 2 2" xfId="21517" xr:uid="{00000000-0005-0000-0000-0000E7D00000}"/>
    <cellStyle name="Вывод 2 8 2 2 2" xfId="30251" xr:uid="{00000000-0005-0000-0000-0000E8D00000}"/>
    <cellStyle name="Вывод 2 8 2 2 3" xfId="34723" xr:uid="{00000000-0005-0000-0000-0000E9D00000}"/>
    <cellStyle name="Вывод 2 8 2 2 4" xfId="38960" xr:uid="{00000000-0005-0000-0000-0000EAD00000}"/>
    <cellStyle name="Вывод 2 8 2 2 5" xfId="47287" xr:uid="{00000000-0005-0000-0000-0000EBD00000}"/>
    <cellStyle name="Вывод 2 8 2 2 6" xfId="51758" xr:uid="{00000000-0005-0000-0000-0000ECD00000}"/>
    <cellStyle name="Вывод 2 8 2 2 7" xfId="55991" xr:uid="{00000000-0005-0000-0000-0000EDD00000}"/>
    <cellStyle name="Вывод 2 8 2 3" xfId="28225" xr:uid="{00000000-0005-0000-0000-0000EED00000}"/>
    <cellStyle name="Вывод 2 8 2 4" xfId="32697" xr:uid="{00000000-0005-0000-0000-0000EFD00000}"/>
    <cellStyle name="Вывод 2 8 2 5" xfId="36934" xr:uid="{00000000-0005-0000-0000-0000F0D00000}"/>
    <cellStyle name="Вывод 2 8 2 6" xfId="45261" xr:uid="{00000000-0005-0000-0000-0000F1D00000}"/>
    <cellStyle name="Вывод 2 8 2 7" xfId="49732" xr:uid="{00000000-0005-0000-0000-0000F2D00000}"/>
    <cellStyle name="Вывод 2 8 2 8" xfId="53965" xr:uid="{00000000-0005-0000-0000-0000F3D00000}"/>
    <cellStyle name="Вывод 2 8 3" xfId="21007" xr:uid="{00000000-0005-0000-0000-0000F4D00000}"/>
    <cellStyle name="Вывод 2 8 3 2" xfId="29741" xr:uid="{00000000-0005-0000-0000-0000F5D00000}"/>
    <cellStyle name="Вывод 2 8 3 3" xfId="34213" xr:uid="{00000000-0005-0000-0000-0000F6D00000}"/>
    <cellStyle name="Вывод 2 8 3 4" xfId="38450" xr:uid="{00000000-0005-0000-0000-0000F7D00000}"/>
    <cellStyle name="Вывод 2 8 3 5" xfId="46777" xr:uid="{00000000-0005-0000-0000-0000F8D00000}"/>
    <cellStyle name="Вывод 2 8 3 6" xfId="51248" xr:uid="{00000000-0005-0000-0000-0000F9D00000}"/>
    <cellStyle name="Вывод 2 8 3 7" xfId="55481" xr:uid="{00000000-0005-0000-0000-0000FAD00000}"/>
    <cellStyle name="Вывод 2 8 4" xfId="25162" xr:uid="{00000000-0005-0000-0000-0000FBD00000}"/>
    <cellStyle name="Вывод 2 8 5" xfId="24936" xr:uid="{00000000-0005-0000-0000-0000FCD00000}"/>
    <cellStyle name="Вывод 2 8 6" xfId="25447" xr:uid="{00000000-0005-0000-0000-0000FDD00000}"/>
    <cellStyle name="Вывод 2 8 7" xfId="42225" xr:uid="{00000000-0005-0000-0000-0000FED00000}"/>
    <cellStyle name="Вывод 2 8 8" xfId="44658" xr:uid="{00000000-0005-0000-0000-0000FFD00000}"/>
    <cellStyle name="Вывод 2 8 9" xfId="41009" xr:uid="{00000000-0005-0000-0000-000000D10000}"/>
    <cellStyle name="Вывод 2 9" xfId="6323" xr:uid="{00000000-0005-0000-0000-000001D10000}"/>
    <cellStyle name="Вывод 2 9 10" xfId="16363" xr:uid="{00000000-0005-0000-0000-000002D10000}"/>
    <cellStyle name="Вывод 2 9 2" xfId="20755" xr:uid="{00000000-0005-0000-0000-000003D10000}"/>
    <cellStyle name="Вывод 2 9 2 2" xfId="22562" xr:uid="{00000000-0005-0000-0000-000004D10000}"/>
    <cellStyle name="Вывод 2 9 2 2 2" xfId="31296" xr:uid="{00000000-0005-0000-0000-000005D10000}"/>
    <cellStyle name="Вывод 2 9 2 2 3" xfId="35768" xr:uid="{00000000-0005-0000-0000-000006D10000}"/>
    <cellStyle name="Вывод 2 9 2 2 4" xfId="40005" xr:uid="{00000000-0005-0000-0000-000007D10000}"/>
    <cellStyle name="Вывод 2 9 2 2 5" xfId="48332" xr:uid="{00000000-0005-0000-0000-000008D10000}"/>
    <cellStyle name="Вывод 2 9 2 2 6" xfId="52803" xr:uid="{00000000-0005-0000-0000-000009D10000}"/>
    <cellStyle name="Вывод 2 9 2 2 7" xfId="57036" xr:uid="{00000000-0005-0000-0000-00000AD10000}"/>
    <cellStyle name="Вывод 2 9 2 3" xfId="29489" xr:uid="{00000000-0005-0000-0000-00000BD10000}"/>
    <cellStyle name="Вывод 2 9 2 4" xfId="33961" xr:uid="{00000000-0005-0000-0000-00000CD10000}"/>
    <cellStyle name="Вывод 2 9 2 5" xfId="38198" xr:uid="{00000000-0005-0000-0000-00000DD10000}"/>
    <cellStyle name="Вывод 2 9 2 6" xfId="46525" xr:uid="{00000000-0005-0000-0000-00000ED10000}"/>
    <cellStyle name="Вывод 2 9 2 7" xfId="50996" xr:uid="{00000000-0005-0000-0000-00000FD10000}"/>
    <cellStyle name="Вывод 2 9 2 8" xfId="55229" xr:uid="{00000000-0005-0000-0000-000010D10000}"/>
    <cellStyle name="Вывод 2 9 3" xfId="19051" xr:uid="{00000000-0005-0000-0000-000011D10000}"/>
    <cellStyle name="Вывод 2 9 3 2" xfId="27786" xr:uid="{00000000-0005-0000-0000-000012D10000}"/>
    <cellStyle name="Вывод 2 9 3 3" xfId="32258" xr:uid="{00000000-0005-0000-0000-000013D10000}"/>
    <cellStyle name="Вывод 2 9 3 4" xfId="36495" xr:uid="{00000000-0005-0000-0000-000014D10000}"/>
    <cellStyle name="Вывод 2 9 3 5" xfId="44822" xr:uid="{00000000-0005-0000-0000-000015D10000}"/>
    <cellStyle name="Вывод 2 9 3 6" xfId="49293" xr:uid="{00000000-0005-0000-0000-000016D10000}"/>
    <cellStyle name="Вывод 2 9 3 7" xfId="53526" xr:uid="{00000000-0005-0000-0000-000017D10000}"/>
    <cellStyle name="Вывод 2 9 4" xfId="26685" xr:uid="{00000000-0005-0000-0000-000018D10000}"/>
    <cellStyle name="Вывод 2 9 5" xfId="27393" xr:uid="{00000000-0005-0000-0000-000019D10000}"/>
    <cellStyle name="Вывод 2 9 6" xfId="24251" xr:uid="{00000000-0005-0000-0000-00001AD10000}"/>
    <cellStyle name="Вывод 2 9 7" xfId="43747" xr:uid="{00000000-0005-0000-0000-00001BD10000}"/>
    <cellStyle name="Вывод 2 9 8" xfId="42423" xr:uid="{00000000-0005-0000-0000-00001CD10000}"/>
    <cellStyle name="Вывод 2 9 9" xfId="49020" xr:uid="{00000000-0005-0000-0000-00001DD10000}"/>
    <cellStyle name="Вывод 3" xfId="1635" xr:uid="{00000000-0005-0000-0000-00001ED10000}"/>
    <cellStyle name="Вывод 3 10" xfId="11793" xr:uid="{00000000-0005-0000-0000-00001FD10000}"/>
    <cellStyle name="Вывод 3 2" xfId="3089" xr:uid="{00000000-0005-0000-0000-000020D10000}"/>
    <cellStyle name="Вывод 3 2 10" xfId="43787" xr:uid="{00000000-0005-0000-0000-000021D10000}"/>
    <cellStyle name="Вывод 3 2 11" xfId="13239" xr:uid="{00000000-0005-0000-0000-000022D10000}"/>
    <cellStyle name="Вывод 3 2 2" xfId="8591" xr:uid="{00000000-0005-0000-0000-000023D10000}"/>
    <cellStyle name="Вывод 3 2 2 10" xfId="18631" xr:uid="{00000000-0005-0000-0000-000024D10000}"/>
    <cellStyle name="Вывод 3 2 2 2" xfId="21171" xr:uid="{00000000-0005-0000-0000-000025D10000}"/>
    <cellStyle name="Вывод 3 2 2 2 2" xfId="22610" xr:uid="{00000000-0005-0000-0000-000026D10000}"/>
    <cellStyle name="Вывод 3 2 2 2 2 2" xfId="31344" xr:uid="{00000000-0005-0000-0000-000027D10000}"/>
    <cellStyle name="Вывод 3 2 2 2 2 3" xfId="35816" xr:uid="{00000000-0005-0000-0000-000028D10000}"/>
    <cellStyle name="Вывод 3 2 2 2 2 4" xfId="40053" xr:uid="{00000000-0005-0000-0000-000029D10000}"/>
    <cellStyle name="Вывод 3 2 2 2 2 5" xfId="48380" xr:uid="{00000000-0005-0000-0000-00002AD10000}"/>
    <cellStyle name="Вывод 3 2 2 2 2 6" xfId="52851" xr:uid="{00000000-0005-0000-0000-00002BD10000}"/>
    <cellStyle name="Вывод 3 2 2 2 2 7" xfId="57084" xr:uid="{00000000-0005-0000-0000-00002CD10000}"/>
    <cellStyle name="Вывод 3 2 2 2 3" xfId="29905" xr:uid="{00000000-0005-0000-0000-00002DD10000}"/>
    <cellStyle name="Вывод 3 2 2 2 4" xfId="34377" xr:uid="{00000000-0005-0000-0000-00002ED10000}"/>
    <cellStyle name="Вывод 3 2 2 2 5" xfId="38614" xr:uid="{00000000-0005-0000-0000-00002FD10000}"/>
    <cellStyle name="Вывод 3 2 2 2 6" xfId="46941" xr:uid="{00000000-0005-0000-0000-000030D10000}"/>
    <cellStyle name="Вывод 3 2 2 2 7" xfId="51412" xr:uid="{00000000-0005-0000-0000-000031D10000}"/>
    <cellStyle name="Вывод 3 2 2 2 8" xfId="55645" xr:uid="{00000000-0005-0000-0000-000032D10000}"/>
    <cellStyle name="Вывод 3 2 2 3" xfId="21258" xr:uid="{00000000-0005-0000-0000-000033D10000}"/>
    <cellStyle name="Вывод 3 2 2 3 2" xfId="29992" xr:uid="{00000000-0005-0000-0000-000034D10000}"/>
    <cellStyle name="Вывод 3 2 2 3 3" xfId="34464" xr:uid="{00000000-0005-0000-0000-000035D10000}"/>
    <cellStyle name="Вывод 3 2 2 3 4" xfId="38701" xr:uid="{00000000-0005-0000-0000-000036D10000}"/>
    <cellStyle name="Вывод 3 2 2 3 5" xfId="47028" xr:uid="{00000000-0005-0000-0000-000037D10000}"/>
    <cellStyle name="Вывод 3 2 2 3 6" xfId="51499" xr:uid="{00000000-0005-0000-0000-000038D10000}"/>
    <cellStyle name="Вывод 3 2 2 3 7" xfId="55732" xr:uid="{00000000-0005-0000-0000-000039D10000}"/>
    <cellStyle name="Вывод 3 2 2 4" xfId="27534" xr:uid="{00000000-0005-0000-0000-00003AD10000}"/>
    <cellStyle name="Вывод 3 2 2 5" xfId="32056" xr:uid="{00000000-0005-0000-0000-00003BD10000}"/>
    <cellStyle name="Вывод 3 2 2 6" xfId="36339" xr:uid="{00000000-0005-0000-0000-00003CD10000}"/>
    <cellStyle name="Вывод 3 2 2 7" xfId="44572" xr:uid="{00000000-0005-0000-0000-00003DD10000}"/>
    <cellStyle name="Вывод 3 2 2 8" xfId="49082" xr:uid="{00000000-0005-0000-0000-00003ED10000}"/>
    <cellStyle name="Вывод 3 2 2 9" xfId="53370" xr:uid="{00000000-0005-0000-0000-00003FD10000}"/>
    <cellStyle name="Вывод 3 2 3" xfId="19304" xr:uid="{00000000-0005-0000-0000-000040D10000}"/>
    <cellStyle name="Вывод 3 2 3 2" xfId="21435" xr:uid="{00000000-0005-0000-0000-000041D10000}"/>
    <cellStyle name="Вывод 3 2 3 2 2" xfId="30169" xr:uid="{00000000-0005-0000-0000-000042D10000}"/>
    <cellStyle name="Вывод 3 2 3 2 3" xfId="34641" xr:uid="{00000000-0005-0000-0000-000043D10000}"/>
    <cellStyle name="Вывод 3 2 3 2 4" xfId="38878" xr:uid="{00000000-0005-0000-0000-000044D10000}"/>
    <cellStyle name="Вывод 3 2 3 2 5" xfId="47205" xr:uid="{00000000-0005-0000-0000-000045D10000}"/>
    <cellStyle name="Вывод 3 2 3 2 6" xfId="51676" xr:uid="{00000000-0005-0000-0000-000046D10000}"/>
    <cellStyle name="Вывод 3 2 3 2 7" xfId="55909" xr:uid="{00000000-0005-0000-0000-000047D10000}"/>
    <cellStyle name="Вывод 3 2 3 3" xfId="28039" xr:uid="{00000000-0005-0000-0000-000048D10000}"/>
    <cellStyle name="Вывод 3 2 3 4" xfId="32511" xr:uid="{00000000-0005-0000-0000-000049D10000}"/>
    <cellStyle name="Вывод 3 2 3 5" xfId="36748" xr:uid="{00000000-0005-0000-0000-00004AD10000}"/>
    <cellStyle name="Вывод 3 2 3 6" xfId="45075" xr:uid="{00000000-0005-0000-0000-00004BD10000}"/>
    <cellStyle name="Вывод 3 2 3 7" xfId="49546" xr:uid="{00000000-0005-0000-0000-00004CD10000}"/>
    <cellStyle name="Вывод 3 2 3 8" xfId="53779" xr:uid="{00000000-0005-0000-0000-00004DD10000}"/>
    <cellStyle name="Вывод 3 2 4" xfId="20913" xr:uid="{00000000-0005-0000-0000-00004ED10000}"/>
    <cellStyle name="Вывод 3 2 4 2" xfId="29647" xr:uid="{00000000-0005-0000-0000-00004FD10000}"/>
    <cellStyle name="Вывод 3 2 4 3" xfId="34119" xr:uid="{00000000-0005-0000-0000-000050D10000}"/>
    <cellStyle name="Вывод 3 2 4 4" xfId="38356" xr:uid="{00000000-0005-0000-0000-000051D10000}"/>
    <cellStyle name="Вывод 3 2 4 5" xfId="46683" xr:uid="{00000000-0005-0000-0000-000052D10000}"/>
    <cellStyle name="Вывод 3 2 4 6" xfId="51154" xr:uid="{00000000-0005-0000-0000-000053D10000}"/>
    <cellStyle name="Вывод 3 2 4 7" xfId="55387" xr:uid="{00000000-0005-0000-0000-000054D10000}"/>
    <cellStyle name="Вывод 3 2 5" xfId="24849" xr:uid="{00000000-0005-0000-0000-000055D10000}"/>
    <cellStyle name="Вывод 3 2 6" xfId="26660" xr:uid="{00000000-0005-0000-0000-000056D10000}"/>
    <cellStyle name="Вывод 3 2 7" xfId="25188" xr:uid="{00000000-0005-0000-0000-000057D10000}"/>
    <cellStyle name="Вывод 3 2 8" xfId="41902" xr:uid="{00000000-0005-0000-0000-000058D10000}"/>
    <cellStyle name="Вывод 3 2 9" xfId="40617" xr:uid="{00000000-0005-0000-0000-000059D10000}"/>
    <cellStyle name="Вывод 3 3" xfId="7179" xr:uid="{00000000-0005-0000-0000-00005AD10000}"/>
    <cellStyle name="Вывод 3 3 10" xfId="17219" xr:uid="{00000000-0005-0000-0000-00005BD10000}"/>
    <cellStyle name="Вывод 3 3 2" xfId="20903" xr:uid="{00000000-0005-0000-0000-00005CD10000}"/>
    <cellStyle name="Вывод 3 3 2 2" xfId="22572" xr:uid="{00000000-0005-0000-0000-00005DD10000}"/>
    <cellStyle name="Вывод 3 3 2 2 2" xfId="31306" xr:uid="{00000000-0005-0000-0000-00005ED10000}"/>
    <cellStyle name="Вывод 3 3 2 2 3" xfId="35778" xr:uid="{00000000-0005-0000-0000-00005FD10000}"/>
    <cellStyle name="Вывод 3 3 2 2 4" xfId="40015" xr:uid="{00000000-0005-0000-0000-000060D10000}"/>
    <cellStyle name="Вывод 3 3 2 2 5" xfId="48342" xr:uid="{00000000-0005-0000-0000-000061D10000}"/>
    <cellStyle name="Вывод 3 3 2 2 6" xfId="52813" xr:uid="{00000000-0005-0000-0000-000062D10000}"/>
    <cellStyle name="Вывод 3 3 2 2 7" xfId="57046" xr:uid="{00000000-0005-0000-0000-000063D10000}"/>
    <cellStyle name="Вывод 3 3 2 3" xfId="29637" xr:uid="{00000000-0005-0000-0000-000064D10000}"/>
    <cellStyle name="Вывод 3 3 2 4" xfId="34109" xr:uid="{00000000-0005-0000-0000-000065D10000}"/>
    <cellStyle name="Вывод 3 3 2 5" xfId="38346" xr:uid="{00000000-0005-0000-0000-000066D10000}"/>
    <cellStyle name="Вывод 3 3 2 6" xfId="46673" xr:uid="{00000000-0005-0000-0000-000067D10000}"/>
    <cellStyle name="Вывод 3 3 2 7" xfId="51144" xr:uid="{00000000-0005-0000-0000-000068D10000}"/>
    <cellStyle name="Вывод 3 3 2 8" xfId="55377" xr:uid="{00000000-0005-0000-0000-000069D10000}"/>
    <cellStyle name="Вывод 3 3 3" xfId="21026" xr:uid="{00000000-0005-0000-0000-00006AD10000}"/>
    <cellStyle name="Вывод 3 3 3 2" xfId="29760" xr:uid="{00000000-0005-0000-0000-00006BD10000}"/>
    <cellStyle name="Вывод 3 3 3 3" xfId="34232" xr:uid="{00000000-0005-0000-0000-00006CD10000}"/>
    <cellStyle name="Вывод 3 3 3 4" xfId="38469" xr:uid="{00000000-0005-0000-0000-00006DD10000}"/>
    <cellStyle name="Вывод 3 3 3 5" xfId="46796" xr:uid="{00000000-0005-0000-0000-00006ED10000}"/>
    <cellStyle name="Вывод 3 3 3 6" xfId="51267" xr:uid="{00000000-0005-0000-0000-00006FD10000}"/>
    <cellStyle name="Вывод 3 3 3 7" xfId="55500" xr:uid="{00000000-0005-0000-0000-000070D10000}"/>
    <cellStyle name="Вывод 3 3 4" xfId="26998" xr:uid="{00000000-0005-0000-0000-000071D10000}"/>
    <cellStyle name="Вывод 3 3 5" xfId="25376" xr:uid="{00000000-0005-0000-0000-000072D10000}"/>
    <cellStyle name="Вывод 3 3 6" xfId="25127" xr:uid="{00000000-0005-0000-0000-000073D10000}"/>
    <cellStyle name="Вывод 3 3 7" xfId="44053" xr:uid="{00000000-0005-0000-0000-000074D10000}"/>
    <cellStyle name="Вывод 3 3 8" xfId="43953" xr:uid="{00000000-0005-0000-0000-000075D10000}"/>
    <cellStyle name="Вывод 3 3 9" xfId="41245" xr:uid="{00000000-0005-0000-0000-000076D10000}"/>
    <cellStyle name="Вывод 3 4" xfId="10025" xr:uid="{00000000-0005-0000-0000-000077D10000}"/>
    <cellStyle name="Вывод 3 4 2" xfId="24290" xr:uid="{00000000-0005-0000-0000-000078D10000}"/>
    <cellStyle name="Вывод 3 5" xfId="26668" xr:uid="{00000000-0005-0000-0000-000079D10000}"/>
    <cellStyle name="Вывод 3 6" xfId="26861" xr:uid="{00000000-0005-0000-0000-00007AD10000}"/>
    <cellStyle name="Вывод 3 7" xfId="41354" xr:uid="{00000000-0005-0000-0000-00007BD10000}"/>
    <cellStyle name="Вывод 3 8" xfId="40627" xr:uid="{00000000-0005-0000-0000-00007CD10000}"/>
    <cellStyle name="Вывод 3 9" xfId="49096" xr:uid="{00000000-0005-0000-0000-00007DD10000}"/>
    <cellStyle name="Вывод 4" xfId="1918" xr:uid="{00000000-0005-0000-0000-00007ED10000}"/>
    <cellStyle name="Вывод 4 10" xfId="44249" xr:uid="{00000000-0005-0000-0000-00007FD10000}"/>
    <cellStyle name="Вывод 4 11" xfId="40750" xr:uid="{00000000-0005-0000-0000-000080D10000}"/>
    <cellStyle name="Вывод 4 12" xfId="12076" xr:uid="{00000000-0005-0000-0000-000081D10000}"/>
    <cellStyle name="Вывод 4 2" xfId="4773" xr:uid="{00000000-0005-0000-0000-000082D10000}"/>
    <cellStyle name="Вывод 4 2 10" xfId="14814" xr:uid="{00000000-0005-0000-0000-000083D10000}"/>
    <cellStyle name="Вывод 4 2 2" xfId="19694" xr:uid="{00000000-0005-0000-0000-000084D10000}"/>
    <cellStyle name="Вывод 4 2 2 2" xfId="21589" xr:uid="{00000000-0005-0000-0000-000085D10000}"/>
    <cellStyle name="Вывод 4 2 2 2 2" xfId="30323" xr:uid="{00000000-0005-0000-0000-000086D10000}"/>
    <cellStyle name="Вывод 4 2 2 2 3" xfId="34795" xr:uid="{00000000-0005-0000-0000-000087D10000}"/>
    <cellStyle name="Вывод 4 2 2 2 4" xfId="39032" xr:uid="{00000000-0005-0000-0000-000088D10000}"/>
    <cellStyle name="Вывод 4 2 2 2 5" xfId="47359" xr:uid="{00000000-0005-0000-0000-000089D10000}"/>
    <cellStyle name="Вывод 4 2 2 2 6" xfId="51830" xr:uid="{00000000-0005-0000-0000-00008AD10000}"/>
    <cellStyle name="Вывод 4 2 2 2 7" xfId="56063" xr:uid="{00000000-0005-0000-0000-00008BD10000}"/>
    <cellStyle name="Вывод 4 2 2 3" xfId="28428" xr:uid="{00000000-0005-0000-0000-00008CD10000}"/>
    <cellStyle name="Вывод 4 2 2 4" xfId="32900" xr:uid="{00000000-0005-0000-0000-00008DD10000}"/>
    <cellStyle name="Вывод 4 2 2 5" xfId="37137" xr:uid="{00000000-0005-0000-0000-00008ED10000}"/>
    <cellStyle name="Вывод 4 2 2 6" xfId="45464" xr:uid="{00000000-0005-0000-0000-00008FD10000}"/>
    <cellStyle name="Вывод 4 2 2 7" xfId="49935" xr:uid="{00000000-0005-0000-0000-000090D10000}"/>
    <cellStyle name="Вывод 4 2 2 8" xfId="54168" xr:uid="{00000000-0005-0000-0000-000091D10000}"/>
    <cellStyle name="Вывод 4 2 3" xfId="19191" xr:uid="{00000000-0005-0000-0000-000092D10000}"/>
    <cellStyle name="Вывод 4 2 3 2" xfId="27926" xr:uid="{00000000-0005-0000-0000-000093D10000}"/>
    <cellStyle name="Вывод 4 2 3 3" xfId="32398" xr:uid="{00000000-0005-0000-0000-000094D10000}"/>
    <cellStyle name="Вывод 4 2 3 4" xfId="36635" xr:uid="{00000000-0005-0000-0000-000095D10000}"/>
    <cellStyle name="Вывод 4 2 3 5" xfId="44962" xr:uid="{00000000-0005-0000-0000-000096D10000}"/>
    <cellStyle name="Вывод 4 2 3 6" xfId="49433" xr:uid="{00000000-0005-0000-0000-000097D10000}"/>
    <cellStyle name="Вывод 4 2 3 7" xfId="53666" xr:uid="{00000000-0005-0000-0000-000098D10000}"/>
    <cellStyle name="Вывод 4 2 4" xfId="25515" xr:uid="{00000000-0005-0000-0000-000099D10000}"/>
    <cellStyle name="Вывод 4 2 5" xfId="24243" xr:uid="{00000000-0005-0000-0000-00009AD10000}"/>
    <cellStyle name="Вывод 4 2 6" xfId="31910" xr:uid="{00000000-0005-0000-0000-00009BD10000}"/>
    <cellStyle name="Вывод 4 2 7" xfId="42590" xr:uid="{00000000-0005-0000-0000-00009CD10000}"/>
    <cellStyle name="Вывод 4 2 8" xfId="41829" xr:uid="{00000000-0005-0000-0000-00009DD10000}"/>
    <cellStyle name="Вывод 4 2 9" xfId="44234" xr:uid="{00000000-0005-0000-0000-00009ED10000}"/>
    <cellStyle name="Вывод 4 3" xfId="7452" xr:uid="{00000000-0005-0000-0000-00009FD10000}"/>
    <cellStyle name="Вывод 4 3 10" xfId="17492" xr:uid="{00000000-0005-0000-0000-0000A0D10000}"/>
    <cellStyle name="Вывод 4 3 2" xfId="20960" xr:uid="{00000000-0005-0000-0000-0000A1D10000}"/>
    <cellStyle name="Вывод 4 3 2 2" xfId="22581" xr:uid="{00000000-0005-0000-0000-0000A2D10000}"/>
    <cellStyle name="Вывод 4 3 2 2 2" xfId="31315" xr:uid="{00000000-0005-0000-0000-0000A3D10000}"/>
    <cellStyle name="Вывод 4 3 2 2 3" xfId="35787" xr:uid="{00000000-0005-0000-0000-0000A4D10000}"/>
    <cellStyle name="Вывод 4 3 2 2 4" xfId="40024" xr:uid="{00000000-0005-0000-0000-0000A5D10000}"/>
    <cellStyle name="Вывод 4 3 2 2 5" xfId="48351" xr:uid="{00000000-0005-0000-0000-0000A6D10000}"/>
    <cellStyle name="Вывод 4 3 2 2 6" xfId="52822" xr:uid="{00000000-0005-0000-0000-0000A7D10000}"/>
    <cellStyle name="Вывод 4 3 2 2 7" xfId="57055" xr:uid="{00000000-0005-0000-0000-0000A8D10000}"/>
    <cellStyle name="Вывод 4 3 2 3" xfId="29694" xr:uid="{00000000-0005-0000-0000-0000A9D10000}"/>
    <cellStyle name="Вывод 4 3 2 4" xfId="34166" xr:uid="{00000000-0005-0000-0000-0000AAD10000}"/>
    <cellStyle name="Вывод 4 3 2 5" xfId="38403" xr:uid="{00000000-0005-0000-0000-0000ABD10000}"/>
    <cellStyle name="Вывод 4 3 2 6" xfId="46730" xr:uid="{00000000-0005-0000-0000-0000ACD10000}"/>
    <cellStyle name="Вывод 4 3 2 7" xfId="51201" xr:uid="{00000000-0005-0000-0000-0000ADD10000}"/>
    <cellStyle name="Вывод 4 3 2 8" xfId="55434" xr:uid="{00000000-0005-0000-0000-0000AED10000}"/>
    <cellStyle name="Вывод 4 3 3" xfId="19106" xr:uid="{00000000-0005-0000-0000-0000AFD10000}"/>
    <cellStyle name="Вывод 4 3 3 2" xfId="27841" xr:uid="{00000000-0005-0000-0000-0000B0D10000}"/>
    <cellStyle name="Вывод 4 3 3 3" xfId="32313" xr:uid="{00000000-0005-0000-0000-0000B1D10000}"/>
    <cellStyle name="Вывод 4 3 3 4" xfId="36550" xr:uid="{00000000-0005-0000-0000-0000B2D10000}"/>
    <cellStyle name="Вывод 4 3 3 5" xfId="44877" xr:uid="{00000000-0005-0000-0000-0000B3D10000}"/>
    <cellStyle name="Вывод 4 3 3 6" xfId="49348" xr:uid="{00000000-0005-0000-0000-0000B4D10000}"/>
    <cellStyle name="Вывод 4 3 3 7" xfId="53581" xr:uid="{00000000-0005-0000-0000-0000B5D10000}"/>
    <cellStyle name="Вывод 4 3 4" xfId="27101" xr:uid="{00000000-0005-0000-0000-0000B6D10000}"/>
    <cellStyle name="Вывод 4 3 5" xfId="26706" xr:uid="{00000000-0005-0000-0000-0000B7D10000}"/>
    <cellStyle name="Вывод 4 3 6" xfId="24626" xr:uid="{00000000-0005-0000-0000-0000B8D10000}"/>
    <cellStyle name="Вывод 4 3 7" xfId="44157" xr:uid="{00000000-0005-0000-0000-0000B9D10000}"/>
    <cellStyle name="Вывод 4 3 8" xfId="41151" xr:uid="{00000000-0005-0000-0000-0000BAD10000}"/>
    <cellStyle name="Вывод 4 3 9" xfId="41857" xr:uid="{00000000-0005-0000-0000-0000BBD10000}"/>
    <cellStyle name="Вывод 4 4" xfId="19097" xr:uid="{00000000-0005-0000-0000-0000BCD10000}"/>
    <cellStyle name="Вывод 4 4 2" xfId="21414" xr:uid="{00000000-0005-0000-0000-0000BDD10000}"/>
    <cellStyle name="Вывод 4 4 2 2" xfId="30148" xr:uid="{00000000-0005-0000-0000-0000BED10000}"/>
    <cellStyle name="Вывод 4 4 2 3" xfId="34620" xr:uid="{00000000-0005-0000-0000-0000BFD10000}"/>
    <cellStyle name="Вывод 4 4 2 4" xfId="38857" xr:uid="{00000000-0005-0000-0000-0000C0D10000}"/>
    <cellStyle name="Вывод 4 4 2 5" xfId="47184" xr:uid="{00000000-0005-0000-0000-0000C1D10000}"/>
    <cellStyle name="Вывод 4 4 2 6" xfId="51655" xr:uid="{00000000-0005-0000-0000-0000C2D10000}"/>
    <cellStyle name="Вывод 4 4 2 7" xfId="55888" xr:uid="{00000000-0005-0000-0000-0000C3D10000}"/>
    <cellStyle name="Вывод 4 4 3" xfId="27832" xr:uid="{00000000-0005-0000-0000-0000C4D10000}"/>
    <cellStyle name="Вывод 4 4 4" xfId="32304" xr:uid="{00000000-0005-0000-0000-0000C5D10000}"/>
    <cellStyle name="Вывод 4 4 5" xfId="36541" xr:uid="{00000000-0005-0000-0000-0000C6D10000}"/>
    <cellStyle name="Вывод 4 4 6" xfId="44868" xr:uid="{00000000-0005-0000-0000-0000C7D10000}"/>
    <cellStyle name="Вывод 4 4 7" xfId="49339" xr:uid="{00000000-0005-0000-0000-0000C8D10000}"/>
    <cellStyle name="Вывод 4 4 8" xfId="53572" xr:uid="{00000000-0005-0000-0000-0000C9D10000}"/>
    <cellStyle name="Вывод 4 5" xfId="19371" xr:uid="{00000000-0005-0000-0000-0000CAD10000}"/>
    <cellStyle name="Вывод 4 5 2" xfId="28106" xr:uid="{00000000-0005-0000-0000-0000CBD10000}"/>
    <cellStyle name="Вывод 4 5 3" xfId="32578" xr:uid="{00000000-0005-0000-0000-0000CCD10000}"/>
    <cellStyle name="Вывод 4 5 4" xfId="36815" xr:uid="{00000000-0005-0000-0000-0000CDD10000}"/>
    <cellStyle name="Вывод 4 5 5" xfId="45142" xr:uid="{00000000-0005-0000-0000-0000CED10000}"/>
    <cellStyle name="Вывод 4 5 6" xfId="49613" xr:uid="{00000000-0005-0000-0000-0000CFD10000}"/>
    <cellStyle name="Вывод 4 5 7" xfId="53846" xr:uid="{00000000-0005-0000-0000-0000D0D10000}"/>
    <cellStyle name="Вывод 4 6" xfId="24397" xr:uid="{00000000-0005-0000-0000-0000D1D10000}"/>
    <cellStyle name="Вывод 4 7" xfId="24492" xr:uid="{00000000-0005-0000-0000-0000D2D10000}"/>
    <cellStyle name="Вывод 4 8" xfId="27320" xr:uid="{00000000-0005-0000-0000-0000D3D10000}"/>
    <cellStyle name="Вывод 4 9" xfId="41458" xr:uid="{00000000-0005-0000-0000-0000D4D10000}"/>
    <cellStyle name="Вывод 5" xfId="3405" xr:uid="{00000000-0005-0000-0000-0000D5D10000}"/>
    <cellStyle name="Вывод 5 10" xfId="13555" xr:uid="{00000000-0005-0000-0000-0000D6D10000}"/>
    <cellStyle name="Вывод 5 2" xfId="19381" xr:uid="{00000000-0005-0000-0000-0000D7D10000}"/>
    <cellStyle name="Вывод 5 2 2" xfId="21463" xr:uid="{00000000-0005-0000-0000-0000D8D10000}"/>
    <cellStyle name="Вывод 5 2 2 2" xfId="30197" xr:uid="{00000000-0005-0000-0000-0000D9D10000}"/>
    <cellStyle name="Вывод 5 2 2 3" xfId="34669" xr:uid="{00000000-0005-0000-0000-0000DAD10000}"/>
    <cellStyle name="Вывод 5 2 2 4" xfId="38906" xr:uid="{00000000-0005-0000-0000-0000DBD10000}"/>
    <cellStyle name="Вывод 5 2 2 5" xfId="47233" xr:uid="{00000000-0005-0000-0000-0000DCD10000}"/>
    <cellStyle name="Вывод 5 2 2 6" xfId="51704" xr:uid="{00000000-0005-0000-0000-0000DDD10000}"/>
    <cellStyle name="Вывод 5 2 2 7" xfId="55937" xr:uid="{00000000-0005-0000-0000-0000DED10000}"/>
    <cellStyle name="Вывод 5 2 3" xfId="28116" xr:uid="{00000000-0005-0000-0000-0000DFD10000}"/>
    <cellStyle name="Вывод 5 2 4" xfId="32588" xr:uid="{00000000-0005-0000-0000-0000E0D10000}"/>
    <cellStyle name="Вывод 5 2 5" xfId="36825" xr:uid="{00000000-0005-0000-0000-0000E1D10000}"/>
    <cellStyle name="Вывод 5 2 6" xfId="45152" xr:uid="{00000000-0005-0000-0000-0000E2D10000}"/>
    <cellStyle name="Вывод 5 2 7" xfId="49623" xr:uid="{00000000-0005-0000-0000-0000E3D10000}"/>
    <cellStyle name="Вывод 5 2 8" xfId="53856" xr:uid="{00000000-0005-0000-0000-0000E4D10000}"/>
    <cellStyle name="Вывод 5 3" xfId="19194" xr:uid="{00000000-0005-0000-0000-0000E5D10000}"/>
    <cellStyle name="Вывод 5 3 2" xfId="27929" xr:uid="{00000000-0005-0000-0000-0000E6D10000}"/>
    <cellStyle name="Вывод 5 3 3" xfId="32401" xr:uid="{00000000-0005-0000-0000-0000E7D10000}"/>
    <cellStyle name="Вывод 5 3 4" xfId="36638" xr:uid="{00000000-0005-0000-0000-0000E8D10000}"/>
    <cellStyle name="Вывод 5 3 5" xfId="44965" xr:uid="{00000000-0005-0000-0000-0000E9D10000}"/>
    <cellStyle name="Вывод 5 3 6" xfId="49436" xr:uid="{00000000-0005-0000-0000-0000EAD10000}"/>
    <cellStyle name="Вывод 5 3 7" xfId="53669" xr:uid="{00000000-0005-0000-0000-0000EBD10000}"/>
    <cellStyle name="Вывод 5 4" xfId="24975" xr:uid="{00000000-0005-0000-0000-0000ECD10000}"/>
    <cellStyle name="Вывод 5 5" xfId="23481" xr:uid="{00000000-0005-0000-0000-0000EDD10000}"/>
    <cellStyle name="Вывод 5 6" xfId="32118" xr:uid="{00000000-0005-0000-0000-0000EED10000}"/>
    <cellStyle name="Вывод 5 7" xfId="42026" xr:uid="{00000000-0005-0000-0000-0000EFD10000}"/>
    <cellStyle name="Вывод 5 8" xfId="40530" xr:uid="{00000000-0005-0000-0000-0000F0D10000}"/>
    <cellStyle name="Вывод 5 9" xfId="41667" xr:uid="{00000000-0005-0000-0000-0000F1D10000}"/>
    <cellStyle name="Вывод 6" xfId="4804" xr:uid="{00000000-0005-0000-0000-0000F2D10000}"/>
    <cellStyle name="Вывод 6 10" xfId="14845" xr:uid="{00000000-0005-0000-0000-0000F3D10000}"/>
    <cellStyle name="Вывод 6 2" xfId="19725" xr:uid="{00000000-0005-0000-0000-0000F4D10000}"/>
    <cellStyle name="Вывод 6 2 2" xfId="21620" xr:uid="{00000000-0005-0000-0000-0000F5D10000}"/>
    <cellStyle name="Вывод 6 2 2 2" xfId="30354" xr:uid="{00000000-0005-0000-0000-0000F6D10000}"/>
    <cellStyle name="Вывод 6 2 2 3" xfId="34826" xr:uid="{00000000-0005-0000-0000-0000F7D10000}"/>
    <cellStyle name="Вывод 6 2 2 4" xfId="39063" xr:uid="{00000000-0005-0000-0000-0000F8D10000}"/>
    <cellStyle name="Вывод 6 2 2 5" xfId="47390" xr:uid="{00000000-0005-0000-0000-0000F9D10000}"/>
    <cellStyle name="Вывод 6 2 2 6" xfId="51861" xr:uid="{00000000-0005-0000-0000-0000FAD10000}"/>
    <cellStyle name="Вывод 6 2 2 7" xfId="56094" xr:uid="{00000000-0005-0000-0000-0000FBD10000}"/>
    <cellStyle name="Вывод 6 2 3" xfId="28459" xr:uid="{00000000-0005-0000-0000-0000FCD10000}"/>
    <cellStyle name="Вывод 6 2 4" xfId="32931" xr:uid="{00000000-0005-0000-0000-0000FDD10000}"/>
    <cellStyle name="Вывод 6 2 5" xfId="37168" xr:uid="{00000000-0005-0000-0000-0000FED10000}"/>
    <cellStyle name="Вывод 6 2 6" xfId="45495" xr:uid="{00000000-0005-0000-0000-0000FFD10000}"/>
    <cellStyle name="Вывод 6 2 7" xfId="49966" xr:uid="{00000000-0005-0000-0000-000000D20000}"/>
    <cellStyle name="Вывод 6 2 8" xfId="54199" xr:uid="{00000000-0005-0000-0000-000001D20000}"/>
    <cellStyle name="Вывод 6 3" xfId="18959" xr:uid="{00000000-0005-0000-0000-000002D20000}"/>
    <cellStyle name="Вывод 6 3 2" xfId="27694" xr:uid="{00000000-0005-0000-0000-000003D20000}"/>
    <cellStyle name="Вывод 6 3 3" xfId="32166" xr:uid="{00000000-0005-0000-0000-000004D20000}"/>
    <cellStyle name="Вывод 6 3 4" xfId="36403" xr:uid="{00000000-0005-0000-0000-000005D20000}"/>
    <cellStyle name="Вывод 6 3 5" xfId="44730" xr:uid="{00000000-0005-0000-0000-000006D20000}"/>
    <cellStyle name="Вывод 6 3 6" xfId="49201" xr:uid="{00000000-0005-0000-0000-000007D20000}"/>
    <cellStyle name="Вывод 6 3 7" xfId="53434" xr:uid="{00000000-0005-0000-0000-000008D20000}"/>
    <cellStyle name="Вывод 6 4" xfId="25546" xr:uid="{00000000-0005-0000-0000-000009D20000}"/>
    <cellStyle name="Вывод 6 5" xfId="27265" xr:uid="{00000000-0005-0000-0000-00000AD20000}"/>
    <cellStyle name="Вывод 6 6" xfId="24875" xr:uid="{00000000-0005-0000-0000-00000BD20000}"/>
    <cellStyle name="Вывод 6 7" xfId="42621" xr:uid="{00000000-0005-0000-0000-00000CD20000}"/>
    <cellStyle name="Вывод 6 8" xfId="42300" xr:uid="{00000000-0005-0000-0000-00000DD20000}"/>
    <cellStyle name="Вывод 6 9" xfId="44475" xr:uid="{00000000-0005-0000-0000-00000ED20000}"/>
    <cellStyle name="Вывод 7" xfId="4968" xr:uid="{00000000-0005-0000-0000-00000FD20000}"/>
    <cellStyle name="Вывод 7 10" xfId="15009" xr:uid="{00000000-0005-0000-0000-000010D20000}"/>
    <cellStyle name="Вывод 7 2" xfId="19889" xr:uid="{00000000-0005-0000-0000-000011D20000}"/>
    <cellStyle name="Вывод 7 2 2" xfId="21784" xr:uid="{00000000-0005-0000-0000-000012D20000}"/>
    <cellStyle name="Вывод 7 2 2 2" xfId="30518" xr:uid="{00000000-0005-0000-0000-000013D20000}"/>
    <cellStyle name="Вывод 7 2 2 3" xfId="34990" xr:uid="{00000000-0005-0000-0000-000014D20000}"/>
    <cellStyle name="Вывод 7 2 2 4" xfId="39227" xr:uid="{00000000-0005-0000-0000-000015D20000}"/>
    <cellStyle name="Вывод 7 2 2 5" xfId="47554" xr:uid="{00000000-0005-0000-0000-000016D20000}"/>
    <cellStyle name="Вывод 7 2 2 6" xfId="52025" xr:uid="{00000000-0005-0000-0000-000017D20000}"/>
    <cellStyle name="Вывод 7 2 2 7" xfId="56258" xr:uid="{00000000-0005-0000-0000-000018D20000}"/>
    <cellStyle name="Вывод 7 2 3" xfId="28623" xr:uid="{00000000-0005-0000-0000-000019D20000}"/>
    <cellStyle name="Вывод 7 2 4" xfId="33095" xr:uid="{00000000-0005-0000-0000-00001AD20000}"/>
    <cellStyle name="Вывод 7 2 5" xfId="37332" xr:uid="{00000000-0005-0000-0000-00001BD20000}"/>
    <cellStyle name="Вывод 7 2 6" xfId="45659" xr:uid="{00000000-0005-0000-0000-00001CD20000}"/>
    <cellStyle name="Вывод 7 2 7" xfId="50130" xr:uid="{00000000-0005-0000-0000-00001DD20000}"/>
    <cellStyle name="Вывод 7 2 8" xfId="54363" xr:uid="{00000000-0005-0000-0000-00001ED20000}"/>
    <cellStyle name="Вывод 7 3" xfId="20886" xr:uid="{00000000-0005-0000-0000-00001FD20000}"/>
    <cellStyle name="Вывод 7 3 2" xfId="29620" xr:uid="{00000000-0005-0000-0000-000020D20000}"/>
    <cellStyle name="Вывод 7 3 3" xfId="34092" xr:uid="{00000000-0005-0000-0000-000021D20000}"/>
    <cellStyle name="Вывод 7 3 4" xfId="38329" xr:uid="{00000000-0005-0000-0000-000022D20000}"/>
    <cellStyle name="Вывод 7 3 5" xfId="46656" xr:uid="{00000000-0005-0000-0000-000023D20000}"/>
    <cellStyle name="Вывод 7 3 6" xfId="51127" xr:uid="{00000000-0005-0000-0000-000024D20000}"/>
    <cellStyle name="Вывод 7 3 7" xfId="55360" xr:uid="{00000000-0005-0000-0000-000025D20000}"/>
    <cellStyle name="Вывод 7 4" xfId="25710" xr:uid="{00000000-0005-0000-0000-000026D20000}"/>
    <cellStyle name="Вывод 7 5" xfId="24918" xr:uid="{00000000-0005-0000-0000-000027D20000}"/>
    <cellStyle name="Вывод 7 6" xfId="23595" xr:uid="{00000000-0005-0000-0000-000028D20000}"/>
    <cellStyle name="Вывод 7 7" xfId="42785" xr:uid="{00000000-0005-0000-0000-000029D20000}"/>
    <cellStyle name="Вывод 7 8" xfId="44642" xr:uid="{00000000-0005-0000-0000-00002AD20000}"/>
    <cellStyle name="Вывод 7 9" xfId="40683" xr:uid="{00000000-0005-0000-0000-00002BD20000}"/>
    <cellStyle name="Вывод 8" xfId="5253" xr:uid="{00000000-0005-0000-0000-00002CD20000}"/>
    <cellStyle name="Вывод 8 10" xfId="15294" xr:uid="{00000000-0005-0000-0000-00002DD20000}"/>
    <cellStyle name="Вывод 8 2" xfId="20174" xr:uid="{00000000-0005-0000-0000-00002ED20000}"/>
    <cellStyle name="Вывод 8 2 2" xfId="22069" xr:uid="{00000000-0005-0000-0000-00002FD20000}"/>
    <cellStyle name="Вывод 8 2 2 2" xfId="30803" xr:uid="{00000000-0005-0000-0000-000030D20000}"/>
    <cellStyle name="Вывод 8 2 2 3" xfId="35275" xr:uid="{00000000-0005-0000-0000-000031D20000}"/>
    <cellStyle name="Вывод 8 2 2 4" xfId="39512" xr:uid="{00000000-0005-0000-0000-000032D20000}"/>
    <cellStyle name="Вывод 8 2 2 5" xfId="47839" xr:uid="{00000000-0005-0000-0000-000033D20000}"/>
    <cellStyle name="Вывод 8 2 2 6" xfId="52310" xr:uid="{00000000-0005-0000-0000-000034D20000}"/>
    <cellStyle name="Вывод 8 2 2 7" xfId="56543" xr:uid="{00000000-0005-0000-0000-000035D20000}"/>
    <cellStyle name="Вывод 8 2 3" xfId="28908" xr:uid="{00000000-0005-0000-0000-000036D20000}"/>
    <cellStyle name="Вывод 8 2 4" xfId="33380" xr:uid="{00000000-0005-0000-0000-000037D20000}"/>
    <cellStyle name="Вывод 8 2 5" xfId="37617" xr:uid="{00000000-0005-0000-0000-000038D20000}"/>
    <cellStyle name="Вывод 8 2 6" xfId="45944" xr:uid="{00000000-0005-0000-0000-000039D20000}"/>
    <cellStyle name="Вывод 8 2 7" xfId="50415" xr:uid="{00000000-0005-0000-0000-00003AD20000}"/>
    <cellStyle name="Вывод 8 2 8" xfId="54648" xr:uid="{00000000-0005-0000-0000-00003BD20000}"/>
    <cellStyle name="Вывод 8 3" xfId="18980" xr:uid="{00000000-0005-0000-0000-00003CD20000}"/>
    <cellStyle name="Вывод 8 3 2" xfId="27715" xr:uid="{00000000-0005-0000-0000-00003DD20000}"/>
    <cellStyle name="Вывод 8 3 3" xfId="32187" xr:uid="{00000000-0005-0000-0000-00003ED20000}"/>
    <cellStyle name="Вывод 8 3 4" xfId="36424" xr:uid="{00000000-0005-0000-0000-00003FD20000}"/>
    <cellStyle name="Вывод 8 3 5" xfId="44751" xr:uid="{00000000-0005-0000-0000-000040D20000}"/>
    <cellStyle name="Вывод 8 3 6" xfId="49222" xr:uid="{00000000-0005-0000-0000-000041D20000}"/>
    <cellStyle name="Вывод 8 3 7" xfId="53455" xr:uid="{00000000-0005-0000-0000-000042D20000}"/>
    <cellStyle name="Вывод 8 4" xfId="25995" xr:uid="{00000000-0005-0000-0000-000043D20000}"/>
    <cellStyle name="Вывод 8 5" xfId="27596" xr:uid="{00000000-0005-0000-0000-000044D20000}"/>
    <cellStyle name="Вывод 8 6" xfId="24262" xr:uid="{00000000-0005-0000-0000-000045D20000}"/>
    <cellStyle name="Вывод 8 7" xfId="43070" xr:uid="{00000000-0005-0000-0000-000046D20000}"/>
    <cellStyle name="Вывод 8 8" xfId="44107" xr:uid="{00000000-0005-0000-0000-000047D20000}"/>
    <cellStyle name="Вывод 8 9" xfId="42345" xr:uid="{00000000-0005-0000-0000-000048D20000}"/>
    <cellStyle name="Вывод 9" xfId="6049" xr:uid="{00000000-0005-0000-0000-000049D20000}"/>
    <cellStyle name="Вывод 9 10" xfId="16089" xr:uid="{00000000-0005-0000-0000-00004AD20000}"/>
    <cellStyle name="Вывод 9 2" xfId="20699" xr:uid="{00000000-0005-0000-0000-00004BD20000}"/>
    <cellStyle name="Вывод 9 2 2" xfId="22551" xr:uid="{00000000-0005-0000-0000-00004CD20000}"/>
    <cellStyle name="Вывод 9 2 2 2" xfId="31285" xr:uid="{00000000-0005-0000-0000-00004DD20000}"/>
    <cellStyle name="Вывод 9 2 2 3" xfId="35757" xr:uid="{00000000-0005-0000-0000-00004ED20000}"/>
    <cellStyle name="Вывод 9 2 2 4" xfId="39994" xr:uid="{00000000-0005-0000-0000-00004FD20000}"/>
    <cellStyle name="Вывод 9 2 2 5" xfId="48321" xr:uid="{00000000-0005-0000-0000-000050D20000}"/>
    <cellStyle name="Вывод 9 2 2 6" xfId="52792" xr:uid="{00000000-0005-0000-0000-000051D20000}"/>
    <cellStyle name="Вывод 9 2 2 7" xfId="57025" xr:uid="{00000000-0005-0000-0000-000052D20000}"/>
    <cellStyle name="Вывод 9 2 3" xfId="29433" xr:uid="{00000000-0005-0000-0000-000053D20000}"/>
    <cellStyle name="Вывод 9 2 4" xfId="33905" xr:uid="{00000000-0005-0000-0000-000054D20000}"/>
    <cellStyle name="Вывод 9 2 5" xfId="38142" xr:uid="{00000000-0005-0000-0000-000055D20000}"/>
    <cellStyle name="Вывод 9 2 6" xfId="46469" xr:uid="{00000000-0005-0000-0000-000056D20000}"/>
    <cellStyle name="Вывод 9 2 7" xfId="50940" xr:uid="{00000000-0005-0000-0000-000057D20000}"/>
    <cellStyle name="Вывод 9 2 8" xfId="55173" xr:uid="{00000000-0005-0000-0000-000058D20000}"/>
    <cellStyle name="Вывод 9 3" xfId="19604" xr:uid="{00000000-0005-0000-0000-000059D20000}"/>
    <cellStyle name="Вывод 9 3 2" xfId="28338" xr:uid="{00000000-0005-0000-0000-00005AD20000}"/>
    <cellStyle name="Вывод 9 3 3" xfId="32810" xr:uid="{00000000-0005-0000-0000-00005BD20000}"/>
    <cellStyle name="Вывод 9 3 4" xfId="37047" xr:uid="{00000000-0005-0000-0000-00005CD20000}"/>
    <cellStyle name="Вывод 9 3 5" xfId="45374" xr:uid="{00000000-0005-0000-0000-00005DD20000}"/>
    <cellStyle name="Вывод 9 3 6" xfId="49845" xr:uid="{00000000-0005-0000-0000-00005ED20000}"/>
    <cellStyle name="Вывод 9 3 7" xfId="54078" xr:uid="{00000000-0005-0000-0000-00005FD20000}"/>
    <cellStyle name="Вывод 9 4" xfId="26583" xr:uid="{00000000-0005-0000-0000-000060D20000}"/>
    <cellStyle name="Вывод 9 5" xfId="26312" xr:uid="{00000000-0005-0000-0000-000061D20000}"/>
    <cellStyle name="Вывод 9 6" xfId="24186" xr:uid="{00000000-0005-0000-0000-000062D20000}"/>
    <cellStyle name="Вывод 9 7" xfId="43654" xr:uid="{00000000-0005-0000-0000-000063D20000}"/>
    <cellStyle name="Вывод 9 8" xfId="43679" xr:uid="{00000000-0005-0000-0000-000064D20000}"/>
    <cellStyle name="Вывод 9 9" xfId="41660" xr:uid="{00000000-0005-0000-0000-000065D20000}"/>
    <cellStyle name="Вычисление" xfId="42" xr:uid="{00000000-0005-0000-0000-000066D20000}"/>
    <cellStyle name="Вычисление 10" xfId="23082" xr:uid="{00000000-0005-0000-0000-000067D20000}"/>
    <cellStyle name="Вычисление 10 2" xfId="31580" xr:uid="{00000000-0005-0000-0000-000068D20000}"/>
    <cellStyle name="Вычисление 10 3" xfId="36042" xr:uid="{00000000-0005-0000-0000-000069D20000}"/>
    <cellStyle name="Вычисление 10 4" xfId="40231" xr:uid="{00000000-0005-0000-0000-00006AD20000}"/>
    <cellStyle name="Вычисление 10 5" xfId="48626" xr:uid="{00000000-0005-0000-0000-00006BD20000}"/>
    <cellStyle name="Вычисление 10 6" xfId="53073" xr:uid="{00000000-0005-0000-0000-00006CD20000}"/>
    <cellStyle name="Вычисление 10 7" xfId="57262" xr:uid="{00000000-0005-0000-0000-00006DD20000}"/>
    <cellStyle name="Вычисление 11" xfId="23885" xr:uid="{00000000-0005-0000-0000-00006ED20000}"/>
    <cellStyle name="Вычисление 12" xfId="31378" xr:uid="{00000000-0005-0000-0000-00006FD20000}"/>
    <cellStyle name="Вычисление 13" xfId="36188" xr:uid="{00000000-0005-0000-0000-000070D20000}"/>
    <cellStyle name="Вычисление 14" xfId="40927" xr:uid="{00000000-0005-0000-0000-000071D20000}"/>
    <cellStyle name="Вычисление 15" xfId="48434" xr:uid="{00000000-0005-0000-0000-000072D20000}"/>
    <cellStyle name="Вычисление 16" xfId="53221" xr:uid="{00000000-0005-0000-0000-000073D20000}"/>
    <cellStyle name="Вычисление 17" xfId="10823" xr:uid="{00000000-0005-0000-0000-000074D20000}"/>
    <cellStyle name="Вычисление 2" xfId="722" xr:uid="{00000000-0005-0000-0000-000075D20000}"/>
    <cellStyle name="Вычисление 2 10" xfId="9140" xr:uid="{00000000-0005-0000-0000-000076D20000}"/>
    <cellStyle name="Вычисление 2 10 2" xfId="31590" xr:uid="{00000000-0005-0000-0000-000077D20000}"/>
    <cellStyle name="Вычисление 2 10 3" xfId="36052" xr:uid="{00000000-0005-0000-0000-000078D20000}"/>
    <cellStyle name="Вычисление 2 10 4" xfId="40241" xr:uid="{00000000-0005-0000-0000-000079D20000}"/>
    <cellStyle name="Вычисление 2 10 5" xfId="48636" xr:uid="{00000000-0005-0000-0000-00007AD20000}"/>
    <cellStyle name="Вычисление 2 10 6" xfId="53083" xr:uid="{00000000-0005-0000-0000-00007BD20000}"/>
    <cellStyle name="Вычисление 2 10 7" xfId="57272" xr:uid="{00000000-0005-0000-0000-00007CD20000}"/>
    <cellStyle name="Вычисление 2 10 8" xfId="23092" xr:uid="{00000000-0005-0000-0000-00007DD20000}"/>
    <cellStyle name="Вычисление 2 11" xfId="23991" xr:uid="{00000000-0005-0000-0000-00007ED20000}"/>
    <cellStyle name="Вычисление 2 12" xfId="26696" xr:uid="{00000000-0005-0000-0000-00007FD20000}"/>
    <cellStyle name="Вычисление 2 13" xfId="24464" xr:uid="{00000000-0005-0000-0000-000080D20000}"/>
    <cellStyle name="Вычисление 2 14" xfId="41029" xr:uid="{00000000-0005-0000-0000-000081D20000}"/>
    <cellStyle name="Вычисление 2 15" xfId="41144" xr:uid="{00000000-0005-0000-0000-000082D20000}"/>
    <cellStyle name="Вычисление 2 16" xfId="48426" xr:uid="{00000000-0005-0000-0000-000083D20000}"/>
    <cellStyle name="Вычисление 2 17" xfId="10984" xr:uid="{00000000-0005-0000-0000-000084D20000}"/>
    <cellStyle name="Вычисление 2 2" xfId="2192" xr:uid="{00000000-0005-0000-0000-000085D20000}"/>
    <cellStyle name="Вычисление 2 2 10" xfId="12350" xr:uid="{00000000-0005-0000-0000-000086D20000}"/>
    <cellStyle name="Вычисление 2 2 2" xfId="5065" xr:uid="{00000000-0005-0000-0000-000087D20000}"/>
    <cellStyle name="Вычисление 2 2 2 10" xfId="15106" xr:uid="{00000000-0005-0000-0000-000088D20000}"/>
    <cellStyle name="Вычисление 2 2 2 2" xfId="19986" xr:uid="{00000000-0005-0000-0000-000089D20000}"/>
    <cellStyle name="Вычисление 2 2 2 2 2" xfId="21881" xr:uid="{00000000-0005-0000-0000-00008AD20000}"/>
    <cellStyle name="Вычисление 2 2 2 2 2 2" xfId="30615" xr:uid="{00000000-0005-0000-0000-00008BD20000}"/>
    <cellStyle name="Вычисление 2 2 2 2 2 3" xfId="35087" xr:uid="{00000000-0005-0000-0000-00008CD20000}"/>
    <cellStyle name="Вычисление 2 2 2 2 2 4" xfId="39324" xr:uid="{00000000-0005-0000-0000-00008DD20000}"/>
    <cellStyle name="Вычисление 2 2 2 2 2 5" xfId="47651" xr:uid="{00000000-0005-0000-0000-00008ED20000}"/>
    <cellStyle name="Вычисление 2 2 2 2 2 6" xfId="52122" xr:uid="{00000000-0005-0000-0000-00008FD20000}"/>
    <cellStyle name="Вычисление 2 2 2 2 2 7" xfId="56355" xr:uid="{00000000-0005-0000-0000-000090D20000}"/>
    <cellStyle name="Вычисление 2 2 2 2 3" xfId="28720" xr:uid="{00000000-0005-0000-0000-000091D20000}"/>
    <cellStyle name="Вычисление 2 2 2 2 4" xfId="33192" xr:uid="{00000000-0005-0000-0000-000092D20000}"/>
    <cellStyle name="Вычисление 2 2 2 2 5" xfId="37429" xr:uid="{00000000-0005-0000-0000-000093D20000}"/>
    <cellStyle name="Вычисление 2 2 2 2 6" xfId="45756" xr:uid="{00000000-0005-0000-0000-000094D20000}"/>
    <cellStyle name="Вычисление 2 2 2 2 7" xfId="50227" xr:uid="{00000000-0005-0000-0000-000095D20000}"/>
    <cellStyle name="Вычисление 2 2 2 2 8" xfId="54460" xr:uid="{00000000-0005-0000-0000-000096D20000}"/>
    <cellStyle name="Вычисление 2 2 2 3" xfId="19348" xr:uid="{00000000-0005-0000-0000-000097D20000}"/>
    <cellStyle name="Вычисление 2 2 2 3 2" xfId="28083" xr:uid="{00000000-0005-0000-0000-000098D20000}"/>
    <cellStyle name="Вычисление 2 2 2 3 3" xfId="32555" xr:uid="{00000000-0005-0000-0000-000099D20000}"/>
    <cellStyle name="Вычисление 2 2 2 3 4" xfId="36792" xr:uid="{00000000-0005-0000-0000-00009AD20000}"/>
    <cellStyle name="Вычисление 2 2 2 3 5" xfId="45119" xr:uid="{00000000-0005-0000-0000-00009BD20000}"/>
    <cellStyle name="Вычисление 2 2 2 3 6" xfId="49590" xr:uid="{00000000-0005-0000-0000-00009CD20000}"/>
    <cellStyle name="Вычисление 2 2 2 3 7" xfId="53823" xr:uid="{00000000-0005-0000-0000-00009DD20000}"/>
    <cellStyle name="Вычисление 2 2 2 4" xfId="25807" xr:uid="{00000000-0005-0000-0000-00009ED20000}"/>
    <cellStyle name="Вычисление 2 2 2 5" xfId="23559" xr:uid="{00000000-0005-0000-0000-00009FD20000}"/>
    <cellStyle name="Вычисление 2 2 2 6" xfId="24516" xr:uid="{00000000-0005-0000-0000-0000A0D20000}"/>
    <cellStyle name="Вычисление 2 2 2 7" xfId="42882" xr:uid="{00000000-0005-0000-0000-0000A1D20000}"/>
    <cellStyle name="Вычисление 2 2 2 8" xfId="41089" xr:uid="{00000000-0005-0000-0000-0000A2D20000}"/>
    <cellStyle name="Вычисление 2 2 2 9" xfId="48935" xr:uid="{00000000-0005-0000-0000-0000A3D20000}"/>
    <cellStyle name="Вычисление 2 2 3" xfId="7726" xr:uid="{00000000-0005-0000-0000-0000A4D20000}"/>
    <cellStyle name="Вычисление 2 2 3 10" xfId="17766" xr:uid="{00000000-0005-0000-0000-0000A5D20000}"/>
    <cellStyle name="Вычисление 2 2 3 2" xfId="21015" xr:uid="{00000000-0005-0000-0000-0000A6D20000}"/>
    <cellStyle name="Вычисление 2 2 3 2 2" xfId="22591" xr:uid="{00000000-0005-0000-0000-0000A7D20000}"/>
    <cellStyle name="Вычисление 2 2 3 2 2 2" xfId="31325" xr:uid="{00000000-0005-0000-0000-0000A8D20000}"/>
    <cellStyle name="Вычисление 2 2 3 2 2 3" xfId="35797" xr:uid="{00000000-0005-0000-0000-0000A9D20000}"/>
    <cellStyle name="Вычисление 2 2 3 2 2 4" xfId="40034" xr:uid="{00000000-0005-0000-0000-0000AAD20000}"/>
    <cellStyle name="Вычисление 2 2 3 2 2 5" xfId="48361" xr:uid="{00000000-0005-0000-0000-0000ABD20000}"/>
    <cellStyle name="Вычисление 2 2 3 2 2 6" xfId="52832" xr:uid="{00000000-0005-0000-0000-0000ACD20000}"/>
    <cellStyle name="Вычисление 2 2 3 2 2 7" xfId="57065" xr:uid="{00000000-0005-0000-0000-0000ADD20000}"/>
    <cellStyle name="Вычисление 2 2 3 2 3" xfId="29749" xr:uid="{00000000-0005-0000-0000-0000AED20000}"/>
    <cellStyle name="Вычисление 2 2 3 2 4" xfId="34221" xr:uid="{00000000-0005-0000-0000-0000AFD20000}"/>
    <cellStyle name="Вычисление 2 2 3 2 5" xfId="38458" xr:uid="{00000000-0005-0000-0000-0000B0D20000}"/>
    <cellStyle name="Вычисление 2 2 3 2 6" xfId="46785" xr:uid="{00000000-0005-0000-0000-0000B1D20000}"/>
    <cellStyle name="Вычисление 2 2 3 2 7" xfId="51256" xr:uid="{00000000-0005-0000-0000-0000B2D20000}"/>
    <cellStyle name="Вычисление 2 2 3 2 8" xfId="55489" xr:uid="{00000000-0005-0000-0000-0000B3D20000}"/>
    <cellStyle name="Вычисление 2 2 3 3" xfId="21239" xr:uid="{00000000-0005-0000-0000-0000B4D20000}"/>
    <cellStyle name="Вычисление 2 2 3 3 2" xfId="29973" xr:uid="{00000000-0005-0000-0000-0000B5D20000}"/>
    <cellStyle name="Вычисление 2 2 3 3 3" xfId="34445" xr:uid="{00000000-0005-0000-0000-0000B6D20000}"/>
    <cellStyle name="Вычисление 2 2 3 3 4" xfId="38682" xr:uid="{00000000-0005-0000-0000-0000B7D20000}"/>
    <cellStyle name="Вычисление 2 2 3 3 5" xfId="47009" xr:uid="{00000000-0005-0000-0000-0000B8D20000}"/>
    <cellStyle name="Вычисление 2 2 3 3 6" xfId="51480" xr:uid="{00000000-0005-0000-0000-0000B9D20000}"/>
    <cellStyle name="Вычисление 2 2 3 3 7" xfId="55713" xr:uid="{00000000-0005-0000-0000-0000BAD20000}"/>
    <cellStyle name="Вычисление 2 2 3 4" xfId="27195" xr:uid="{00000000-0005-0000-0000-0000BBD20000}"/>
    <cellStyle name="Вычисление 2 2 3 5" xfId="24624" xr:uid="{00000000-0005-0000-0000-0000BCD20000}"/>
    <cellStyle name="Вычисление 2 2 3 6" xfId="36320" xr:uid="{00000000-0005-0000-0000-0000BDD20000}"/>
    <cellStyle name="Вычисление 2 2 3 7" xfId="44254" xr:uid="{00000000-0005-0000-0000-0000BED20000}"/>
    <cellStyle name="Вычисление 2 2 3 8" xfId="44367" xr:uid="{00000000-0005-0000-0000-0000BFD20000}"/>
    <cellStyle name="Вычисление 2 2 3 9" xfId="53351" xr:uid="{00000000-0005-0000-0000-0000C0D20000}"/>
    <cellStyle name="Вычисление 2 2 4" xfId="24497" xr:uid="{00000000-0005-0000-0000-0000C1D20000}"/>
    <cellStyle name="Вычисление 2 2 5" xfId="24592" xr:uid="{00000000-0005-0000-0000-0000C2D20000}"/>
    <cellStyle name="Вычисление 2 2 6" xfId="27553" xr:uid="{00000000-0005-0000-0000-0000C3D20000}"/>
    <cellStyle name="Вычисление 2 2 7" xfId="41560" xr:uid="{00000000-0005-0000-0000-0000C4D20000}"/>
    <cellStyle name="Вычисление 2 2 8" xfId="44344" xr:uid="{00000000-0005-0000-0000-0000C5D20000}"/>
    <cellStyle name="Вычисление 2 2 9" xfId="44608" xr:uid="{00000000-0005-0000-0000-0000C6D20000}"/>
    <cellStyle name="Вычисление 2 3" xfId="5111" xr:uid="{00000000-0005-0000-0000-0000C7D20000}"/>
    <cellStyle name="Вычисление 2 3 10" xfId="15152" xr:uid="{00000000-0005-0000-0000-0000C8D20000}"/>
    <cellStyle name="Вычисление 2 3 2" xfId="20032" xr:uid="{00000000-0005-0000-0000-0000C9D20000}"/>
    <cellStyle name="Вычисление 2 3 2 2" xfId="21927" xr:uid="{00000000-0005-0000-0000-0000CAD20000}"/>
    <cellStyle name="Вычисление 2 3 2 2 2" xfId="30661" xr:uid="{00000000-0005-0000-0000-0000CBD20000}"/>
    <cellStyle name="Вычисление 2 3 2 2 3" xfId="35133" xr:uid="{00000000-0005-0000-0000-0000CCD20000}"/>
    <cellStyle name="Вычисление 2 3 2 2 4" xfId="39370" xr:uid="{00000000-0005-0000-0000-0000CDD20000}"/>
    <cellStyle name="Вычисление 2 3 2 2 5" xfId="47697" xr:uid="{00000000-0005-0000-0000-0000CED20000}"/>
    <cellStyle name="Вычисление 2 3 2 2 6" xfId="52168" xr:uid="{00000000-0005-0000-0000-0000CFD20000}"/>
    <cellStyle name="Вычисление 2 3 2 2 7" xfId="56401" xr:uid="{00000000-0005-0000-0000-0000D0D20000}"/>
    <cellStyle name="Вычисление 2 3 2 3" xfId="28766" xr:uid="{00000000-0005-0000-0000-0000D1D20000}"/>
    <cellStyle name="Вычисление 2 3 2 4" xfId="33238" xr:uid="{00000000-0005-0000-0000-0000D2D20000}"/>
    <cellStyle name="Вычисление 2 3 2 5" xfId="37475" xr:uid="{00000000-0005-0000-0000-0000D3D20000}"/>
    <cellStyle name="Вычисление 2 3 2 6" xfId="45802" xr:uid="{00000000-0005-0000-0000-0000D4D20000}"/>
    <cellStyle name="Вычисление 2 3 2 7" xfId="50273" xr:uid="{00000000-0005-0000-0000-0000D5D20000}"/>
    <cellStyle name="Вычисление 2 3 2 8" xfId="54506" xr:uid="{00000000-0005-0000-0000-0000D6D20000}"/>
    <cellStyle name="Вычисление 2 3 3" xfId="19132" xr:uid="{00000000-0005-0000-0000-0000D7D20000}"/>
    <cellStyle name="Вычисление 2 3 3 2" xfId="27867" xr:uid="{00000000-0005-0000-0000-0000D8D20000}"/>
    <cellStyle name="Вычисление 2 3 3 3" xfId="32339" xr:uid="{00000000-0005-0000-0000-0000D9D20000}"/>
    <cellStyle name="Вычисление 2 3 3 4" xfId="36576" xr:uid="{00000000-0005-0000-0000-0000DAD20000}"/>
    <cellStyle name="Вычисление 2 3 3 5" xfId="44903" xr:uid="{00000000-0005-0000-0000-0000DBD20000}"/>
    <cellStyle name="Вычисление 2 3 3 6" xfId="49374" xr:uid="{00000000-0005-0000-0000-0000DCD20000}"/>
    <cellStyle name="Вычисление 2 3 3 7" xfId="53607" xr:uid="{00000000-0005-0000-0000-0000DDD20000}"/>
    <cellStyle name="Вычисление 2 3 4" xfId="25853" xr:uid="{00000000-0005-0000-0000-0000DED20000}"/>
    <cellStyle name="Вычисление 2 3 5" xfId="24139" xr:uid="{00000000-0005-0000-0000-0000DFD20000}"/>
    <cellStyle name="Вычисление 2 3 6" xfId="27299" xr:uid="{00000000-0005-0000-0000-0000E0D20000}"/>
    <cellStyle name="Вычисление 2 3 7" xfId="42928" xr:uid="{00000000-0005-0000-0000-0000E1D20000}"/>
    <cellStyle name="Вычисление 2 3 8" xfId="41716" xr:uid="{00000000-0005-0000-0000-0000E2D20000}"/>
    <cellStyle name="Вычисление 2 3 9" xfId="43907" xr:uid="{00000000-0005-0000-0000-0000E3D20000}"/>
    <cellStyle name="Вычисление 2 4" xfId="5049" xr:uid="{00000000-0005-0000-0000-0000E4D20000}"/>
    <cellStyle name="Вычисление 2 4 10" xfId="15090" xr:uid="{00000000-0005-0000-0000-0000E5D20000}"/>
    <cellStyle name="Вычисление 2 4 2" xfId="19970" xr:uid="{00000000-0005-0000-0000-0000E6D20000}"/>
    <cellStyle name="Вычисление 2 4 2 2" xfId="21865" xr:uid="{00000000-0005-0000-0000-0000E7D20000}"/>
    <cellStyle name="Вычисление 2 4 2 2 2" xfId="30599" xr:uid="{00000000-0005-0000-0000-0000E8D20000}"/>
    <cellStyle name="Вычисление 2 4 2 2 3" xfId="35071" xr:uid="{00000000-0005-0000-0000-0000E9D20000}"/>
    <cellStyle name="Вычисление 2 4 2 2 4" xfId="39308" xr:uid="{00000000-0005-0000-0000-0000EAD20000}"/>
    <cellStyle name="Вычисление 2 4 2 2 5" xfId="47635" xr:uid="{00000000-0005-0000-0000-0000EBD20000}"/>
    <cellStyle name="Вычисление 2 4 2 2 6" xfId="52106" xr:uid="{00000000-0005-0000-0000-0000ECD20000}"/>
    <cellStyle name="Вычисление 2 4 2 2 7" xfId="56339" xr:uid="{00000000-0005-0000-0000-0000EDD20000}"/>
    <cellStyle name="Вычисление 2 4 2 3" xfId="28704" xr:uid="{00000000-0005-0000-0000-0000EED20000}"/>
    <cellStyle name="Вычисление 2 4 2 4" xfId="33176" xr:uid="{00000000-0005-0000-0000-0000EFD20000}"/>
    <cellStyle name="Вычисление 2 4 2 5" xfId="37413" xr:uid="{00000000-0005-0000-0000-0000F0D20000}"/>
    <cellStyle name="Вычисление 2 4 2 6" xfId="45740" xr:uid="{00000000-0005-0000-0000-0000F1D20000}"/>
    <cellStyle name="Вычисление 2 4 2 7" xfId="50211" xr:uid="{00000000-0005-0000-0000-0000F2D20000}"/>
    <cellStyle name="Вычисление 2 4 2 8" xfId="54444" xr:uid="{00000000-0005-0000-0000-0000F3D20000}"/>
    <cellStyle name="Вычисление 2 4 3" xfId="20836" xr:uid="{00000000-0005-0000-0000-0000F4D20000}"/>
    <cellStyle name="Вычисление 2 4 3 2" xfId="29570" xr:uid="{00000000-0005-0000-0000-0000F5D20000}"/>
    <cellStyle name="Вычисление 2 4 3 3" xfId="34042" xr:uid="{00000000-0005-0000-0000-0000F6D20000}"/>
    <cellStyle name="Вычисление 2 4 3 4" xfId="38279" xr:uid="{00000000-0005-0000-0000-0000F7D20000}"/>
    <cellStyle name="Вычисление 2 4 3 5" xfId="46606" xr:uid="{00000000-0005-0000-0000-0000F8D20000}"/>
    <cellStyle name="Вычисление 2 4 3 6" xfId="51077" xr:uid="{00000000-0005-0000-0000-0000F9D20000}"/>
    <cellStyle name="Вычисление 2 4 3 7" xfId="55310" xr:uid="{00000000-0005-0000-0000-0000FAD20000}"/>
    <cellStyle name="Вычисление 2 4 4" xfId="25791" xr:uid="{00000000-0005-0000-0000-0000FBD20000}"/>
    <cellStyle name="Вычисление 2 4 5" xfId="24353" xr:uid="{00000000-0005-0000-0000-0000FCD20000}"/>
    <cellStyle name="Вычисление 2 4 6" xfId="27027" xr:uid="{00000000-0005-0000-0000-0000FDD20000}"/>
    <cellStyle name="Вычисление 2 4 7" xfId="42866" xr:uid="{00000000-0005-0000-0000-0000FED20000}"/>
    <cellStyle name="Вычисление 2 4 8" xfId="41969" xr:uid="{00000000-0005-0000-0000-0000FFD20000}"/>
    <cellStyle name="Вычисление 2 4 9" xfId="43951" xr:uid="{00000000-0005-0000-0000-000000D30000}"/>
    <cellStyle name="Вычисление 2 5" xfId="4792" xr:uid="{00000000-0005-0000-0000-000001D30000}"/>
    <cellStyle name="Вычисление 2 5 10" xfId="14833" xr:uid="{00000000-0005-0000-0000-000002D30000}"/>
    <cellStyle name="Вычисление 2 5 2" xfId="19713" xr:uid="{00000000-0005-0000-0000-000003D30000}"/>
    <cellStyle name="Вычисление 2 5 2 2" xfId="21608" xr:uid="{00000000-0005-0000-0000-000004D30000}"/>
    <cellStyle name="Вычисление 2 5 2 2 2" xfId="30342" xr:uid="{00000000-0005-0000-0000-000005D30000}"/>
    <cellStyle name="Вычисление 2 5 2 2 3" xfId="34814" xr:uid="{00000000-0005-0000-0000-000006D30000}"/>
    <cellStyle name="Вычисление 2 5 2 2 4" xfId="39051" xr:uid="{00000000-0005-0000-0000-000007D30000}"/>
    <cellStyle name="Вычисление 2 5 2 2 5" xfId="47378" xr:uid="{00000000-0005-0000-0000-000008D30000}"/>
    <cellStyle name="Вычисление 2 5 2 2 6" xfId="51849" xr:uid="{00000000-0005-0000-0000-000009D30000}"/>
    <cellStyle name="Вычисление 2 5 2 2 7" xfId="56082" xr:uid="{00000000-0005-0000-0000-00000AD30000}"/>
    <cellStyle name="Вычисление 2 5 2 3" xfId="28447" xr:uid="{00000000-0005-0000-0000-00000BD30000}"/>
    <cellStyle name="Вычисление 2 5 2 4" xfId="32919" xr:uid="{00000000-0005-0000-0000-00000CD30000}"/>
    <cellStyle name="Вычисление 2 5 2 5" xfId="37156" xr:uid="{00000000-0005-0000-0000-00000DD30000}"/>
    <cellStyle name="Вычисление 2 5 2 6" xfId="45483" xr:uid="{00000000-0005-0000-0000-00000ED30000}"/>
    <cellStyle name="Вычисление 2 5 2 7" xfId="49954" xr:uid="{00000000-0005-0000-0000-00000FD30000}"/>
    <cellStyle name="Вычисление 2 5 2 8" xfId="54187" xr:uid="{00000000-0005-0000-0000-000010D30000}"/>
    <cellStyle name="Вычисление 2 5 3" xfId="21162" xr:uid="{00000000-0005-0000-0000-000011D30000}"/>
    <cellStyle name="Вычисление 2 5 3 2" xfId="29896" xr:uid="{00000000-0005-0000-0000-000012D30000}"/>
    <cellStyle name="Вычисление 2 5 3 3" xfId="34368" xr:uid="{00000000-0005-0000-0000-000013D30000}"/>
    <cellStyle name="Вычисление 2 5 3 4" xfId="38605" xr:uid="{00000000-0005-0000-0000-000014D30000}"/>
    <cellStyle name="Вычисление 2 5 3 5" xfId="46932" xr:uid="{00000000-0005-0000-0000-000015D30000}"/>
    <cellStyle name="Вычисление 2 5 3 6" xfId="51403" xr:uid="{00000000-0005-0000-0000-000016D30000}"/>
    <cellStyle name="Вычисление 2 5 3 7" xfId="55636" xr:uid="{00000000-0005-0000-0000-000017D30000}"/>
    <cellStyle name="Вычисление 2 5 4" xfId="25534" xr:uid="{00000000-0005-0000-0000-000018D30000}"/>
    <cellStyle name="Вычисление 2 5 5" xfId="26949" xr:uid="{00000000-0005-0000-0000-000019D30000}"/>
    <cellStyle name="Вычисление 2 5 6" xfId="31968" xr:uid="{00000000-0005-0000-0000-00001AD30000}"/>
    <cellStyle name="Вычисление 2 5 7" xfId="42609" xr:uid="{00000000-0005-0000-0000-00001BD30000}"/>
    <cellStyle name="Вычисление 2 5 8" xfId="41427" xr:uid="{00000000-0005-0000-0000-00001CD30000}"/>
    <cellStyle name="Вычисление 2 5 9" xfId="44583" xr:uid="{00000000-0005-0000-0000-00001DD30000}"/>
    <cellStyle name="Вычисление 2 6" xfId="5437" xr:uid="{00000000-0005-0000-0000-00001ED30000}"/>
    <cellStyle name="Вычисление 2 6 10" xfId="15478" xr:uid="{00000000-0005-0000-0000-00001FD30000}"/>
    <cellStyle name="Вычисление 2 6 2" xfId="20358" xr:uid="{00000000-0005-0000-0000-000020D30000}"/>
    <cellStyle name="Вычисление 2 6 2 2" xfId="22253" xr:uid="{00000000-0005-0000-0000-000021D30000}"/>
    <cellStyle name="Вычисление 2 6 2 2 2" xfId="30987" xr:uid="{00000000-0005-0000-0000-000022D30000}"/>
    <cellStyle name="Вычисление 2 6 2 2 3" xfId="35459" xr:uid="{00000000-0005-0000-0000-000023D30000}"/>
    <cellStyle name="Вычисление 2 6 2 2 4" xfId="39696" xr:uid="{00000000-0005-0000-0000-000024D30000}"/>
    <cellStyle name="Вычисление 2 6 2 2 5" xfId="48023" xr:uid="{00000000-0005-0000-0000-000025D30000}"/>
    <cellStyle name="Вычисление 2 6 2 2 6" xfId="52494" xr:uid="{00000000-0005-0000-0000-000026D30000}"/>
    <cellStyle name="Вычисление 2 6 2 2 7" xfId="56727" xr:uid="{00000000-0005-0000-0000-000027D30000}"/>
    <cellStyle name="Вычисление 2 6 2 3" xfId="29092" xr:uid="{00000000-0005-0000-0000-000028D30000}"/>
    <cellStyle name="Вычисление 2 6 2 4" xfId="33564" xr:uid="{00000000-0005-0000-0000-000029D30000}"/>
    <cellStyle name="Вычисление 2 6 2 5" xfId="37801" xr:uid="{00000000-0005-0000-0000-00002AD30000}"/>
    <cellStyle name="Вычисление 2 6 2 6" xfId="46128" xr:uid="{00000000-0005-0000-0000-00002BD30000}"/>
    <cellStyle name="Вычисление 2 6 2 7" xfId="50599" xr:uid="{00000000-0005-0000-0000-00002CD30000}"/>
    <cellStyle name="Вычисление 2 6 2 8" xfId="54832" xr:uid="{00000000-0005-0000-0000-00002DD30000}"/>
    <cellStyle name="Вычисление 2 6 3" xfId="18925" xr:uid="{00000000-0005-0000-0000-00002ED30000}"/>
    <cellStyle name="Вычисление 2 6 3 2" xfId="27660" xr:uid="{00000000-0005-0000-0000-00002FD30000}"/>
    <cellStyle name="Вычисление 2 6 3 3" xfId="32132" xr:uid="{00000000-0005-0000-0000-000030D30000}"/>
    <cellStyle name="Вычисление 2 6 3 4" xfId="36369" xr:uid="{00000000-0005-0000-0000-000031D30000}"/>
    <cellStyle name="Вычисление 2 6 3 5" xfId="44696" xr:uid="{00000000-0005-0000-0000-000032D30000}"/>
    <cellStyle name="Вычисление 2 6 3 6" xfId="49167" xr:uid="{00000000-0005-0000-0000-000033D30000}"/>
    <cellStyle name="Вычисление 2 6 3 7" xfId="53400" xr:uid="{00000000-0005-0000-0000-000034D30000}"/>
    <cellStyle name="Вычисление 2 6 4" xfId="26179" xr:uid="{00000000-0005-0000-0000-000035D30000}"/>
    <cellStyle name="Вычисление 2 6 5" xfId="24220" xr:uid="{00000000-0005-0000-0000-000036D30000}"/>
    <cellStyle name="Вычисление 2 6 6" xfId="25178" xr:uid="{00000000-0005-0000-0000-000037D30000}"/>
    <cellStyle name="Вычисление 2 6 7" xfId="43254" xr:uid="{00000000-0005-0000-0000-000038D30000}"/>
    <cellStyle name="Вычисление 2 6 8" xfId="41806" xr:uid="{00000000-0005-0000-0000-000039D30000}"/>
    <cellStyle name="Вычисление 2 6 9" xfId="41243" xr:uid="{00000000-0005-0000-0000-00003AD30000}"/>
    <cellStyle name="Вычисление 2 7" xfId="5483" xr:uid="{00000000-0005-0000-0000-00003BD30000}"/>
    <cellStyle name="Вычисление 2 7 10" xfId="15524" xr:uid="{00000000-0005-0000-0000-00003CD30000}"/>
    <cellStyle name="Вычисление 2 7 2" xfId="20404" xr:uid="{00000000-0005-0000-0000-00003DD30000}"/>
    <cellStyle name="Вычисление 2 7 2 2" xfId="22299" xr:uid="{00000000-0005-0000-0000-00003ED30000}"/>
    <cellStyle name="Вычисление 2 7 2 2 2" xfId="31033" xr:uid="{00000000-0005-0000-0000-00003FD30000}"/>
    <cellStyle name="Вычисление 2 7 2 2 3" xfId="35505" xr:uid="{00000000-0005-0000-0000-000040D30000}"/>
    <cellStyle name="Вычисление 2 7 2 2 4" xfId="39742" xr:uid="{00000000-0005-0000-0000-000041D30000}"/>
    <cellStyle name="Вычисление 2 7 2 2 5" xfId="48069" xr:uid="{00000000-0005-0000-0000-000042D30000}"/>
    <cellStyle name="Вычисление 2 7 2 2 6" xfId="52540" xr:uid="{00000000-0005-0000-0000-000043D30000}"/>
    <cellStyle name="Вычисление 2 7 2 2 7" xfId="56773" xr:uid="{00000000-0005-0000-0000-000044D30000}"/>
    <cellStyle name="Вычисление 2 7 2 3" xfId="29138" xr:uid="{00000000-0005-0000-0000-000045D30000}"/>
    <cellStyle name="Вычисление 2 7 2 4" xfId="33610" xr:uid="{00000000-0005-0000-0000-000046D30000}"/>
    <cellStyle name="Вычисление 2 7 2 5" xfId="37847" xr:uid="{00000000-0005-0000-0000-000047D30000}"/>
    <cellStyle name="Вычисление 2 7 2 6" xfId="46174" xr:uid="{00000000-0005-0000-0000-000048D30000}"/>
    <cellStyle name="Вычисление 2 7 2 7" xfId="50645" xr:uid="{00000000-0005-0000-0000-000049D30000}"/>
    <cellStyle name="Вычисление 2 7 2 8" xfId="54878" xr:uid="{00000000-0005-0000-0000-00004AD30000}"/>
    <cellStyle name="Вычисление 2 7 3" xfId="19511" xr:uid="{00000000-0005-0000-0000-00004BD30000}"/>
    <cellStyle name="Вычисление 2 7 3 2" xfId="28246" xr:uid="{00000000-0005-0000-0000-00004CD30000}"/>
    <cellStyle name="Вычисление 2 7 3 3" xfId="32718" xr:uid="{00000000-0005-0000-0000-00004DD30000}"/>
    <cellStyle name="Вычисление 2 7 3 4" xfId="36955" xr:uid="{00000000-0005-0000-0000-00004ED30000}"/>
    <cellStyle name="Вычисление 2 7 3 5" xfId="45282" xr:uid="{00000000-0005-0000-0000-00004FD30000}"/>
    <cellStyle name="Вычисление 2 7 3 6" xfId="49753" xr:uid="{00000000-0005-0000-0000-000050D30000}"/>
    <cellStyle name="Вычисление 2 7 3 7" xfId="53986" xr:uid="{00000000-0005-0000-0000-000051D30000}"/>
    <cellStyle name="Вычисление 2 7 4" xfId="26225" xr:uid="{00000000-0005-0000-0000-000052D30000}"/>
    <cellStyle name="Вычисление 2 7 5" xfId="24898" xr:uid="{00000000-0005-0000-0000-000053D30000}"/>
    <cellStyle name="Вычисление 2 7 6" xfId="23574" xr:uid="{00000000-0005-0000-0000-000054D30000}"/>
    <cellStyle name="Вычисление 2 7 7" xfId="43300" xr:uid="{00000000-0005-0000-0000-000055D30000}"/>
    <cellStyle name="Вычисление 2 7 8" xfId="44622" xr:uid="{00000000-0005-0000-0000-000056D30000}"/>
    <cellStyle name="Вычисление 2 7 9" xfId="49115" xr:uid="{00000000-0005-0000-0000-000057D30000}"/>
    <cellStyle name="Вычисление 2 8" xfId="3895" xr:uid="{00000000-0005-0000-0000-000058D30000}"/>
    <cellStyle name="Вычисление 2 8 10" xfId="13940" xr:uid="{00000000-0005-0000-0000-000059D30000}"/>
    <cellStyle name="Вычисление 2 8 2" xfId="19491" xr:uid="{00000000-0005-0000-0000-00005AD30000}"/>
    <cellStyle name="Вычисление 2 8 2 2" xfId="21518" xr:uid="{00000000-0005-0000-0000-00005BD30000}"/>
    <cellStyle name="Вычисление 2 8 2 2 2" xfId="30252" xr:uid="{00000000-0005-0000-0000-00005CD30000}"/>
    <cellStyle name="Вычисление 2 8 2 2 3" xfId="34724" xr:uid="{00000000-0005-0000-0000-00005DD30000}"/>
    <cellStyle name="Вычисление 2 8 2 2 4" xfId="38961" xr:uid="{00000000-0005-0000-0000-00005ED30000}"/>
    <cellStyle name="Вычисление 2 8 2 2 5" xfId="47288" xr:uid="{00000000-0005-0000-0000-00005FD30000}"/>
    <cellStyle name="Вычисление 2 8 2 2 6" xfId="51759" xr:uid="{00000000-0005-0000-0000-000060D30000}"/>
    <cellStyle name="Вычисление 2 8 2 2 7" xfId="55992" xr:uid="{00000000-0005-0000-0000-000061D30000}"/>
    <cellStyle name="Вычисление 2 8 2 3" xfId="28226" xr:uid="{00000000-0005-0000-0000-000062D30000}"/>
    <cellStyle name="Вычисление 2 8 2 4" xfId="32698" xr:uid="{00000000-0005-0000-0000-000063D30000}"/>
    <cellStyle name="Вычисление 2 8 2 5" xfId="36935" xr:uid="{00000000-0005-0000-0000-000064D30000}"/>
    <cellStyle name="Вычисление 2 8 2 6" xfId="45262" xr:uid="{00000000-0005-0000-0000-000065D30000}"/>
    <cellStyle name="Вычисление 2 8 2 7" xfId="49733" xr:uid="{00000000-0005-0000-0000-000066D30000}"/>
    <cellStyle name="Вычисление 2 8 2 8" xfId="53966" xr:uid="{00000000-0005-0000-0000-000067D30000}"/>
    <cellStyle name="Вычисление 2 8 3" xfId="19146" xr:uid="{00000000-0005-0000-0000-000068D30000}"/>
    <cellStyle name="Вычисление 2 8 3 2" xfId="27881" xr:uid="{00000000-0005-0000-0000-000069D30000}"/>
    <cellStyle name="Вычисление 2 8 3 3" xfId="32353" xr:uid="{00000000-0005-0000-0000-00006AD30000}"/>
    <cellStyle name="Вычисление 2 8 3 4" xfId="36590" xr:uid="{00000000-0005-0000-0000-00006BD30000}"/>
    <cellStyle name="Вычисление 2 8 3 5" xfId="44917" xr:uid="{00000000-0005-0000-0000-00006CD30000}"/>
    <cellStyle name="Вычисление 2 8 3 6" xfId="49388" xr:uid="{00000000-0005-0000-0000-00006DD30000}"/>
    <cellStyle name="Вычисление 2 8 3 7" xfId="53621" xr:uid="{00000000-0005-0000-0000-00006ED30000}"/>
    <cellStyle name="Вычисление 2 8 4" xfId="25163" xr:uid="{00000000-0005-0000-0000-00006FD30000}"/>
    <cellStyle name="Вычисление 2 8 5" xfId="24373" xr:uid="{00000000-0005-0000-0000-000070D30000}"/>
    <cellStyle name="Вычисление 2 8 6" xfId="26604" xr:uid="{00000000-0005-0000-0000-000071D30000}"/>
    <cellStyle name="Вычисление 2 8 7" xfId="42226" xr:uid="{00000000-0005-0000-0000-000072D30000}"/>
    <cellStyle name="Вычисление 2 8 8" xfId="41987" xr:uid="{00000000-0005-0000-0000-000073D30000}"/>
    <cellStyle name="Вычисление 2 8 9" xfId="42035" xr:uid="{00000000-0005-0000-0000-000074D30000}"/>
    <cellStyle name="Вычисление 2 9" xfId="6324" xr:uid="{00000000-0005-0000-0000-000075D30000}"/>
    <cellStyle name="Вычисление 2 9 10" xfId="16364" xr:uid="{00000000-0005-0000-0000-000076D30000}"/>
    <cellStyle name="Вычисление 2 9 2" xfId="20756" xr:uid="{00000000-0005-0000-0000-000077D30000}"/>
    <cellStyle name="Вычисление 2 9 2 2" xfId="22563" xr:uid="{00000000-0005-0000-0000-000078D30000}"/>
    <cellStyle name="Вычисление 2 9 2 2 2" xfId="31297" xr:uid="{00000000-0005-0000-0000-000079D30000}"/>
    <cellStyle name="Вычисление 2 9 2 2 3" xfId="35769" xr:uid="{00000000-0005-0000-0000-00007AD30000}"/>
    <cellStyle name="Вычисление 2 9 2 2 4" xfId="40006" xr:uid="{00000000-0005-0000-0000-00007BD30000}"/>
    <cellStyle name="Вычисление 2 9 2 2 5" xfId="48333" xr:uid="{00000000-0005-0000-0000-00007CD30000}"/>
    <cellStyle name="Вычисление 2 9 2 2 6" xfId="52804" xr:uid="{00000000-0005-0000-0000-00007DD30000}"/>
    <cellStyle name="Вычисление 2 9 2 2 7" xfId="57037" xr:uid="{00000000-0005-0000-0000-00007ED30000}"/>
    <cellStyle name="Вычисление 2 9 2 3" xfId="29490" xr:uid="{00000000-0005-0000-0000-00007FD30000}"/>
    <cellStyle name="Вычисление 2 9 2 4" xfId="33962" xr:uid="{00000000-0005-0000-0000-000080D30000}"/>
    <cellStyle name="Вычисление 2 9 2 5" xfId="38199" xr:uid="{00000000-0005-0000-0000-000081D30000}"/>
    <cellStyle name="Вычисление 2 9 2 6" xfId="46526" xr:uid="{00000000-0005-0000-0000-000082D30000}"/>
    <cellStyle name="Вычисление 2 9 2 7" xfId="50997" xr:uid="{00000000-0005-0000-0000-000083D30000}"/>
    <cellStyle name="Вычисление 2 9 2 8" xfId="55230" xr:uid="{00000000-0005-0000-0000-000084D30000}"/>
    <cellStyle name="Вычисление 2 9 3" xfId="20855" xr:uid="{00000000-0005-0000-0000-000085D30000}"/>
    <cellStyle name="Вычисление 2 9 3 2" xfId="29589" xr:uid="{00000000-0005-0000-0000-000086D30000}"/>
    <cellStyle name="Вычисление 2 9 3 3" xfId="34061" xr:uid="{00000000-0005-0000-0000-000087D30000}"/>
    <cellStyle name="Вычисление 2 9 3 4" xfId="38298" xr:uid="{00000000-0005-0000-0000-000088D30000}"/>
    <cellStyle name="Вычисление 2 9 3 5" xfId="46625" xr:uid="{00000000-0005-0000-0000-000089D30000}"/>
    <cellStyle name="Вычисление 2 9 3 6" xfId="51096" xr:uid="{00000000-0005-0000-0000-00008AD30000}"/>
    <cellStyle name="Вычисление 2 9 3 7" xfId="55329" xr:uid="{00000000-0005-0000-0000-00008BD30000}"/>
    <cellStyle name="Вычисление 2 9 4" xfId="26686" xr:uid="{00000000-0005-0000-0000-00008CD30000}"/>
    <cellStyle name="Вычисление 2 9 5" xfId="24697" xr:uid="{00000000-0005-0000-0000-00008DD30000}"/>
    <cellStyle name="Вычисление 2 9 6" xfId="31877" xr:uid="{00000000-0005-0000-0000-00008ED30000}"/>
    <cellStyle name="Вычисление 2 9 7" xfId="43748" xr:uid="{00000000-0005-0000-0000-00008FD30000}"/>
    <cellStyle name="Вычисление 2 9 8" xfId="44440" xr:uid="{00000000-0005-0000-0000-000090D30000}"/>
    <cellStyle name="Вычисление 2 9 9" xfId="41641" xr:uid="{00000000-0005-0000-0000-000091D30000}"/>
    <cellStyle name="Вычисление 3" xfId="1636" xr:uid="{00000000-0005-0000-0000-000092D30000}"/>
    <cellStyle name="Вычисление 3 10" xfId="11794" xr:uid="{00000000-0005-0000-0000-000093D30000}"/>
    <cellStyle name="Вычисление 3 2" xfId="3090" xr:uid="{00000000-0005-0000-0000-000094D30000}"/>
    <cellStyle name="Вычисление 3 2 10" xfId="40654" xr:uid="{00000000-0005-0000-0000-000095D30000}"/>
    <cellStyle name="Вычисление 3 2 11" xfId="13240" xr:uid="{00000000-0005-0000-0000-000096D30000}"/>
    <cellStyle name="Вычисление 3 2 2" xfId="8592" xr:uid="{00000000-0005-0000-0000-000097D30000}"/>
    <cellStyle name="Вычисление 3 2 2 10" xfId="18632" xr:uid="{00000000-0005-0000-0000-000098D30000}"/>
    <cellStyle name="Вычисление 3 2 2 2" xfId="21172" xr:uid="{00000000-0005-0000-0000-000099D30000}"/>
    <cellStyle name="Вычисление 3 2 2 2 2" xfId="22611" xr:uid="{00000000-0005-0000-0000-00009AD30000}"/>
    <cellStyle name="Вычисление 3 2 2 2 2 2" xfId="31345" xr:uid="{00000000-0005-0000-0000-00009BD30000}"/>
    <cellStyle name="Вычисление 3 2 2 2 2 3" xfId="35817" xr:uid="{00000000-0005-0000-0000-00009CD30000}"/>
    <cellStyle name="Вычисление 3 2 2 2 2 4" xfId="40054" xr:uid="{00000000-0005-0000-0000-00009DD30000}"/>
    <cellStyle name="Вычисление 3 2 2 2 2 5" xfId="48381" xr:uid="{00000000-0005-0000-0000-00009ED30000}"/>
    <cellStyle name="Вычисление 3 2 2 2 2 6" xfId="52852" xr:uid="{00000000-0005-0000-0000-00009FD30000}"/>
    <cellStyle name="Вычисление 3 2 2 2 2 7" xfId="57085" xr:uid="{00000000-0005-0000-0000-0000A0D30000}"/>
    <cellStyle name="Вычисление 3 2 2 2 3" xfId="29906" xr:uid="{00000000-0005-0000-0000-0000A1D30000}"/>
    <cellStyle name="Вычисление 3 2 2 2 4" xfId="34378" xr:uid="{00000000-0005-0000-0000-0000A2D30000}"/>
    <cellStyle name="Вычисление 3 2 2 2 5" xfId="38615" xr:uid="{00000000-0005-0000-0000-0000A3D30000}"/>
    <cellStyle name="Вычисление 3 2 2 2 6" xfId="46942" xr:uid="{00000000-0005-0000-0000-0000A4D30000}"/>
    <cellStyle name="Вычисление 3 2 2 2 7" xfId="51413" xr:uid="{00000000-0005-0000-0000-0000A5D30000}"/>
    <cellStyle name="Вычисление 3 2 2 2 8" xfId="55646" xr:uid="{00000000-0005-0000-0000-0000A6D30000}"/>
    <cellStyle name="Вычисление 3 2 2 3" xfId="21259" xr:uid="{00000000-0005-0000-0000-0000A7D30000}"/>
    <cellStyle name="Вычисление 3 2 2 3 2" xfId="29993" xr:uid="{00000000-0005-0000-0000-0000A8D30000}"/>
    <cellStyle name="Вычисление 3 2 2 3 3" xfId="34465" xr:uid="{00000000-0005-0000-0000-0000A9D30000}"/>
    <cellStyle name="Вычисление 3 2 2 3 4" xfId="38702" xr:uid="{00000000-0005-0000-0000-0000AAD30000}"/>
    <cellStyle name="Вычисление 3 2 2 3 5" xfId="47029" xr:uid="{00000000-0005-0000-0000-0000ABD30000}"/>
    <cellStyle name="Вычисление 3 2 2 3 6" xfId="51500" xr:uid="{00000000-0005-0000-0000-0000ACD30000}"/>
    <cellStyle name="Вычисление 3 2 2 3 7" xfId="55733" xr:uid="{00000000-0005-0000-0000-0000ADD30000}"/>
    <cellStyle name="Вычисление 3 2 2 4" xfId="27535" xr:uid="{00000000-0005-0000-0000-0000AED30000}"/>
    <cellStyle name="Вычисление 3 2 2 5" xfId="32057" xr:uid="{00000000-0005-0000-0000-0000AFD30000}"/>
    <cellStyle name="Вычисление 3 2 2 6" xfId="36340" xr:uid="{00000000-0005-0000-0000-0000B0D30000}"/>
    <cellStyle name="Вычисление 3 2 2 7" xfId="44573" xr:uid="{00000000-0005-0000-0000-0000B1D30000}"/>
    <cellStyle name="Вычисление 3 2 2 8" xfId="49083" xr:uid="{00000000-0005-0000-0000-0000B2D30000}"/>
    <cellStyle name="Вычисление 3 2 2 9" xfId="53371" xr:uid="{00000000-0005-0000-0000-0000B3D30000}"/>
    <cellStyle name="Вычисление 3 2 3" xfId="19305" xr:uid="{00000000-0005-0000-0000-0000B4D30000}"/>
    <cellStyle name="Вычисление 3 2 3 2" xfId="21436" xr:uid="{00000000-0005-0000-0000-0000B5D30000}"/>
    <cellStyle name="Вычисление 3 2 3 2 2" xfId="30170" xr:uid="{00000000-0005-0000-0000-0000B6D30000}"/>
    <cellStyle name="Вычисление 3 2 3 2 3" xfId="34642" xr:uid="{00000000-0005-0000-0000-0000B7D30000}"/>
    <cellStyle name="Вычисление 3 2 3 2 4" xfId="38879" xr:uid="{00000000-0005-0000-0000-0000B8D30000}"/>
    <cellStyle name="Вычисление 3 2 3 2 5" xfId="47206" xr:uid="{00000000-0005-0000-0000-0000B9D30000}"/>
    <cellStyle name="Вычисление 3 2 3 2 6" xfId="51677" xr:uid="{00000000-0005-0000-0000-0000BAD30000}"/>
    <cellStyle name="Вычисление 3 2 3 2 7" xfId="55910" xr:uid="{00000000-0005-0000-0000-0000BBD30000}"/>
    <cellStyle name="Вычисление 3 2 3 3" xfId="28040" xr:uid="{00000000-0005-0000-0000-0000BCD30000}"/>
    <cellStyle name="Вычисление 3 2 3 4" xfId="32512" xr:uid="{00000000-0005-0000-0000-0000BDD30000}"/>
    <cellStyle name="Вычисление 3 2 3 5" xfId="36749" xr:uid="{00000000-0005-0000-0000-0000BED30000}"/>
    <cellStyle name="Вычисление 3 2 3 6" xfId="45076" xr:uid="{00000000-0005-0000-0000-0000BFD30000}"/>
    <cellStyle name="Вычисление 3 2 3 7" xfId="49547" xr:uid="{00000000-0005-0000-0000-0000C0D30000}"/>
    <cellStyle name="Вычисление 3 2 3 8" xfId="53780" xr:uid="{00000000-0005-0000-0000-0000C1D30000}"/>
    <cellStyle name="Вычисление 3 2 4" xfId="21185" xr:uid="{00000000-0005-0000-0000-0000C2D30000}"/>
    <cellStyle name="Вычисление 3 2 4 2" xfId="29919" xr:uid="{00000000-0005-0000-0000-0000C3D30000}"/>
    <cellStyle name="Вычисление 3 2 4 3" xfId="34391" xr:uid="{00000000-0005-0000-0000-0000C4D30000}"/>
    <cellStyle name="Вычисление 3 2 4 4" xfId="38628" xr:uid="{00000000-0005-0000-0000-0000C5D30000}"/>
    <cellStyle name="Вычисление 3 2 4 5" xfId="46955" xr:uid="{00000000-0005-0000-0000-0000C6D30000}"/>
    <cellStyle name="Вычисление 3 2 4 6" xfId="51426" xr:uid="{00000000-0005-0000-0000-0000C7D30000}"/>
    <cellStyle name="Вычисление 3 2 4 7" xfId="55659" xr:uid="{00000000-0005-0000-0000-0000C8D30000}"/>
    <cellStyle name="Вычисление 3 2 5" xfId="24850" xr:uid="{00000000-0005-0000-0000-0000C9D30000}"/>
    <cellStyle name="Вычисление 3 2 6" xfId="26359" xr:uid="{00000000-0005-0000-0000-0000CAD30000}"/>
    <cellStyle name="Вычисление 3 2 7" xfId="27069" xr:uid="{00000000-0005-0000-0000-0000CBD30000}"/>
    <cellStyle name="Вычисление 3 2 8" xfId="41903" xr:uid="{00000000-0005-0000-0000-0000CCD30000}"/>
    <cellStyle name="Вычисление 3 2 9" xfId="43727" xr:uid="{00000000-0005-0000-0000-0000CDD30000}"/>
    <cellStyle name="Вычисление 3 3" xfId="7180" xr:uid="{00000000-0005-0000-0000-0000CED30000}"/>
    <cellStyle name="Вычисление 3 3 10" xfId="17220" xr:uid="{00000000-0005-0000-0000-0000CFD30000}"/>
    <cellStyle name="Вычисление 3 3 2" xfId="20904" xr:uid="{00000000-0005-0000-0000-0000D0D30000}"/>
    <cellStyle name="Вычисление 3 3 2 2" xfId="22573" xr:uid="{00000000-0005-0000-0000-0000D1D30000}"/>
    <cellStyle name="Вычисление 3 3 2 2 2" xfId="31307" xr:uid="{00000000-0005-0000-0000-0000D2D30000}"/>
    <cellStyle name="Вычисление 3 3 2 2 3" xfId="35779" xr:uid="{00000000-0005-0000-0000-0000D3D30000}"/>
    <cellStyle name="Вычисление 3 3 2 2 4" xfId="40016" xr:uid="{00000000-0005-0000-0000-0000D4D30000}"/>
    <cellStyle name="Вычисление 3 3 2 2 5" xfId="48343" xr:uid="{00000000-0005-0000-0000-0000D5D30000}"/>
    <cellStyle name="Вычисление 3 3 2 2 6" xfId="52814" xr:uid="{00000000-0005-0000-0000-0000D6D30000}"/>
    <cellStyle name="Вычисление 3 3 2 2 7" xfId="57047" xr:uid="{00000000-0005-0000-0000-0000D7D30000}"/>
    <cellStyle name="Вычисление 3 3 2 3" xfId="29638" xr:uid="{00000000-0005-0000-0000-0000D8D30000}"/>
    <cellStyle name="Вычисление 3 3 2 4" xfId="34110" xr:uid="{00000000-0005-0000-0000-0000D9D30000}"/>
    <cellStyle name="Вычисление 3 3 2 5" xfId="38347" xr:uid="{00000000-0005-0000-0000-0000DAD30000}"/>
    <cellStyle name="Вычисление 3 3 2 6" xfId="46674" xr:uid="{00000000-0005-0000-0000-0000DBD30000}"/>
    <cellStyle name="Вычисление 3 3 2 7" xfId="51145" xr:uid="{00000000-0005-0000-0000-0000DCD30000}"/>
    <cellStyle name="Вычисление 3 3 2 8" xfId="55378" xr:uid="{00000000-0005-0000-0000-0000DDD30000}"/>
    <cellStyle name="Вычисление 3 3 3" xfId="19156" xr:uid="{00000000-0005-0000-0000-0000DED30000}"/>
    <cellStyle name="Вычисление 3 3 3 2" xfId="27891" xr:uid="{00000000-0005-0000-0000-0000DFD30000}"/>
    <cellStyle name="Вычисление 3 3 3 3" xfId="32363" xr:uid="{00000000-0005-0000-0000-0000E0D30000}"/>
    <cellStyle name="Вычисление 3 3 3 4" xfId="36600" xr:uid="{00000000-0005-0000-0000-0000E1D30000}"/>
    <cellStyle name="Вычисление 3 3 3 5" xfId="44927" xr:uid="{00000000-0005-0000-0000-0000E2D30000}"/>
    <cellStyle name="Вычисление 3 3 3 6" xfId="49398" xr:uid="{00000000-0005-0000-0000-0000E3D30000}"/>
    <cellStyle name="Вычисление 3 3 3 7" xfId="53631" xr:uid="{00000000-0005-0000-0000-0000E4D30000}"/>
    <cellStyle name="Вычисление 3 3 4" xfId="26999" xr:uid="{00000000-0005-0000-0000-0000E5D30000}"/>
    <cellStyle name="Вычисление 3 3 5" xfId="27421" xr:uid="{00000000-0005-0000-0000-0000E6D30000}"/>
    <cellStyle name="Вычисление 3 3 6" xfId="24108" xr:uid="{00000000-0005-0000-0000-0000E7D30000}"/>
    <cellStyle name="Вычисление 3 3 7" xfId="44054" xr:uid="{00000000-0005-0000-0000-0000E8D30000}"/>
    <cellStyle name="Вычисление 3 3 8" xfId="42454" xr:uid="{00000000-0005-0000-0000-0000E9D30000}"/>
    <cellStyle name="Вычисление 3 3 9" xfId="43961" xr:uid="{00000000-0005-0000-0000-0000EAD30000}"/>
    <cellStyle name="Вычисление 3 4" xfId="10026" xr:uid="{00000000-0005-0000-0000-0000EBD30000}"/>
    <cellStyle name="Вычисление 3 4 2" xfId="24291" xr:uid="{00000000-0005-0000-0000-0000ECD30000}"/>
    <cellStyle name="Вычисление 3 5" xfId="26366" xr:uid="{00000000-0005-0000-0000-0000EDD30000}"/>
    <cellStyle name="Вычисление 3 6" xfId="31930" xr:uid="{00000000-0005-0000-0000-0000EED30000}"/>
    <cellStyle name="Вычисление 3 7" xfId="41355" xr:uid="{00000000-0005-0000-0000-0000EFD30000}"/>
    <cellStyle name="Вычисление 3 8" xfId="43734" xr:uid="{00000000-0005-0000-0000-0000F0D30000}"/>
    <cellStyle name="Вычисление 3 9" xfId="40992" xr:uid="{00000000-0005-0000-0000-0000F1D30000}"/>
    <cellStyle name="Вычисление 4" xfId="5051" xr:uid="{00000000-0005-0000-0000-0000F2D30000}"/>
    <cellStyle name="Вычисление 4 10" xfId="15092" xr:uid="{00000000-0005-0000-0000-0000F3D30000}"/>
    <cellStyle name="Вычисление 4 2" xfId="19972" xr:uid="{00000000-0005-0000-0000-0000F4D30000}"/>
    <cellStyle name="Вычисление 4 2 2" xfId="21867" xr:uid="{00000000-0005-0000-0000-0000F5D30000}"/>
    <cellStyle name="Вычисление 4 2 2 2" xfId="30601" xr:uid="{00000000-0005-0000-0000-0000F6D30000}"/>
    <cellStyle name="Вычисление 4 2 2 3" xfId="35073" xr:uid="{00000000-0005-0000-0000-0000F7D30000}"/>
    <cellStyle name="Вычисление 4 2 2 4" xfId="39310" xr:uid="{00000000-0005-0000-0000-0000F8D30000}"/>
    <cellStyle name="Вычисление 4 2 2 5" xfId="47637" xr:uid="{00000000-0005-0000-0000-0000F9D30000}"/>
    <cellStyle name="Вычисление 4 2 2 6" xfId="52108" xr:uid="{00000000-0005-0000-0000-0000FAD30000}"/>
    <cellStyle name="Вычисление 4 2 2 7" xfId="56341" xr:uid="{00000000-0005-0000-0000-0000FBD30000}"/>
    <cellStyle name="Вычисление 4 2 3" xfId="28706" xr:uid="{00000000-0005-0000-0000-0000FCD30000}"/>
    <cellStyle name="Вычисление 4 2 4" xfId="33178" xr:uid="{00000000-0005-0000-0000-0000FDD30000}"/>
    <cellStyle name="Вычисление 4 2 5" xfId="37415" xr:uid="{00000000-0005-0000-0000-0000FED30000}"/>
    <cellStyle name="Вычисление 4 2 6" xfId="45742" xr:uid="{00000000-0005-0000-0000-0000FFD30000}"/>
    <cellStyle name="Вычисление 4 2 7" xfId="50213" xr:uid="{00000000-0005-0000-0000-000000D40000}"/>
    <cellStyle name="Вычисление 4 2 8" xfId="54446" xr:uid="{00000000-0005-0000-0000-000001D40000}"/>
    <cellStyle name="Вычисление 4 3" xfId="21095" xr:uid="{00000000-0005-0000-0000-000002D40000}"/>
    <cellStyle name="Вычисление 4 3 2" xfId="29829" xr:uid="{00000000-0005-0000-0000-000003D40000}"/>
    <cellStyle name="Вычисление 4 3 3" xfId="34301" xr:uid="{00000000-0005-0000-0000-000004D40000}"/>
    <cellStyle name="Вычисление 4 3 4" xfId="38538" xr:uid="{00000000-0005-0000-0000-000005D40000}"/>
    <cellStyle name="Вычисление 4 3 5" xfId="46865" xr:uid="{00000000-0005-0000-0000-000006D40000}"/>
    <cellStyle name="Вычисление 4 3 6" xfId="51336" xr:uid="{00000000-0005-0000-0000-000007D40000}"/>
    <cellStyle name="Вычисление 4 3 7" xfId="55569" xr:uid="{00000000-0005-0000-0000-000008D40000}"/>
    <cellStyle name="Вычисление 4 4" xfId="25793" xr:uid="{00000000-0005-0000-0000-000009D40000}"/>
    <cellStyle name="Вычисление 4 5" xfId="25414" xr:uid="{00000000-0005-0000-0000-00000AD40000}"/>
    <cellStyle name="Вычисление 4 6" xfId="31959" xr:uid="{00000000-0005-0000-0000-00000BD40000}"/>
    <cellStyle name="Вычисление 4 7" xfId="42868" xr:uid="{00000000-0005-0000-0000-00000CD40000}"/>
    <cellStyle name="Вычисление 4 8" xfId="43991" xr:uid="{00000000-0005-0000-0000-00000DD40000}"/>
    <cellStyle name="Вычисление 4 9" xfId="40960" xr:uid="{00000000-0005-0000-0000-00000ED40000}"/>
    <cellStyle name="Вычисление 5" xfId="4758" xr:uid="{00000000-0005-0000-0000-00000FD40000}"/>
    <cellStyle name="Вычисление 5 10" xfId="14799" xr:uid="{00000000-0005-0000-0000-000010D40000}"/>
    <cellStyle name="Вычисление 5 2" xfId="19679" xr:uid="{00000000-0005-0000-0000-000011D40000}"/>
    <cellStyle name="Вычисление 5 2 2" xfId="21574" xr:uid="{00000000-0005-0000-0000-000012D40000}"/>
    <cellStyle name="Вычисление 5 2 2 2" xfId="30308" xr:uid="{00000000-0005-0000-0000-000013D40000}"/>
    <cellStyle name="Вычисление 5 2 2 3" xfId="34780" xr:uid="{00000000-0005-0000-0000-000014D40000}"/>
    <cellStyle name="Вычисление 5 2 2 4" xfId="39017" xr:uid="{00000000-0005-0000-0000-000015D40000}"/>
    <cellStyle name="Вычисление 5 2 2 5" xfId="47344" xr:uid="{00000000-0005-0000-0000-000016D40000}"/>
    <cellStyle name="Вычисление 5 2 2 6" xfId="51815" xr:uid="{00000000-0005-0000-0000-000017D40000}"/>
    <cellStyle name="Вычисление 5 2 2 7" xfId="56048" xr:uid="{00000000-0005-0000-0000-000018D40000}"/>
    <cellStyle name="Вычисление 5 2 3" xfId="28413" xr:uid="{00000000-0005-0000-0000-000019D40000}"/>
    <cellStyle name="Вычисление 5 2 4" xfId="32885" xr:uid="{00000000-0005-0000-0000-00001AD40000}"/>
    <cellStyle name="Вычисление 5 2 5" xfId="37122" xr:uid="{00000000-0005-0000-0000-00001BD40000}"/>
    <cellStyle name="Вычисление 5 2 6" xfId="45449" xr:uid="{00000000-0005-0000-0000-00001CD40000}"/>
    <cellStyle name="Вычисление 5 2 7" xfId="49920" xr:uid="{00000000-0005-0000-0000-00001DD40000}"/>
    <cellStyle name="Вычисление 5 2 8" xfId="54153" xr:uid="{00000000-0005-0000-0000-00001ED40000}"/>
    <cellStyle name="Вычисление 5 3" xfId="19362" xr:uid="{00000000-0005-0000-0000-00001FD40000}"/>
    <cellStyle name="Вычисление 5 3 2" xfId="28097" xr:uid="{00000000-0005-0000-0000-000020D40000}"/>
    <cellStyle name="Вычисление 5 3 3" xfId="32569" xr:uid="{00000000-0005-0000-0000-000021D40000}"/>
    <cellStyle name="Вычисление 5 3 4" xfId="36806" xr:uid="{00000000-0005-0000-0000-000022D40000}"/>
    <cellStyle name="Вычисление 5 3 5" xfId="45133" xr:uid="{00000000-0005-0000-0000-000023D40000}"/>
    <cellStyle name="Вычисление 5 3 6" xfId="49604" xr:uid="{00000000-0005-0000-0000-000024D40000}"/>
    <cellStyle name="Вычисление 5 3 7" xfId="53837" xr:uid="{00000000-0005-0000-0000-000025D40000}"/>
    <cellStyle name="Вычисление 5 4" xfId="25500" xr:uid="{00000000-0005-0000-0000-000026D40000}"/>
    <cellStyle name="Вычисление 5 5" xfId="24056" xr:uid="{00000000-0005-0000-0000-000027D40000}"/>
    <cellStyle name="Вычисление 5 6" xfId="32108" xr:uid="{00000000-0005-0000-0000-000028D40000}"/>
    <cellStyle name="Вычисление 5 7" xfId="42575" xr:uid="{00000000-0005-0000-0000-000029D40000}"/>
    <cellStyle name="Вычисление 5 8" xfId="41627" xr:uid="{00000000-0005-0000-0000-00002AD40000}"/>
    <cellStyle name="Вычисление 5 9" xfId="44422" xr:uid="{00000000-0005-0000-0000-00002BD40000}"/>
    <cellStyle name="Вычисление 6" xfId="5269" xr:uid="{00000000-0005-0000-0000-00002CD40000}"/>
    <cellStyle name="Вычисление 6 10" xfId="15310" xr:uid="{00000000-0005-0000-0000-00002DD40000}"/>
    <cellStyle name="Вычисление 6 2" xfId="20190" xr:uid="{00000000-0005-0000-0000-00002ED40000}"/>
    <cellStyle name="Вычисление 6 2 2" xfId="22085" xr:uid="{00000000-0005-0000-0000-00002FD40000}"/>
    <cellStyle name="Вычисление 6 2 2 2" xfId="30819" xr:uid="{00000000-0005-0000-0000-000030D40000}"/>
    <cellStyle name="Вычисление 6 2 2 3" xfId="35291" xr:uid="{00000000-0005-0000-0000-000031D40000}"/>
    <cellStyle name="Вычисление 6 2 2 4" xfId="39528" xr:uid="{00000000-0005-0000-0000-000032D40000}"/>
    <cellStyle name="Вычисление 6 2 2 5" xfId="47855" xr:uid="{00000000-0005-0000-0000-000033D40000}"/>
    <cellStyle name="Вычисление 6 2 2 6" xfId="52326" xr:uid="{00000000-0005-0000-0000-000034D40000}"/>
    <cellStyle name="Вычисление 6 2 2 7" xfId="56559" xr:uid="{00000000-0005-0000-0000-000035D40000}"/>
    <cellStyle name="Вычисление 6 2 3" xfId="28924" xr:uid="{00000000-0005-0000-0000-000036D40000}"/>
    <cellStyle name="Вычисление 6 2 4" xfId="33396" xr:uid="{00000000-0005-0000-0000-000037D40000}"/>
    <cellStyle name="Вычисление 6 2 5" xfId="37633" xr:uid="{00000000-0005-0000-0000-000038D40000}"/>
    <cellStyle name="Вычисление 6 2 6" xfId="45960" xr:uid="{00000000-0005-0000-0000-000039D40000}"/>
    <cellStyle name="Вычисление 6 2 7" xfId="50431" xr:uid="{00000000-0005-0000-0000-00003AD40000}"/>
    <cellStyle name="Вычисление 6 2 8" xfId="54664" xr:uid="{00000000-0005-0000-0000-00003BD40000}"/>
    <cellStyle name="Вычисление 6 3" xfId="20875" xr:uid="{00000000-0005-0000-0000-00003CD40000}"/>
    <cellStyle name="Вычисление 6 3 2" xfId="29609" xr:uid="{00000000-0005-0000-0000-00003DD40000}"/>
    <cellStyle name="Вычисление 6 3 3" xfId="34081" xr:uid="{00000000-0005-0000-0000-00003ED40000}"/>
    <cellStyle name="Вычисление 6 3 4" xfId="38318" xr:uid="{00000000-0005-0000-0000-00003FD40000}"/>
    <cellStyle name="Вычисление 6 3 5" xfId="46645" xr:uid="{00000000-0005-0000-0000-000040D40000}"/>
    <cellStyle name="Вычисление 6 3 6" xfId="51116" xr:uid="{00000000-0005-0000-0000-000041D40000}"/>
    <cellStyle name="Вычисление 6 3 7" xfId="55349" xr:uid="{00000000-0005-0000-0000-000042D40000}"/>
    <cellStyle name="Вычисление 6 4" xfId="26011" xr:uid="{00000000-0005-0000-0000-000043D40000}"/>
    <cellStyle name="Вычисление 6 5" xfId="24554" xr:uid="{00000000-0005-0000-0000-000044D40000}"/>
    <cellStyle name="Вычисление 6 6" xfId="24519" xr:uid="{00000000-0005-0000-0000-000045D40000}"/>
    <cellStyle name="Вычисление 6 7" xfId="43086" xr:uid="{00000000-0005-0000-0000-000046D40000}"/>
    <cellStyle name="Вычисление 6 8" xfId="44307" xr:uid="{00000000-0005-0000-0000-000047D40000}"/>
    <cellStyle name="Вычисление 6 9" xfId="44375" xr:uid="{00000000-0005-0000-0000-000048D40000}"/>
    <cellStyle name="Вычисление 7" xfId="4935" xr:uid="{00000000-0005-0000-0000-000049D40000}"/>
    <cellStyle name="Вычисление 7 10" xfId="14976" xr:uid="{00000000-0005-0000-0000-00004AD40000}"/>
    <cellStyle name="Вычисление 7 2" xfId="19856" xr:uid="{00000000-0005-0000-0000-00004BD40000}"/>
    <cellStyle name="Вычисление 7 2 2" xfId="21751" xr:uid="{00000000-0005-0000-0000-00004CD40000}"/>
    <cellStyle name="Вычисление 7 2 2 2" xfId="30485" xr:uid="{00000000-0005-0000-0000-00004DD40000}"/>
    <cellStyle name="Вычисление 7 2 2 3" xfId="34957" xr:uid="{00000000-0005-0000-0000-00004ED40000}"/>
    <cellStyle name="Вычисление 7 2 2 4" xfId="39194" xr:uid="{00000000-0005-0000-0000-00004FD40000}"/>
    <cellStyle name="Вычисление 7 2 2 5" xfId="47521" xr:uid="{00000000-0005-0000-0000-000050D40000}"/>
    <cellStyle name="Вычисление 7 2 2 6" xfId="51992" xr:uid="{00000000-0005-0000-0000-000051D40000}"/>
    <cellStyle name="Вычисление 7 2 2 7" xfId="56225" xr:uid="{00000000-0005-0000-0000-000052D40000}"/>
    <cellStyle name="Вычисление 7 2 3" xfId="28590" xr:uid="{00000000-0005-0000-0000-000053D40000}"/>
    <cellStyle name="Вычисление 7 2 4" xfId="33062" xr:uid="{00000000-0005-0000-0000-000054D40000}"/>
    <cellStyle name="Вычисление 7 2 5" xfId="37299" xr:uid="{00000000-0005-0000-0000-000055D40000}"/>
    <cellStyle name="Вычисление 7 2 6" xfId="45626" xr:uid="{00000000-0005-0000-0000-000056D40000}"/>
    <cellStyle name="Вычисление 7 2 7" xfId="50097" xr:uid="{00000000-0005-0000-0000-000057D40000}"/>
    <cellStyle name="Вычисление 7 2 8" xfId="54330" xr:uid="{00000000-0005-0000-0000-000058D40000}"/>
    <cellStyle name="Вычисление 7 3" xfId="20884" xr:uid="{00000000-0005-0000-0000-000059D40000}"/>
    <cellStyle name="Вычисление 7 3 2" xfId="29618" xr:uid="{00000000-0005-0000-0000-00005AD40000}"/>
    <cellStyle name="Вычисление 7 3 3" xfId="34090" xr:uid="{00000000-0005-0000-0000-00005BD40000}"/>
    <cellStyle name="Вычисление 7 3 4" xfId="38327" xr:uid="{00000000-0005-0000-0000-00005CD40000}"/>
    <cellStyle name="Вычисление 7 3 5" xfId="46654" xr:uid="{00000000-0005-0000-0000-00005DD40000}"/>
    <cellStyle name="Вычисление 7 3 6" xfId="51125" xr:uid="{00000000-0005-0000-0000-00005ED40000}"/>
    <cellStyle name="Вычисление 7 3 7" xfId="55358" xr:uid="{00000000-0005-0000-0000-00005FD40000}"/>
    <cellStyle name="Вычисление 7 4" xfId="25677" xr:uid="{00000000-0005-0000-0000-000060D40000}"/>
    <cellStyle name="Вычисление 7 5" xfId="27263" xr:uid="{00000000-0005-0000-0000-000061D40000}"/>
    <cellStyle name="Вычисление 7 6" xfId="26801" xr:uid="{00000000-0005-0000-0000-000062D40000}"/>
    <cellStyle name="Вычисление 7 7" xfId="42752" xr:uid="{00000000-0005-0000-0000-000063D40000}"/>
    <cellStyle name="Вычисление 7 8" xfId="42298" xr:uid="{00000000-0005-0000-0000-000064D40000}"/>
    <cellStyle name="Вычисление 7 9" xfId="41437" xr:uid="{00000000-0005-0000-0000-000065D40000}"/>
    <cellStyle name="Вычисление 8" xfId="4936" xr:uid="{00000000-0005-0000-0000-000066D40000}"/>
    <cellStyle name="Вычисление 8 10" xfId="14977" xr:uid="{00000000-0005-0000-0000-000067D40000}"/>
    <cellStyle name="Вычисление 8 2" xfId="19857" xr:uid="{00000000-0005-0000-0000-000068D40000}"/>
    <cellStyle name="Вычисление 8 2 2" xfId="21752" xr:uid="{00000000-0005-0000-0000-000069D40000}"/>
    <cellStyle name="Вычисление 8 2 2 2" xfId="30486" xr:uid="{00000000-0005-0000-0000-00006AD40000}"/>
    <cellStyle name="Вычисление 8 2 2 3" xfId="34958" xr:uid="{00000000-0005-0000-0000-00006BD40000}"/>
    <cellStyle name="Вычисление 8 2 2 4" xfId="39195" xr:uid="{00000000-0005-0000-0000-00006CD40000}"/>
    <cellStyle name="Вычисление 8 2 2 5" xfId="47522" xr:uid="{00000000-0005-0000-0000-00006DD40000}"/>
    <cellStyle name="Вычисление 8 2 2 6" xfId="51993" xr:uid="{00000000-0005-0000-0000-00006ED40000}"/>
    <cellStyle name="Вычисление 8 2 2 7" xfId="56226" xr:uid="{00000000-0005-0000-0000-00006FD40000}"/>
    <cellStyle name="Вычисление 8 2 3" xfId="28591" xr:uid="{00000000-0005-0000-0000-000070D40000}"/>
    <cellStyle name="Вычисление 8 2 4" xfId="33063" xr:uid="{00000000-0005-0000-0000-000071D40000}"/>
    <cellStyle name="Вычисление 8 2 5" xfId="37300" xr:uid="{00000000-0005-0000-0000-000072D40000}"/>
    <cellStyle name="Вычисление 8 2 6" xfId="45627" xr:uid="{00000000-0005-0000-0000-000073D40000}"/>
    <cellStyle name="Вычисление 8 2 7" xfId="50098" xr:uid="{00000000-0005-0000-0000-000074D40000}"/>
    <cellStyle name="Вычисление 8 2 8" xfId="54331" xr:uid="{00000000-0005-0000-0000-000075D40000}"/>
    <cellStyle name="Вычисление 8 3" xfId="19631" xr:uid="{00000000-0005-0000-0000-000076D40000}"/>
    <cellStyle name="Вычисление 8 3 2" xfId="28365" xr:uid="{00000000-0005-0000-0000-000077D40000}"/>
    <cellStyle name="Вычисление 8 3 3" xfId="32837" xr:uid="{00000000-0005-0000-0000-000078D40000}"/>
    <cellStyle name="Вычисление 8 3 4" xfId="37074" xr:uid="{00000000-0005-0000-0000-000079D40000}"/>
    <cellStyle name="Вычисление 8 3 5" xfId="45401" xr:uid="{00000000-0005-0000-0000-00007AD40000}"/>
    <cellStyle name="Вычисление 8 3 6" xfId="49872" xr:uid="{00000000-0005-0000-0000-00007BD40000}"/>
    <cellStyle name="Вычисление 8 3 7" xfId="54105" xr:uid="{00000000-0005-0000-0000-00007CD40000}"/>
    <cellStyle name="Вычисление 8 4" xfId="25678" xr:uid="{00000000-0005-0000-0000-00007DD40000}"/>
    <cellStyle name="Вычисление 8 5" xfId="24566" xr:uid="{00000000-0005-0000-0000-00007ED40000}"/>
    <cellStyle name="Вычисление 8 6" xfId="32105" xr:uid="{00000000-0005-0000-0000-00007FD40000}"/>
    <cellStyle name="Вычисление 8 7" xfId="42753" xr:uid="{00000000-0005-0000-0000-000080D40000}"/>
    <cellStyle name="Вычисление 8 8" xfId="44319" xr:uid="{00000000-0005-0000-0000-000081D40000}"/>
    <cellStyle name="Вычисление 8 9" xfId="48937" xr:uid="{00000000-0005-0000-0000-000082D40000}"/>
    <cellStyle name="Вычисление 9" xfId="6050" xr:uid="{00000000-0005-0000-0000-000083D40000}"/>
    <cellStyle name="Вычисление 9 10" xfId="16090" xr:uid="{00000000-0005-0000-0000-000084D40000}"/>
    <cellStyle name="Вычисление 9 2" xfId="20700" xr:uid="{00000000-0005-0000-0000-000085D40000}"/>
    <cellStyle name="Вычисление 9 2 2" xfId="22552" xr:uid="{00000000-0005-0000-0000-000086D40000}"/>
    <cellStyle name="Вычисление 9 2 2 2" xfId="31286" xr:uid="{00000000-0005-0000-0000-000087D40000}"/>
    <cellStyle name="Вычисление 9 2 2 3" xfId="35758" xr:uid="{00000000-0005-0000-0000-000088D40000}"/>
    <cellStyle name="Вычисление 9 2 2 4" xfId="39995" xr:uid="{00000000-0005-0000-0000-000089D40000}"/>
    <cellStyle name="Вычисление 9 2 2 5" xfId="48322" xr:uid="{00000000-0005-0000-0000-00008AD40000}"/>
    <cellStyle name="Вычисление 9 2 2 6" xfId="52793" xr:uid="{00000000-0005-0000-0000-00008BD40000}"/>
    <cellStyle name="Вычисление 9 2 2 7" xfId="57026" xr:uid="{00000000-0005-0000-0000-00008CD40000}"/>
    <cellStyle name="Вычисление 9 2 3" xfId="29434" xr:uid="{00000000-0005-0000-0000-00008DD40000}"/>
    <cellStyle name="Вычисление 9 2 4" xfId="33906" xr:uid="{00000000-0005-0000-0000-00008ED40000}"/>
    <cellStyle name="Вычисление 9 2 5" xfId="38143" xr:uid="{00000000-0005-0000-0000-00008FD40000}"/>
    <cellStyle name="Вычисление 9 2 6" xfId="46470" xr:uid="{00000000-0005-0000-0000-000090D40000}"/>
    <cellStyle name="Вычисление 9 2 7" xfId="50941" xr:uid="{00000000-0005-0000-0000-000091D40000}"/>
    <cellStyle name="Вычисление 9 2 8" xfId="55174" xr:uid="{00000000-0005-0000-0000-000092D40000}"/>
    <cellStyle name="Вычисление 9 3" xfId="21119" xr:uid="{00000000-0005-0000-0000-000093D40000}"/>
    <cellStyle name="Вычисление 9 3 2" xfId="29853" xr:uid="{00000000-0005-0000-0000-000094D40000}"/>
    <cellStyle name="Вычисление 9 3 3" xfId="34325" xr:uid="{00000000-0005-0000-0000-000095D40000}"/>
    <cellStyle name="Вычисление 9 3 4" xfId="38562" xr:uid="{00000000-0005-0000-0000-000096D40000}"/>
    <cellStyle name="Вычисление 9 3 5" xfId="46889" xr:uid="{00000000-0005-0000-0000-000097D40000}"/>
    <cellStyle name="Вычисление 9 3 6" xfId="51360" xr:uid="{00000000-0005-0000-0000-000098D40000}"/>
    <cellStyle name="Вычисление 9 3 7" xfId="55593" xr:uid="{00000000-0005-0000-0000-000099D40000}"/>
    <cellStyle name="Вычисление 9 4" xfId="26584" xr:uid="{00000000-0005-0000-0000-00009AD40000}"/>
    <cellStyle name="Вычисление 9 5" xfId="24992" xr:uid="{00000000-0005-0000-0000-00009BD40000}"/>
    <cellStyle name="Вычисление 9 6" xfId="23707" xr:uid="{00000000-0005-0000-0000-00009CD40000}"/>
    <cellStyle name="Вычисление 9 7" xfId="43655" xr:uid="{00000000-0005-0000-0000-00009DD40000}"/>
    <cellStyle name="Вычисление 9 8" xfId="43383" xr:uid="{00000000-0005-0000-0000-00009ED40000}"/>
    <cellStyle name="Вычисление 9 9" xfId="40501" xr:uid="{00000000-0005-0000-0000-00009FD40000}"/>
    <cellStyle name="Заголовок 1" xfId="43" xr:uid="{00000000-0005-0000-0000-0000A0D40000}"/>
    <cellStyle name="Заголовок 2" xfId="44" xr:uid="{00000000-0005-0000-0000-0000A1D40000}"/>
    <cellStyle name="Заголовок 3" xfId="45" xr:uid="{00000000-0005-0000-0000-0000A2D40000}"/>
    <cellStyle name="Заголовок 4" xfId="46" xr:uid="{00000000-0005-0000-0000-0000A3D40000}"/>
    <cellStyle name="Итог" xfId="47" xr:uid="{00000000-0005-0000-0000-0000A4D40000}"/>
    <cellStyle name="Итог 10" xfId="23083" xr:uid="{00000000-0005-0000-0000-0000A5D40000}"/>
    <cellStyle name="Итог 10 2" xfId="31581" xr:uid="{00000000-0005-0000-0000-0000A6D40000}"/>
    <cellStyle name="Итог 10 3" xfId="36043" xr:uid="{00000000-0005-0000-0000-0000A7D40000}"/>
    <cellStyle name="Итог 10 4" xfId="40232" xr:uid="{00000000-0005-0000-0000-0000A8D40000}"/>
    <cellStyle name="Итог 10 5" xfId="48627" xr:uid="{00000000-0005-0000-0000-0000A9D40000}"/>
    <cellStyle name="Итог 10 6" xfId="53074" xr:uid="{00000000-0005-0000-0000-0000AAD40000}"/>
    <cellStyle name="Итог 10 7" xfId="57263" xr:uid="{00000000-0005-0000-0000-0000ABD40000}"/>
    <cellStyle name="Итог 11" xfId="23890" xr:uid="{00000000-0005-0000-0000-0000ACD40000}"/>
    <cellStyle name="Итог 12" xfId="31416" xr:uid="{00000000-0005-0000-0000-0000ADD40000}"/>
    <cellStyle name="Итог 13" xfId="35844" xr:uid="{00000000-0005-0000-0000-0000AED40000}"/>
    <cellStyle name="Итог 14" xfId="40932" xr:uid="{00000000-0005-0000-0000-0000AFD40000}"/>
    <cellStyle name="Итог 15" xfId="48777" xr:uid="{00000000-0005-0000-0000-0000B0D40000}"/>
    <cellStyle name="Итог 16" xfId="52882" xr:uid="{00000000-0005-0000-0000-0000B1D40000}"/>
    <cellStyle name="Итог 17" xfId="10824" xr:uid="{00000000-0005-0000-0000-0000B2D40000}"/>
    <cellStyle name="Итог 2" xfId="723" xr:uid="{00000000-0005-0000-0000-0000B3D40000}"/>
    <cellStyle name="Итог 2 10" xfId="9141" xr:uid="{00000000-0005-0000-0000-0000B4D40000}"/>
    <cellStyle name="Итог 2 10 2" xfId="31591" xr:uid="{00000000-0005-0000-0000-0000B5D40000}"/>
    <cellStyle name="Итог 2 10 3" xfId="36053" xr:uid="{00000000-0005-0000-0000-0000B6D40000}"/>
    <cellStyle name="Итог 2 10 4" xfId="40242" xr:uid="{00000000-0005-0000-0000-0000B7D40000}"/>
    <cellStyle name="Итог 2 10 5" xfId="48637" xr:uid="{00000000-0005-0000-0000-0000B8D40000}"/>
    <cellStyle name="Итог 2 10 6" xfId="53084" xr:uid="{00000000-0005-0000-0000-0000B9D40000}"/>
    <cellStyle name="Итог 2 10 7" xfId="57273" xr:uid="{00000000-0005-0000-0000-0000BAD40000}"/>
    <cellStyle name="Итог 2 10 8" xfId="23093" xr:uid="{00000000-0005-0000-0000-0000BBD40000}"/>
    <cellStyle name="Итог 2 11" xfId="23992" xr:uid="{00000000-0005-0000-0000-0000BCD40000}"/>
    <cellStyle name="Итог 2 12" xfId="25172" xr:uid="{00000000-0005-0000-0000-0000BDD40000}"/>
    <cellStyle name="Итог 2 13" xfId="31988" xr:uid="{00000000-0005-0000-0000-0000BED40000}"/>
    <cellStyle name="Итог 2 14" xfId="41030" xr:uid="{00000000-0005-0000-0000-0000BFD40000}"/>
    <cellStyle name="Итог 2 15" xfId="43758" xr:uid="{00000000-0005-0000-0000-0000C0D40000}"/>
    <cellStyle name="Итог 2 16" xfId="42203" xr:uid="{00000000-0005-0000-0000-0000C1D40000}"/>
    <cellStyle name="Итог 2 17" xfId="10985" xr:uid="{00000000-0005-0000-0000-0000C2D40000}"/>
    <cellStyle name="Итог 2 2" xfId="2193" xr:uid="{00000000-0005-0000-0000-0000C3D40000}"/>
    <cellStyle name="Итог 2 2 10" xfId="12351" xr:uid="{00000000-0005-0000-0000-0000C4D40000}"/>
    <cellStyle name="Итог 2 2 2" xfId="5066" xr:uid="{00000000-0005-0000-0000-0000C5D40000}"/>
    <cellStyle name="Итог 2 2 2 10" xfId="15107" xr:uid="{00000000-0005-0000-0000-0000C6D40000}"/>
    <cellStyle name="Итог 2 2 2 2" xfId="19987" xr:uid="{00000000-0005-0000-0000-0000C7D40000}"/>
    <cellStyle name="Итог 2 2 2 2 2" xfId="21882" xr:uid="{00000000-0005-0000-0000-0000C8D40000}"/>
    <cellStyle name="Итог 2 2 2 2 2 2" xfId="30616" xr:uid="{00000000-0005-0000-0000-0000C9D40000}"/>
    <cellStyle name="Итог 2 2 2 2 2 3" xfId="35088" xr:uid="{00000000-0005-0000-0000-0000CAD40000}"/>
    <cellStyle name="Итог 2 2 2 2 2 4" xfId="39325" xr:uid="{00000000-0005-0000-0000-0000CBD40000}"/>
    <cellStyle name="Итог 2 2 2 2 2 5" xfId="47652" xr:uid="{00000000-0005-0000-0000-0000CCD40000}"/>
    <cellStyle name="Итог 2 2 2 2 2 6" xfId="52123" xr:uid="{00000000-0005-0000-0000-0000CDD40000}"/>
    <cellStyle name="Итог 2 2 2 2 2 7" xfId="56356" xr:uid="{00000000-0005-0000-0000-0000CED40000}"/>
    <cellStyle name="Итог 2 2 2 2 3" xfId="28721" xr:uid="{00000000-0005-0000-0000-0000CFD40000}"/>
    <cellStyle name="Итог 2 2 2 2 4" xfId="33193" xr:uid="{00000000-0005-0000-0000-0000D0D40000}"/>
    <cellStyle name="Итог 2 2 2 2 5" xfId="37430" xr:uid="{00000000-0005-0000-0000-0000D1D40000}"/>
    <cellStyle name="Итог 2 2 2 2 6" xfId="45757" xr:uid="{00000000-0005-0000-0000-0000D2D40000}"/>
    <cellStyle name="Итог 2 2 2 2 7" xfId="50228" xr:uid="{00000000-0005-0000-0000-0000D3D40000}"/>
    <cellStyle name="Итог 2 2 2 2 8" xfId="54461" xr:uid="{00000000-0005-0000-0000-0000D4D40000}"/>
    <cellStyle name="Итог 2 2 2 3" xfId="19073" xr:uid="{00000000-0005-0000-0000-0000D5D40000}"/>
    <cellStyle name="Итог 2 2 2 3 2" xfId="27808" xr:uid="{00000000-0005-0000-0000-0000D6D40000}"/>
    <cellStyle name="Итог 2 2 2 3 3" xfId="32280" xr:uid="{00000000-0005-0000-0000-0000D7D40000}"/>
    <cellStyle name="Итог 2 2 2 3 4" xfId="36517" xr:uid="{00000000-0005-0000-0000-0000D8D40000}"/>
    <cellStyle name="Итог 2 2 2 3 5" xfId="44844" xr:uid="{00000000-0005-0000-0000-0000D9D40000}"/>
    <cellStyle name="Итог 2 2 2 3 6" xfId="49315" xr:uid="{00000000-0005-0000-0000-0000DAD40000}"/>
    <cellStyle name="Итог 2 2 2 3 7" xfId="53548" xr:uid="{00000000-0005-0000-0000-0000DBD40000}"/>
    <cellStyle name="Итог 2 2 2 4" xfId="25808" xr:uid="{00000000-0005-0000-0000-0000DCD40000}"/>
    <cellStyle name="Итог 2 2 2 5" xfId="26636" xr:uid="{00000000-0005-0000-0000-0000DDD40000}"/>
    <cellStyle name="Итог 2 2 2 6" xfId="23650" xr:uid="{00000000-0005-0000-0000-0000DED40000}"/>
    <cellStyle name="Итог 2 2 2 7" xfId="42883" xr:uid="{00000000-0005-0000-0000-0000DFD40000}"/>
    <cellStyle name="Итог 2 2 2 8" xfId="40586" xr:uid="{00000000-0005-0000-0000-0000E0D40000}"/>
    <cellStyle name="Итог 2 2 2 9" xfId="44237" xr:uid="{00000000-0005-0000-0000-0000E1D40000}"/>
    <cellStyle name="Итог 2 2 3" xfId="7727" xr:uid="{00000000-0005-0000-0000-0000E2D40000}"/>
    <cellStyle name="Итог 2 2 3 10" xfId="17767" xr:uid="{00000000-0005-0000-0000-0000E3D40000}"/>
    <cellStyle name="Итог 2 2 3 2" xfId="21016" xr:uid="{00000000-0005-0000-0000-0000E4D40000}"/>
    <cellStyle name="Итог 2 2 3 2 2" xfId="22592" xr:uid="{00000000-0005-0000-0000-0000E5D40000}"/>
    <cellStyle name="Итог 2 2 3 2 2 2" xfId="31326" xr:uid="{00000000-0005-0000-0000-0000E6D40000}"/>
    <cellStyle name="Итог 2 2 3 2 2 3" xfId="35798" xr:uid="{00000000-0005-0000-0000-0000E7D40000}"/>
    <cellStyle name="Итог 2 2 3 2 2 4" xfId="40035" xr:uid="{00000000-0005-0000-0000-0000E8D40000}"/>
    <cellStyle name="Итог 2 2 3 2 2 5" xfId="48362" xr:uid="{00000000-0005-0000-0000-0000E9D40000}"/>
    <cellStyle name="Итог 2 2 3 2 2 6" xfId="52833" xr:uid="{00000000-0005-0000-0000-0000EAD40000}"/>
    <cellStyle name="Итог 2 2 3 2 2 7" xfId="57066" xr:uid="{00000000-0005-0000-0000-0000EBD40000}"/>
    <cellStyle name="Итог 2 2 3 2 3" xfId="29750" xr:uid="{00000000-0005-0000-0000-0000ECD40000}"/>
    <cellStyle name="Итог 2 2 3 2 4" xfId="34222" xr:uid="{00000000-0005-0000-0000-0000EDD40000}"/>
    <cellStyle name="Итог 2 2 3 2 5" xfId="38459" xr:uid="{00000000-0005-0000-0000-0000EED40000}"/>
    <cellStyle name="Итог 2 2 3 2 6" xfId="46786" xr:uid="{00000000-0005-0000-0000-0000EFD40000}"/>
    <cellStyle name="Итог 2 2 3 2 7" xfId="51257" xr:uid="{00000000-0005-0000-0000-0000F0D40000}"/>
    <cellStyle name="Итог 2 2 3 2 8" xfId="55490" xr:uid="{00000000-0005-0000-0000-0000F1D40000}"/>
    <cellStyle name="Итог 2 2 3 3" xfId="21240" xr:uid="{00000000-0005-0000-0000-0000F2D40000}"/>
    <cellStyle name="Итог 2 2 3 3 2" xfId="29974" xr:uid="{00000000-0005-0000-0000-0000F3D40000}"/>
    <cellStyle name="Итог 2 2 3 3 3" xfId="34446" xr:uid="{00000000-0005-0000-0000-0000F4D40000}"/>
    <cellStyle name="Итог 2 2 3 3 4" xfId="38683" xr:uid="{00000000-0005-0000-0000-0000F5D40000}"/>
    <cellStyle name="Итог 2 2 3 3 5" xfId="47010" xr:uid="{00000000-0005-0000-0000-0000F6D40000}"/>
    <cellStyle name="Итог 2 2 3 3 6" xfId="51481" xr:uid="{00000000-0005-0000-0000-0000F7D40000}"/>
    <cellStyle name="Итог 2 2 3 3 7" xfId="55714" xr:uid="{00000000-0005-0000-0000-0000F8D40000}"/>
    <cellStyle name="Итог 2 2 3 4" xfId="27196" xr:uid="{00000000-0005-0000-0000-0000F9D40000}"/>
    <cellStyle name="Итог 2 2 3 5" xfId="24099" xr:uid="{00000000-0005-0000-0000-0000FAD40000}"/>
    <cellStyle name="Итог 2 2 3 6" xfId="36321" xr:uid="{00000000-0005-0000-0000-0000FBD40000}"/>
    <cellStyle name="Итог 2 2 3 7" xfId="44255" xr:uid="{00000000-0005-0000-0000-0000FCD40000}"/>
    <cellStyle name="Итог 2 2 3 8" xfId="41676" xr:uid="{00000000-0005-0000-0000-0000FDD40000}"/>
    <cellStyle name="Итог 2 2 3 9" xfId="53352" xr:uid="{00000000-0005-0000-0000-0000FED40000}"/>
    <cellStyle name="Итог 2 2 4" xfId="24498" xr:uid="{00000000-0005-0000-0000-0000FFD40000}"/>
    <cellStyle name="Итог 2 2 5" xfId="24072" xr:uid="{00000000-0005-0000-0000-000000D50000}"/>
    <cellStyle name="Итог 2 2 6" xfId="26903" xr:uid="{00000000-0005-0000-0000-000001D50000}"/>
    <cellStyle name="Итог 2 2 7" xfId="41561" xr:uid="{00000000-0005-0000-0000-000002D50000}"/>
    <cellStyle name="Итог 2 2 8" xfId="41646" xr:uid="{00000000-0005-0000-0000-000003D50000}"/>
    <cellStyle name="Итог 2 2 9" xfId="41105" xr:uid="{00000000-0005-0000-0000-000004D50000}"/>
    <cellStyle name="Итог 2 3" xfId="4837" xr:uid="{00000000-0005-0000-0000-000005D50000}"/>
    <cellStyle name="Итог 2 3 10" xfId="14878" xr:uid="{00000000-0005-0000-0000-000006D50000}"/>
    <cellStyle name="Итог 2 3 2" xfId="19758" xr:uid="{00000000-0005-0000-0000-000007D50000}"/>
    <cellStyle name="Итог 2 3 2 2" xfId="21653" xr:uid="{00000000-0005-0000-0000-000008D50000}"/>
    <cellStyle name="Итог 2 3 2 2 2" xfId="30387" xr:uid="{00000000-0005-0000-0000-000009D50000}"/>
    <cellStyle name="Итог 2 3 2 2 3" xfId="34859" xr:uid="{00000000-0005-0000-0000-00000AD50000}"/>
    <cellStyle name="Итог 2 3 2 2 4" xfId="39096" xr:uid="{00000000-0005-0000-0000-00000BD50000}"/>
    <cellStyle name="Итог 2 3 2 2 5" xfId="47423" xr:uid="{00000000-0005-0000-0000-00000CD50000}"/>
    <cellStyle name="Итог 2 3 2 2 6" xfId="51894" xr:uid="{00000000-0005-0000-0000-00000DD50000}"/>
    <cellStyle name="Итог 2 3 2 2 7" xfId="56127" xr:uid="{00000000-0005-0000-0000-00000ED50000}"/>
    <cellStyle name="Итог 2 3 2 3" xfId="28492" xr:uid="{00000000-0005-0000-0000-00000FD50000}"/>
    <cellStyle name="Итог 2 3 2 4" xfId="32964" xr:uid="{00000000-0005-0000-0000-000010D50000}"/>
    <cellStyle name="Итог 2 3 2 5" xfId="37201" xr:uid="{00000000-0005-0000-0000-000011D50000}"/>
    <cellStyle name="Итог 2 3 2 6" xfId="45528" xr:uid="{00000000-0005-0000-0000-000012D50000}"/>
    <cellStyle name="Итог 2 3 2 7" xfId="49999" xr:uid="{00000000-0005-0000-0000-000013D50000}"/>
    <cellStyle name="Итог 2 3 2 8" xfId="54232" xr:uid="{00000000-0005-0000-0000-000014D50000}"/>
    <cellStyle name="Итог 2 3 3" xfId="20949" xr:uid="{00000000-0005-0000-0000-000015D50000}"/>
    <cellStyle name="Итог 2 3 3 2" xfId="29683" xr:uid="{00000000-0005-0000-0000-000016D50000}"/>
    <cellStyle name="Итог 2 3 3 3" xfId="34155" xr:uid="{00000000-0005-0000-0000-000017D50000}"/>
    <cellStyle name="Итог 2 3 3 4" xfId="38392" xr:uid="{00000000-0005-0000-0000-000018D50000}"/>
    <cellStyle name="Итог 2 3 3 5" xfId="46719" xr:uid="{00000000-0005-0000-0000-000019D50000}"/>
    <cellStyle name="Итог 2 3 3 6" xfId="51190" xr:uid="{00000000-0005-0000-0000-00001AD50000}"/>
    <cellStyle name="Итог 2 3 3 7" xfId="55423" xr:uid="{00000000-0005-0000-0000-00001BD50000}"/>
    <cellStyle name="Итог 2 3 4" xfId="25579" xr:uid="{00000000-0005-0000-0000-00001CD50000}"/>
    <cellStyle name="Итог 2 3 5" xfId="27063" xr:uid="{00000000-0005-0000-0000-00001DD50000}"/>
    <cellStyle name="Итог 2 3 6" xfId="32117" xr:uid="{00000000-0005-0000-0000-00001ED50000}"/>
    <cellStyle name="Итог 2 3 7" xfId="42654" xr:uid="{00000000-0005-0000-0000-00001FD50000}"/>
    <cellStyle name="Итог 2 3 8" xfId="41522" xr:uid="{00000000-0005-0000-0000-000020D50000}"/>
    <cellStyle name="Итог 2 3 9" xfId="48454" xr:uid="{00000000-0005-0000-0000-000021D50000}"/>
    <cellStyle name="Итог 2 4" xfId="5127" xr:uid="{00000000-0005-0000-0000-000022D50000}"/>
    <cellStyle name="Итог 2 4 10" xfId="15168" xr:uid="{00000000-0005-0000-0000-000023D50000}"/>
    <cellStyle name="Итог 2 4 2" xfId="20048" xr:uid="{00000000-0005-0000-0000-000024D50000}"/>
    <cellStyle name="Итог 2 4 2 2" xfId="21943" xr:uid="{00000000-0005-0000-0000-000025D50000}"/>
    <cellStyle name="Итог 2 4 2 2 2" xfId="30677" xr:uid="{00000000-0005-0000-0000-000026D50000}"/>
    <cellStyle name="Итог 2 4 2 2 3" xfId="35149" xr:uid="{00000000-0005-0000-0000-000027D50000}"/>
    <cellStyle name="Итог 2 4 2 2 4" xfId="39386" xr:uid="{00000000-0005-0000-0000-000028D50000}"/>
    <cellStyle name="Итог 2 4 2 2 5" xfId="47713" xr:uid="{00000000-0005-0000-0000-000029D50000}"/>
    <cellStyle name="Итог 2 4 2 2 6" xfId="52184" xr:uid="{00000000-0005-0000-0000-00002AD50000}"/>
    <cellStyle name="Итог 2 4 2 2 7" xfId="56417" xr:uid="{00000000-0005-0000-0000-00002BD50000}"/>
    <cellStyle name="Итог 2 4 2 3" xfId="28782" xr:uid="{00000000-0005-0000-0000-00002CD50000}"/>
    <cellStyle name="Итог 2 4 2 4" xfId="33254" xr:uid="{00000000-0005-0000-0000-00002DD50000}"/>
    <cellStyle name="Итог 2 4 2 5" xfId="37491" xr:uid="{00000000-0005-0000-0000-00002ED50000}"/>
    <cellStyle name="Итог 2 4 2 6" xfId="45818" xr:uid="{00000000-0005-0000-0000-00002FD50000}"/>
    <cellStyle name="Итог 2 4 2 7" xfId="50289" xr:uid="{00000000-0005-0000-0000-000030D50000}"/>
    <cellStyle name="Итог 2 4 2 8" xfId="54522" xr:uid="{00000000-0005-0000-0000-000031D50000}"/>
    <cellStyle name="Итог 2 4 3" xfId="19524" xr:uid="{00000000-0005-0000-0000-000032D50000}"/>
    <cellStyle name="Итог 2 4 3 2" xfId="28259" xr:uid="{00000000-0005-0000-0000-000033D50000}"/>
    <cellStyle name="Итог 2 4 3 3" xfId="32731" xr:uid="{00000000-0005-0000-0000-000034D50000}"/>
    <cellStyle name="Итог 2 4 3 4" xfId="36968" xr:uid="{00000000-0005-0000-0000-000035D50000}"/>
    <cellStyle name="Итог 2 4 3 5" xfId="45295" xr:uid="{00000000-0005-0000-0000-000036D50000}"/>
    <cellStyle name="Итог 2 4 3 6" xfId="49766" xr:uid="{00000000-0005-0000-0000-000037D50000}"/>
    <cellStyle name="Итог 2 4 3 7" xfId="53999" xr:uid="{00000000-0005-0000-0000-000038D50000}"/>
    <cellStyle name="Итог 2 4 4" xfId="25869" xr:uid="{00000000-0005-0000-0000-000039D50000}"/>
    <cellStyle name="Итог 2 4 5" xfId="26939" xr:uid="{00000000-0005-0000-0000-00003AD50000}"/>
    <cellStyle name="Итог 2 4 6" xfId="24477" xr:uid="{00000000-0005-0000-0000-00003BD50000}"/>
    <cellStyle name="Итог 2 4 7" xfId="42944" xr:uid="{00000000-0005-0000-0000-00003CD50000}"/>
    <cellStyle name="Итог 2 4 8" xfId="41417" xr:uid="{00000000-0005-0000-0000-00003DD50000}"/>
    <cellStyle name="Итог 2 4 9" xfId="42537" xr:uid="{00000000-0005-0000-0000-00003ED50000}"/>
    <cellStyle name="Итог 2 5" xfId="5345" xr:uid="{00000000-0005-0000-0000-00003FD50000}"/>
    <cellStyle name="Итог 2 5 10" xfId="15386" xr:uid="{00000000-0005-0000-0000-000040D50000}"/>
    <cellStyle name="Итог 2 5 2" xfId="20266" xr:uid="{00000000-0005-0000-0000-000041D50000}"/>
    <cellStyle name="Итог 2 5 2 2" xfId="22161" xr:uid="{00000000-0005-0000-0000-000042D50000}"/>
    <cellStyle name="Итог 2 5 2 2 2" xfId="30895" xr:uid="{00000000-0005-0000-0000-000043D50000}"/>
    <cellStyle name="Итог 2 5 2 2 3" xfId="35367" xr:uid="{00000000-0005-0000-0000-000044D50000}"/>
    <cellStyle name="Итог 2 5 2 2 4" xfId="39604" xr:uid="{00000000-0005-0000-0000-000045D50000}"/>
    <cellStyle name="Итог 2 5 2 2 5" xfId="47931" xr:uid="{00000000-0005-0000-0000-000046D50000}"/>
    <cellStyle name="Итог 2 5 2 2 6" xfId="52402" xr:uid="{00000000-0005-0000-0000-000047D50000}"/>
    <cellStyle name="Итог 2 5 2 2 7" xfId="56635" xr:uid="{00000000-0005-0000-0000-000048D50000}"/>
    <cellStyle name="Итог 2 5 2 3" xfId="29000" xr:uid="{00000000-0005-0000-0000-000049D50000}"/>
    <cellStyle name="Итог 2 5 2 4" xfId="33472" xr:uid="{00000000-0005-0000-0000-00004AD50000}"/>
    <cellStyle name="Итог 2 5 2 5" xfId="37709" xr:uid="{00000000-0005-0000-0000-00004BD50000}"/>
    <cellStyle name="Итог 2 5 2 6" xfId="46036" xr:uid="{00000000-0005-0000-0000-00004CD50000}"/>
    <cellStyle name="Итог 2 5 2 7" xfId="50507" xr:uid="{00000000-0005-0000-0000-00004DD50000}"/>
    <cellStyle name="Итог 2 5 2 8" xfId="54740" xr:uid="{00000000-0005-0000-0000-00004ED50000}"/>
    <cellStyle name="Итог 2 5 3" xfId="20931" xr:uid="{00000000-0005-0000-0000-00004FD50000}"/>
    <cellStyle name="Итог 2 5 3 2" xfId="29665" xr:uid="{00000000-0005-0000-0000-000050D50000}"/>
    <cellStyle name="Итог 2 5 3 3" xfId="34137" xr:uid="{00000000-0005-0000-0000-000051D50000}"/>
    <cellStyle name="Итог 2 5 3 4" xfId="38374" xr:uid="{00000000-0005-0000-0000-000052D50000}"/>
    <cellStyle name="Итог 2 5 3 5" xfId="46701" xr:uid="{00000000-0005-0000-0000-000053D50000}"/>
    <cellStyle name="Итог 2 5 3 6" xfId="51172" xr:uid="{00000000-0005-0000-0000-000054D50000}"/>
    <cellStyle name="Итог 2 5 3 7" xfId="55405" xr:uid="{00000000-0005-0000-0000-000055D50000}"/>
    <cellStyle name="Итог 2 5 4" xfId="26087" xr:uid="{00000000-0005-0000-0000-000056D50000}"/>
    <cellStyle name="Итог 2 5 5" xfId="26328" xr:uid="{00000000-0005-0000-0000-000057D50000}"/>
    <cellStyle name="Итог 2 5 6" xfId="24676" xr:uid="{00000000-0005-0000-0000-000058D50000}"/>
    <cellStyle name="Итог 2 5 7" xfId="43162" xr:uid="{00000000-0005-0000-0000-000059D50000}"/>
    <cellStyle name="Итог 2 5 8" xfId="43695" xr:uid="{00000000-0005-0000-0000-00005AD50000}"/>
    <cellStyle name="Итог 2 5 9" xfId="48782" xr:uid="{00000000-0005-0000-0000-00005BD50000}"/>
    <cellStyle name="Итог 2 6" xfId="5236" xr:uid="{00000000-0005-0000-0000-00005CD50000}"/>
    <cellStyle name="Итог 2 6 10" xfId="15277" xr:uid="{00000000-0005-0000-0000-00005DD50000}"/>
    <cellStyle name="Итог 2 6 2" xfId="20157" xr:uid="{00000000-0005-0000-0000-00005ED50000}"/>
    <cellStyle name="Итог 2 6 2 2" xfId="22052" xr:uid="{00000000-0005-0000-0000-00005FD50000}"/>
    <cellStyle name="Итог 2 6 2 2 2" xfId="30786" xr:uid="{00000000-0005-0000-0000-000060D50000}"/>
    <cellStyle name="Итог 2 6 2 2 3" xfId="35258" xr:uid="{00000000-0005-0000-0000-000061D50000}"/>
    <cellStyle name="Итог 2 6 2 2 4" xfId="39495" xr:uid="{00000000-0005-0000-0000-000062D50000}"/>
    <cellStyle name="Итог 2 6 2 2 5" xfId="47822" xr:uid="{00000000-0005-0000-0000-000063D50000}"/>
    <cellStyle name="Итог 2 6 2 2 6" xfId="52293" xr:uid="{00000000-0005-0000-0000-000064D50000}"/>
    <cellStyle name="Итог 2 6 2 2 7" xfId="56526" xr:uid="{00000000-0005-0000-0000-000065D50000}"/>
    <cellStyle name="Итог 2 6 2 3" xfId="28891" xr:uid="{00000000-0005-0000-0000-000066D50000}"/>
    <cellStyle name="Итог 2 6 2 4" xfId="33363" xr:uid="{00000000-0005-0000-0000-000067D50000}"/>
    <cellStyle name="Итог 2 6 2 5" xfId="37600" xr:uid="{00000000-0005-0000-0000-000068D50000}"/>
    <cellStyle name="Итог 2 6 2 6" xfId="45927" xr:uid="{00000000-0005-0000-0000-000069D50000}"/>
    <cellStyle name="Итог 2 6 2 7" xfId="50398" xr:uid="{00000000-0005-0000-0000-00006AD50000}"/>
    <cellStyle name="Итог 2 6 2 8" xfId="54631" xr:uid="{00000000-0005-0000-0000-00006BD50000}"/>
    <cellStyle name="Итог 2 6 3" xfId="20489" xr:uid="{00000000-0005-0000-0000-00006CD50000}"/>
    <cellStyle name="Итог 2 6 3 2" xfId="29223" xr:uid="{00000000-0005-0000-0000-00006DD50000}"/>
    <cellStyle name="Итог 2 6 3 3" xfId="33695" xr:uid="{00000000-0005-0000-0000-00006ED50000}"/>
    <cellStyle name="Итог 2 6 3 4" xfId="37932" xr:uid="{00000000-0005-0000-0000-00006FD50000}"/>
    <cellStyle name="Итог 2 6 3 5" xfId="46259" xr:uid="{00000000-0005-0000-0000-000070D50000}"/>
    <cellStyle name="Итог 2 6 3 6" xfId="50730" xr:uid="{00000000-0005-0000-0000-000071D50000}"/>
    <cellStyle name="Итог 2 6 3 7" xfId="54963" xr:uid="{00000000-0005-0000-0000-000072D50000}"/>
    <cellStyle name="Итог 2 6 4" xfId="25978" xr:uid="{00000000-0005-0000-0000-000073D50000}"/>
    <cellStyle name="Итог 2 6 5" xfId="27395" xr:uid="{00000000-0005-0000-0000-000074D50000}"/>
    <cellStyle name="Итог 2 6 6" xfId="26654" xr:uid="{00000000-0005-0000-0000-000075D50000}"/>
    <cellStyle name="Итог 2 6 7" xfId="43053" xr:uid="{00000000-0005-0000-0000-000076D50000}"/>
    <cellStyle name="Итог 2 6 8" xfId="42425" xr:uid="{00000000-0005-0000-0000-000077D50000}"/>
    <cellStyle name="Итог 2 6 9" xfId="49039" xr:uid="{00000000-0005-0000-0000-000078D50000}"/>
    <cellStyle name="Итог 2 7" xfId="5128" xr:uid="{00000000-0005-0000-0000-000079D50000}"/>
    <cellStyle name="Итог 2 7 10" xfId="15169" xr:uid="{00000000-0005-0000-0000-00007AD50000}"/>
    <cellStyle name="Итог 2 7 2" xfId="20049" xr:uid="{00000000-0005-0000-0000-00007BD50000}"/>
    <cellStyle name="Итог 2 7 2 2" xfId="21944" xr:uid="{00000000-0005-0000-0000-00007CD50000}"/>
    <cellStyle name="Итог 2 7 2 2 2" xfId="30678" xr:uid="{00000000-0005-0000-0000-00007DD50000}"/>
    <cellStyle name="Итог 2 7 2 2 3" xfId="35150" xr:uid="{00000000-0005-0000-0000-00007ED50000}"/>
    <cellStyle name="Итог 2 7 2 2 4" xfId="39387" xr:uid="{00000000-0005-0000-0000-00007FD50000}"/>
    <cellStyle name="Итог 2 7 2 2 5" xfId="47714" xr:uid="{00000000-0005-0000-0000-000080D50000}"/>
    <cellStyle name="Итог 2 7 2 2 6" xfId="52185" xr:uid="{00000000-0005-0000-0000-000081D50000}"/>
    <cellStyle name="Итог 2 7 2 2 7" xfId="56418" xr:uid="{00000000-0005-0000-0000-000082D50000}"/>
    <cellStyle name="Итог 2 7 2 3" xfId="28783" xr:uid="{00000000-0005-0000-0000-000083D50000}"/>
    <cellStyle name="Итог 2 7 2 4" xfId="33255" xr:uid="{00000000-0005-0000-0000-000084D50000}"/>
    <cellStyle name="Итог 2 7 2 5" xfId="37492" xr:uid="{00000000-0005-0000-0000-000085D50000}"/>
    <cellStyle name="Итог 2 7 2 6" xfId="45819" xr:uid="{00000000-0005-0000-0000-000086D50000}"/>
    <cellStyle name="Итог 2 7 2 7" xfId="50290" xr:uid="{00000000-0005-0000-0000-000087D50000}"/>
    <cellStyle name="Итог 2 7 2 8" xfId="54523" xr:uid="{00000000-0005-0000-0000-000088D50000}"/>
    <cellStyle name="Итог 2 7 3" xfId="21049" xr:uid="{00000000-0005-0000-0000-000089D50000}"/>
    <cellStyle name="Итог 2 7 3 2" xfId="29783" xr:uid="{00000000-0005-0000-0000-00008AD50000}"/>
    <cellStyle name="Итог 2 7 3 3" xfId="34255" xr:uid="{00000000-0005-0000-0000-00008BD50000}"/>
    <cellStyle name="Итог 2 7 3 4" xfId="38492" xr:uid="{00000000-0005-0000-0000-00008CD50000}"/>
    <cellStyle name="Итог 2 7 3 5" xfId="46819" xr:uid="{00000000-0005-0000-0000-00008DD50000}"/>
    <cellStyle name="Итог 2 7 3 6" xfId="51290" xr:uid="{00000000-0005-0000-0000-00008ED50000}"/>
    <cellStyle name="Итог 2 7 3 7" xfId="55523" xr:uid="{00000000-0005-0000-0000-00008FD50000}"/>
    <cellStyle name="Итог 2 7 4" xfId="25870" xr:uid="{00000000-0005-0000-0000-000090D50000}"/>
    <cellStyle name="Итог 2 7 5" xfId="25410" xr:uid="{00000000-0005-0000-0000-000091D50000}"/>
    <cellStyle name="Итог 2 7 6" xfId="24076" xr:uid="{00000000-0005-0000-0000-000092D50000}"/>
    <cellStyle name="Итог 2 7 7" xfId="42945" xr:uid="{00000000-0005-0000-0000-000093D50000}"/>
    <cellStyle name="Итог 2 7 8" xfId="43987" xr:uid="{00000000-0005-0000-0000-000094D50000}"/>
    <cellStyle name="Итог 2 7 9" xfId="44372" xr:uid="{00000000-0005-0000-0000-000095D50000}"/>
    <cellStyle name="Итог 2 8" xfId="3896" xr:uid="{00000000-0005-0000-0000-000096D50000}"/>
    <cellStyle name="Итог 2 8 10" xfId="13941" xr:uid="{00000000-0005-0000-0000-000097D50000}"/>
    <cellStyle name="Итог 2 8 2" xfId="19492" xr:uid="{00000000-0005-0000-0000-000098D50000}"/>
    <cellStyle name="Итог 2 8 2 2" xfId="21519" xr:uid="{00000000-0005-0000-0000-000099D50000}"/>
    <cellStyle name="Итог 2 8 2 2 2" xfId="30253" xr:uid="{00000000-0005-0000-0000-00009AD50000}"/>
    <cellStyle name="Итог 2 8 2 2 3" xfId="34725" xr:uid="{00000000-0005-0000-0000-00009BD50000}"/>
    <cellStyle name="Итог 2 8 2 2 4" xfId="38962" xr:uid="{00000000-0005-0000-0000-00009CD50000}"/>
    <cellStyle name="Итог 2 8 2 2 5" xfId="47289" xr:uid="{00000000-0005-0000-0000-00009DD50000}"/>
    <cellStyle name="Итог 2 8 2 2 6" xfId="51760" xr:uid="{00000000-0005-0000-0000-00009ED50000}"/>
    <cellStyle name="Итог 2 8 2 2 7" xfId="55993" xr:uid="{00000000-0005-0000-0000-00009FD50000}"/>
    <cellStyle name="Итог 2 8 2 3" xfId="28227" xr:uid="{00000000-0005-0000-0000-0000A0D50000}"/>
    <cellStyle name="Итог 2 8 2 4" xfId="32699" xr:uid="{00000000-0005-0000-0000-0000A1D50000}"/>
    <cellStyle name="Итог 2 8 2 5" xfId="36936" xr:uid="{00000000-0005-0000-0000-0000A2D50000}"/>
    <cellStyle name="Итог 2 8 2 6" xfId="45263" xr:uid="{00000000-0005-0000-0000-0000A3D50000}"/>
    <cellStyle name="Итог 2 8 2 7" xfId="49734" xr:uid="{00000000-0005-0000-0000-0000A4D50000}"/>
    <cellStyle name="Итог 2 8 2 8" xfId="53967" xr:uid="{00000000-0005-0000-0000-0000A5D50000}"/>
    <cellStyle name="Итог 2 8 3" xfId="20953" xr:uid="{00000000-0005-0000-0000-0000A6D50000}"/>
    <cellStyle name="Итог 2 8 3 2" xfId="29687" xr:uid="{00000000-0005-0000-0000-0000A7D50000}"/>
    <cellStyle name="Итог 2 8 3 3" xfId="34159" xr:uid="{00000000-0005-0000-0000-0000A8D50000}"/>
    <cellStyle name="Итог 2 8 3 4" xfId="38396" xr:uid="{00000000-0005-0000-0000-0000A9D50000}"/>
    <cellStyle name="Итог 2 8 3 5" xfId="46723" xr:uid="{00000000-0005-0000-0000-0000AAD50000}"/>
    <cellStyle name="Итог 2 8 3 6" xfId="51194" xr:uid="{00000000-0005-0000-0000-0000ABD50000}"/>
    <cellStyle name="Итог 2 8 3 7" xfId="55427" xr:uid="{00000000-0005-0000-0000-0000ACD50000}"/>
    <cellStyle name="Итог 2 8 4" xfId="25164" xr:uid="{00000000-0005-0000-0000-0000ADD50000}"/>
    <cellStyle name="Итог 2 8 5" xfId="26960" xr:uid="{00000000-0005-0000-0000-0000AED50000}"/>
    <cellStyle name="Итог 2 8 6" xfId="27070" xr:uid="{00000000-0005-0000-0000-0000AFD50000}"/>
    <cellStyle name="Итог 2 8 7" xfId="42227" xr:uid="{00000000-0005-0000-0000-0000B0D50000}"/>
    <cellStyle name="Итог 2 8 8" xfId="41438" xr:uid="{00000000-0005-0000-0000-0000B1D50000}"/>
    <cellStyle name="Итог 2 8 9" xfId="49146" xr:uid="{00000000-0005-0000-0000-0000B2D50000}"/>
    <cellStyle name="Итог 2 9" xfId="6325" xr:uid="{00000000-0005-0000-0000-0000B3D50000}"/>
    <cellStyle name="Итог 2 9 10" xfId="16365" xr:uid="{00000000-0005-0000-0000-0000B4D50000}"/>
    <cellStyle name="Итог 2 9 2" xfId="20757" xr:uid="{00000000-0005-0000-0000-0000B5D50000}"/>
    <cellStyle name="Итог 2 9 2 2" xfId="22564" xr:uid="{00000000-0005-0000-0000-0000B6D50000}"/>
    <cellStyle name="Итог 2 9 2 2 2" xfId="31298" xr:uid="{00000000-0005-0000-0000-0000B7D50000}"/>
    <cellStyle name="Итог 2 9 2 2 3" xfId="35770" xr:uid="{00000000-0005-0000-0000-0000B8D50000}"/>
    <cellStyle name="Итог 2 9 2 2 4" xfId="40007" xr:uid="{00000000-0005-0000-0000-0000B9D50000}"/>
    <cellStyle name="Итог 2 9 2 2 5" xfId="48334" xr:uid="{00000000-0005-0000-0000-0000BAD50000}"/>
    <cellStyle name="Итог 2 9 2 2 6" xfId="52805" xr:uid="{00000000-0005-0000-0000-0000BBD50000}"/>
    <cellStyle name="Итог 2 9 2 2 7" xfId="57038" xr:uid="{00000000-0005-0000-0000-0000BCD50000}"/>
    <cellStyle name="Итог 2 9 2 3" xfId="29491" xr:uid="{00000000-0005-0000-0000-0000BDD50000}"/>
    <cellStyle name="Итог 2 9 2 4" xfId="33963" xr:uid="{00000000-0005-0000-0000-0000BED50000}"/>
    <cellStyle name="Итог 2 9 2 5" xfId="38200" xr:uid="{00000000-0005-0000-0000-0000BFD50000}"/>
    <cellStyle name="Итог 2 9 2 6" xfId="46527" xr:uid="{00000000-0005-0000-0000-0000C0D50000}"/>
    <cellStyle name="Итог 2 9 2 7" xfId="50998" xr:uid="{00000000-0005-0000-0000-0000C1D50000}"/>
    <cellStyle name="Итог 2 9 2 8" xfId="55231" xr:uid="{00000000-0005-0000-0000-0000C2D50000}"/>
    <cellStyle name="Итог 2 9 3" xfId="19602" xr:uid="{00000000-0005-0000-0000-0000C3D50000}"/>
    <cellStyle name="Итог 2 9 3 2" xfId="28336" xr:uid="{00000000-0005-0000-0000-0000C4D50000}"/>
    <cellStyle name="Итог 2 9 3 3" xfId="32808" xr:uid="{00000000-0005-0000-0000-0000C5D50000}"/>
    <cellStyle name="Итог 2 9 3 4" xfId="37045" xr:uid="{00000000-0005-0000-0000-0000C6D50000}"/>
    <cellStyle name="Итог 2 9 3 5" xfId="45372" xr:uid="{00000000-0005-0000-0000-0000C7D50000}"/>
    <cellStyle name="Итог 2 9 3 6" xfId="49843" xr:uid="{00000000-0005-0000-0000-0000C8D50000}"/>
    <cellStyle name="Итог 2 9 3 7" xfId="54076" xr:uid="{00000000-0005-0000-0000-0000C9D50000}"/>
    <cellStyle name="Итог 2 9 4" xfId="26687" xr:uid="{00000000-0005-0000-0000-0000CAD50000}"/>
    <cellStyle name="Итог 2 9 5" xfId="24174" xr:uid="{00000000-0005-0000-0000-0000CBD50000}"/>
    <cellStyle name="Итог 2 9 6" xfId="24950" xr:uid="{00000000-0005-0000-0000-0000CCD50000}"/>
    <cellStyle name="Итог 2 9 7" xfId="43749" xr:uid="{00000000-0005-0000-0000-0000CDD50000}"/>
    <cellStyle name="Итог 2 9 8" xfId="41749" xr:uid="{00000000-0005-0000-0000-0000CED50000}"/>
    <cellStyle name="Итог 2 9 9" xfId="44674" xr:uid="{00000000-0005-0000-0000-0000CFD50000}"/>
    <cellStyle name="Итог 3" xfId="1637" xr:uid="{00000000-0005-0000-0000-0000D0D50000}"/>
    <cellStyle name="Итог 3 10" xfId="11795" xr:uid="{00000000-0005-0000-0000-0000D1D50000}"/>
    <cellStyle name="Итог 3 2" xfId="3091" xr:uid="{00000000-0005-0000-0000-0000D2D50000}"/>
    <cellStyle name="Итог 3 2 10" xfId="44273" xr:uid="{00000000-0005-0000-0000-0000D3D50000}"/>
    <cellStyle name="Итог 3 2 11" xfId="13241" xr:uid="{00000000-0005-0000-0000-0000D4D50000}"/>
    <cellStyle name="Итог 3 2 2" xfId="8593" xr:uid="{00000000-0005-0000-0000-0000D5D50000}"/>
    <cellStyle name="Итог 3 2 2 10" xfId="18633" xr:uid="{00000000-0005-0000-0000-0000D6D50000}"/>
    <cellStyle name="Итог 3 2 2 2" xfId="21173" xr:uid="{00000000-0005-0000-0000-0000D7D50000}"/>
    <cellStyle name="Итог 3 2 2 2 2" xfId="22612" xr:uid="{00000000-0005-0000-0000-0000D8D50000}"/>
    <cellStyle name="Итог 3 2 2 2 2 2" xfId="31346" xr:uid="{00000000-0005-0000-0000-0000D9D50000}"/>
    <cellStyle name="Итог 3 2 2 2 2 3" xfId="35818" xr:uid="{00000000-0005-0000-0000-0000DAD50000}"/>
    <cellStyle name="Итог 3 2 2 2 2 4" xfId="40055" xr:uid="{00000000-0005-0000-0000-0000DBD50000}"/>
    <cellStyle name="Итог 3 2 2 2 2 5" xfId="48382" xr:uid="{00000000-0005-0000-0000-0000DCD50000}"/>
    <cellStyle name="Итог 3 2 2 2 2 6" xfId="52853" xr:uid="{00000000-0005-0000-0000-0000DDD50000}"/>
    <cellStyle name="Итог 3 2 2 2 2 7" xfId="57086" xr:uid="{00000000-0005-0000-0000-0000DED50000}"/>
    <cellStyle name="Итог 3 2 2 2 3" xfId="29907" xr:uid="{00000000-0005-0000-0000-0000DFD50000}"/>
    <cellStyle name="Итог 3 2 2 2 4" xfId="34379" xr:uid="{00000000-0005-0000-0000-0000E0D50000}"/>
    <cellStyle name="Итог 3 2 2 2 5" xfId="38616" xr:uid="{00000000-0005-0000-0000-0000E1D50000}"/>
    <cellStyle name="Итог 3 2 2 2 6" xfId="46943" xr:uid="{00000000-0005-0000-0000-0000E2D50000}"/>
    <cellStyle name="Итог 3 2 2 2 7" xfId="51414" xr:uid="{00000000-0005-0000-0000-0000E3D50000}"/>
    <cellStyle name="Итог 3 2 2 2 8" xfId="55647" xr:uid="{00000000-0005-0000-0000-0000E4D50000}"/>
    <cellStyle name="Итог 3 2 2 3" xfId="21260" xr:uid="{00000000-0005-0000-0000-0000E5D50000}"/>
    <cellStyle name="Итог 3 2 2 3 2" xfId="29994" xr:uid="{00000000-0005-0000-0000-0000E6D50000}"/>
    <cellStyle name="Итог 3 2 2 3 3" xfId="34466" xr:uid="{00000000-0005-0000-0000-0000E7D50000}"/>
    <cellStyle name="Итог 3 2 2 3 4" xfId="38703" xr:uid="{00000000-0005-0000-0000-0000E8D50000}"/>
    <cellStyle name="Итог 3 2 2 3 5" xfId="47030" xr:uid="{00000000-0005-0000-0000-0000E9D50000}"/>
    <cellStyle name="Итог 3 2 2 3 6" xfId="51501" xr:uid="{00000000-0005-0000-0000-0000EAD50000}"/>
    <cellStyle name="Итог 3 2 2 3 7" xfId="55734" xr:uid="{00000000-0005-0000-0000-0000EBD50000}"/>
    <cellStyle name="Итог 3 2 2 4" xfId="27536" xr:uid="{00000000-0005-0000-0000-0000ECD50000}"/>
    <cellStyle name="Итог 3 2 2 5" xfId="32058" xr:uid="{00000000-0005-0000-0000-0000EDD50000}"/>
    <cellStyle name="Итог 3 2 2 6" xfId="36341" xr:uid="{00000000-0005-0000-0000-0000EED50000}"/>
    <cellStyle name="Итог 3 2 2 7" xfId="44574" xr:uid="{00000000-0005-0000-0000-0000EFD50000}"/>
    <cellStyle name="Итог 3 2 2 8" xfId="49084" xr:uid="{00000000-0005-0000-0000-0000F0D50000}"/>
    <cellStyle name="Итог 3 2 2 9" xfId="53372" xr:uid="{00000000-0005-0000-0000-0000F1D50000}"/>
    <cellStyle name="Итог 3 2 3" xfId="19306" xr:uid="{00000000-0005-0000-0000-0000F2D50000}"/>
    <cellStyle name="Итог 3 2 3 2" xfId="21437" xr:uid="{00000000-0005-0000-0000-0000F3D50000}"/>
    <cellStyle name="Итог 3 2 3 2 2" xfId="30171" xr:uid="{00000000-0005-0000-0000-0000F4D50000}"/>
    <cellStyle name="Итог 3 2 3 2 3" xfId="34643" xr:uid="{00000000-0005-0000-0000-0000F5D50000}"/>
    <cellStyle name="Итог 3 2 3 2 4" xfId="38880" xr:uid="{00000000-0005-0000-0000-0000F6D50000}"/>
    <cellStyle name="Итог 3 2 3 2 5" xfId="47207" xr:uid="{00000000-0005-0000-0000-0000F7D50000}"/>
    <cellStyle name="Итог 3 2 3 2 6" xfId="51678" xr:uid="{00000000-0005-0000-0000-0000F8D50000}"/>
    <cellStyle name="Итог 3 2 3 2 7" xfId="55911" xr:uid="{00000000-0005-0000-0000-0000F9D50000}"/>
    <cellStyle name="Итог 3 2 3 3" xfId="28041" xr:uid="{00000000-0005-0000-0000-0000FAD50000}"/>
    <cellStyle name="Итог 3 2 3 4" xfId="32513" xr:uid="{00000000-0005-0000-0000-0000FBD50000}"/>
    <cellStyle name="Итог 3 2 3 5" xfId="36750" xr:uid="{00000000-0005-0000-0000-0000FCD50000}"/>
    <cellStyle name="Итог 3 2 3 6" xfId="45077" xr:uid="{00000000-0005-0000-0000-0000FDD50000}"/>
    <cellStyle name="Итог 3 2 3 7" xfId="49548" xr:uid="{00000000-0005-0000-0000-0000FED50000}"/>
    <cellStyle name="Итог 3 2 3 8" xfId="53781" xr:uid="{00000000-0005-0000-0000-0000FFD50000}"/>
    <cellStyle name="Итог 3 2 4" xfId="19319" xr:uid="{00000000-0005-0000-0000-000000D60000}"/>
    <cellStyle name="Итог 3 2 4 2" xfId="28054" xr:uid="{00000000-0005-0000-0000-000001D60000}"/>
    <cellStyle name="Итог 3 2 4 3" xfId="32526" xr:uid="{00000000-0005-0000-0000-000002D60000}"/>
    <cellStyle name="Итог 3 2 4 4" xfId="36763" xr:uid="{00000000-0005-0000-0000-000003D60000}"/>
    <cellStyle name="Итог 3 2 4 5" xfId="45090" xr:uid="{00000000-0005-0000-0000-000004D60000}"/>
    <cellStyle name="Итог 3 2 4 6" xfId="49561" xr:uid="{00000000-0005-0000-0000-000005D60000}"/>
    <cellStyle name="Итог 3 2 4 7" xfId="53794" xr:uid="{00000000-0005-0000-0000-000006D60000}"/>
    <cellStyle name="Итог 3 2 5" xfId="24851" xr:uid="{00000000-0005-0000-0000-000007D60000}"/>
    <cellStyle name="Итог 3 2 6" xfId="25042" xr:uid="{00000000-0005-0000-0000-000008D60000}"/>
    <cellStyle name="Итог 3 2 7" xfId="31989" xr:uid="{00000000-0005-0000-0000-000009D60000}"/>
    <cellStyle name="Итог 3 2 8" xfId="41904" xr:uid="{00000000-0005-0000-0000-00000AD60000}"/>
    <cellStyle name="Итог 3 2 9" xfId="43431" xr:uid="{00000000-0005-0000-0000-00000BD60000}"/>
    <cellStyle name="Итог 3 3" xfId="7181" xr:uid="{00000000-0005-0000-0000-00000CD60000}"/>
    <cellStyle name="Итог 3 3 10" xfId="17221" xr:uid="{00000000-0005-0000-0000-00000DD60000}"/>
    <cellStyle name="Итог 3 3 2" xfId="20905" xr:uid="{00000000-0005-0000-0000-00000ED60000}"/>
    <cellStyle name="Итог 3 3 2 2" xfId="22574" xr:uid="{00000000-0005-0000-0000-00000FD60000}"/>
    <cellStyle name="Итог 3 3 2 2 2" xfId="31308" xr:uid="{00000000-0005-0000-0000-000010D60000}"/>
    <cellStyle name="Итог 3 3 2 2 3" xfId="35780" xr:uid="{00000000-0005-0000-0000-000011D60000}"/>
    <cellStyle name="Итог 3 3 2 2 4" xfId="40017" xr:uid="{00000000-0005-0000-0000-000012D60000}"/>
    <cellStyle name="Итог 3 3 2 2 5" xfId="48344" xr:uid="{00000000-0005-0000-0000-000013D60000}"/>
    <cellStyle name="Итог 3 3 2 2 6" xfId="52815" xr:uid="{00000000-0005-0000-0000-000014D60000}"/>
    <cellStyle name="Итог 3 3 2 2 7" xfId="57048" xr:uid="{00000000-0005-0000-0000-000015D60000}"/>
    <cellStyle name="Итог 3 3 2 3" xfId="29639" xr:uid="{00000000-0005-0000-0000-000016D60000}"/>
    <cellStyle name="Итог 3 3 2 4" xfId="34111" xr:uid="{00000000-0005-0000-0000-000017D60000}"/>
    <cellStyle name="Итог 3 3 2 5" xfId="38348" xr:uid="{00000000-0005-0000-0000-000018D60000}"/>
    <cellStyle name="Итог 3 3 2 6" xfId="46675" xr:uid="{00000000-0005-0000-0000-000019D60000}"/>
    <cellStyle name="Итог 3 3 2 7" xfId="51146" xr:uid="{00000000-0005-0000-0000-00001AD60000}"/>
    <cellStyle name="Итог 3 3 2 8" xfId="55379" xr:uid="{00000000-0005-0000-0000-00001BD60000}"/>
    <cellStyle name="Итог 3 3 3" xfId="18917" xr:uid="{00000000-0005-0000-0000-00001CD60000}"/>
    <cellStyle name="Итог 3 3 3 2" xfId="27652" xr:uid="{00000000-0005-0000-0000-00001DD60000}"/>
    <cellStyle name="Итог 3 3 3 3" xfId="32124" xr:uid="{00000000-0005-0000-0000-00001ED60000}"/>
    <cellStyle name="Итог 3 3 3 4" xfId="36361" xr:uid="{00000000-0005-0000-0000-00001FD60000}"/>
    <cellStyle name="Итог 3 3 3 5" xfId="44688" xr:uid="{00000000-0005-0000-0000-000020D60000}"/>
    <cellStyle name="Итог 3 3 3 6" xfId="49159" xr:uid="{00000000-0005-0000-0000-000021D60000}"/>
    <cellStyle name="Итог 3 3 3 7" xfId="53392" xr:uid="{00000000-0005-0000-0000-000022D60000}"/>
    <cellStyle name="Итог 3 3 4" xfId="27000" xr:uid="{00000000-0005-0000-0000-000023D60000}"/>
    <cellStyle name="Итог 3 3 5" xfId="24735" xr:uid="{00000000-0005-0000-0000-000024D60000}"/>
    <cellStyle name="Итог 3 3 6" xfId="27477" xr:uid="{00000000-0005-0000-0000-000025D60000}"/>
    <cellStyle name="Итог 3 3 7" xfId="44055" xr:uid="{00000000-0005-0000-0000-000026D60000}"/>
    <cellStyle name="Итог 3 3 8" xfId="44467" xr:uid="{00000000-0005-0000-0000-000027D60000}"/>
    <cellStyle name="Итог 3 3 9" xfId="42004" xr:uid="{00000000-0005-0000-0000-000028D60000}"/>
    <cellStyle name="Итог 3 4" xfId="10027" xr:uid="{00000000-0005-0000-0000-000029D60000}"/>
    <cellStyle name="Итог 3 4 2" xfId="24292" xr:uid="{00000000-0005-0000-0000-00002AD60000}"/>
    <cellStyle name="Итог 3 5" xfId="23593" xr:uid="{00000000-0005-0000-0000-00002BD60000}"/>
    <cellStyle name="Итог 3 6" xfId="23506" xr:uid="{00000000-0005-0000-0000-00002CD60000}"/>
    <cellStyle name="Итог 3 7" xfId="41356" xr:uid="{00000000-0005-0000-0000-00002DD60000}"/>
    <cellStyle name="Итог 3 8" xfId="43442" xr:uid="{00000000-0005-0000-0000-00002ED60000}"/>
    <cellStyle name="Итог 3 9" xfId="42030" xr:uid="{00000000-0005-0000-0000-00002FD60000}"/>
    <cellStyle name="Итог 4" xfId="1919" xr:uid="{00000000-0005-0000-0000-000030D60000}"/>
    <cellStyle name="Итог 4 10" xfId="41555" xr:uid="{00000000-0005-0000-0000-000031D60000}"/>
    <cellStyle name="Итог 4 11" xfId="52876" xr:uid="{00000000-0005-0000-0000-000032D60000}"/>
    <cellStyle name="Итог 4 12" xfId="12077" xr:uid="{00000000-0005-0000-0000-000033D60000}"/>
    <cellStyle name="Итог 4 2" xfId="4881" xr:uid="{00000000-0005-0000-0000-000034D60000}"/>
    <cellStyle name="Итог 4 2 10" xfId="14922" xr:uid="{00000000-0005-0000-0000-000035D60000}"/>
    <cellStyle name="Итог 4 2 2" xfId="19802" xr:uid="{00000000-0005-0000-0000-000036D60000}"/>
    <cellStyle name="Итог 4 2 2 2" xfId="21697" xr:uid="{00000000-0005-0000-0000-000037D60000}"/>
    <cellStyle name="Итог 4 2 2 2 2" xfId="30431" xr:uid="{00000000-0005-0000-0000-000038D60000}"/>
    <cellStyle name="Итог 4 2 2 2 3" xfId="34903" xr:uid="{00000000-0005-0000-0000-000039D60000}"/>
    <cellStyle name="Итог 4 2 2 2 4" xfId="39140" xr:uid="{00000000-0005-0000-0000-00003AD60000}"/>
    <cellStyle name="Итог 4 2 2 2 5" xfId="47467" xr:uid="{00000000-0005-0000-0000-00003BD60000}"/>
    <cellStyle name="Итог 4 2 2 2 6" xfId="51938" xr:uid="{00000000-0005-0000-0000-00003CD60000}"/>
    <cellStyle name="Итог 4 2 2 2 7" xfId="56171" xr:uid="{00000000-0005-0000-0000-00003DD60000}"/>
    <cellStyle name="Итог 4 2 2 3" xfId="28536" xr:uid="{00000000-0005-0000-0000-00003ED60000}"/>
    <cellStyle name="Итог 4 2 2 4" xfId="33008" xr:uid="{00000000-0005-0000-0000-00003FD60000}"/>
    <cellStyle name="Итог 4 2 2 5" xfId="37245" xr:uid="{00000000-0005-0000-0000-000040D60000}"/>
    <cellStyle name="Итог 4 2 2 6" xfId="45572" xr:uid="{00000000-0005-0000-0000-000041D60000}"/>
    <cellStyle name="Итог 4 2 2 7" xfId="50043" xr:uid="{00000000-0005-0000-0000-000042D60000}"/>
    <cellStyle name="Итог 4 2 2 8" xfId="54276" xr:uid="{00000000-0005-0000-0000-000043D60000}"/>
    <cellStyle name="Итог 4 2 3" xfId="19416" xr:uid="{00000000-0005-0000-0000-000044D60000}"/>
    <cellStyle name="Итог 4 2 3 2" xfId="28151" xr:uid="{00000000-0005-0000-0000-000045D60000}"/>
    <cellStyle name="Итог 4 2 3 3" xfId="32623" xr:uid="{00000000-0005-0000-0000-000046D60000}"/>
    <cellStyle name="Итог 4 2 3 4" xfId="36860" xr:uid="{00000000-0005-0000-0000-000047D60000}"/>
    <cellStyle name="Итог 4 2 3 5" xfId="45187" xr:uid="{00000000-0005-0000-0000-000048D60000}"/>
    <cellStyle name="Итог 4 2 3 6" xfId="49658" xr:uid="{00000000-0005-0000-0000-000049D60000}"/>
    <cellStyle name="Итог 4 2 3 7" xfId="53891" xr:uid="{00000000-0005-0000-0000-00004AD60000}"/>
    <cellStyle name="Итог 4 2 4" xfId="25623" xr:uid="{00000000-0005-0000-0000-00004BD60000}"/>
    <cellStyle name="Итог 4 2 5" xfId="26788" xr:uid="{00000000-0005-0000-0000-00004CD60000}"/>
    <cellStyle name="Итог 4 2 6" xfId="27099" xr:uid="{00000000-0005-0000-0000-00004DD60000}"/>
    <cellStyle name="Итог 4 2 7" xfId="42698" xr:uid="{00000000-0005-0000-0000-00004ED60000}"/>
    <cellStyle name="Итог 4 2 8" xfId="41231" xr:uid="{00000000-0005-0000-0000-00004FD60000}"/>
    <cellStyle name="Итог 4 2 9" xfId="42458" xr:uid="{00000000-0005-0000-0000-000050D60000}"/>
    <cellStyle name="Итог 4 3" xfId="7453" xr:uid="{00000000-0005-0000-0000-000051D60000}"/>
    <cellStyle name="Итог 4 3 10" xfId="17493" xr:uid="{00000000-0005-0000-0000-000052D60000}"/>
    <cellStyle name="Итог 4 3 2" xfId="20961" xr:uid="{00000000-0005-0000-0000-000053D60000}"/>
    <cellStyle name="Итог 4 3 2 2" xfId="22582" xr:uid="{00000000-0005-0000-0000-000054D60000}"/>
    <cellStyle name="Итог 4 3 2 2 2" xfId="31316" xr:uid="{00000000-0005-0000-0000-000055D60000}"/>
    <cellStyle name="Итог 4 3 2 2 3" xfId="35788" xr:uid="{00000000-0005-0000-0000-000056D60000}"/>
    <cellStyle name="Итог 4 3 2 2 4" xfId="40025" xr:uid="{00000000-0005-0000-0000-000057D60000}"/>
    <cellStyle name="Итог 4 3 2 2 5" xfId="48352" xr:uid="{00000000-0005-0000-0000-000058D60000}"/>
    <cellStyle name="Итог 4 3 2 2 6" xfId="52823" xr:uid="{00000000-0005-0000-0000-000059D60000}"/>
    <cellStyle name="Итог 4 3 2 2 7" xfId="57056" xr:uid="{00000000-0005-0000-0000-00005AD60000}"/>
    <cellStyle name="Итог 4 3 2 3" xfId="29695" xr:uid="{00000000-0005-0000-0000-00005BD60000}"/>
    <cellStyle name="Итог 4 3 2 4" xfId="34167" xr:uid="{00000000-0005-0000-0000-00005CD60000}"/>
    <cellStyle name="Итог 4 3 2 5" xfId="38404" xr:uid="{00000000-0005-0000-0000-00005DD60000}"/>
    <cellStyle name="Итог 4 3 2 6" xfId="46731" xr:uid="{00000000-0005-0000-0000-00005ED60000}"/>
    <cellStyle name="Итог 4 3 2 7" xfId="51202" xr:uid="{00000000-0005-0000-0000-00005FD60000}"/>
    <cellStyle name="Итог 4 3 2 8" xfId="55435" xr:uid="{00000000-0005-0000-0000-000060D60000}"/>
    <cellStyle name="Итог 4 3 3" xfId="20914" xr:uid="{00000000-0005-0000-0000-000061D60000}"/>
    <cellStyle name="Итог 4 3 3 2" xfId="29648" xr:uid="{00000000-0005-0000-0000-000062D60000}"/>
    <cellStyle name="Итог 4 3 3 3" xfId="34120" xr:uid="{00000000-0005-0000-0000-000063D60000}"/>
    <cellStyle name="Итог 4 3 3 4" xfId="38357" xr:uid="{00000000-0005-0000-0000-000064D60000}"/>
    <cellStyle name="Итог 4 3 3 5" xfId="46684" xr:uid="{00000000-0005-0000-0000-000065D60000}"/>
    <cellStyle name="Итог 4 3 3 6" xfId="51155" xr:uid="{00000000-0005-0000-0000-000066D60000}"/>
    <cellStyle name="Итог 4 3 3 7" xfId="55388" xr:uid="{00000000-0005-0000-0000-000067D60000}"/>
    <cellStyle name="Итог 4 3 4" xfId="27102" xr:uid="{00000000-0005-0000-0000-000068D60000}"/>
    <cellStyle name="Итог 4 3 5" xfId="25184" xr:uid="{00000000-0005-0000-0000-000069D60000}"/>
    <cellStyle name="Итог 4 3 6" xfId="25175" xr:uid="{00000000-0005-0000-0000-00006AD60000}"/>
    <cellStyle name="Итог 4 3 7" xfId="44158" xr:uid="{00000000-0005-0000-0000-00006BD60000}"/>
    <cellStyle name="Итог 4 3 8" xfId="43768" xr:uid="{00000000-0005-0000-0000-00006CD60000}"/>
    <cellStyle name="Итог 4 3 9" xfId="41939" xr:uid="{00000000-0005-0000-0000-00006DD60000}"/>
    <cellStyle name="Итог 4 4" xfId="19098" xr:uid="{00000000-0005-0000-0000-00006ED60000}"/>
    <cellStyle name="Итог 4 4 2" xfId="21415" xr:uid="{00000000-0005-0000-0000-00006FD60000}"/>
    <cellStyle name="Итог 4 4 2 2" xfId="30149" xr:uid="{00000000-0005-0000-0000-000070D60000}"/>
    <cellStyle name="Итог 4 4 2 3" xfId="34621" xr:uid="{00000000-0005-0000-0000-000071D60000}"/>
    <cellStyle name="Итог 4 4 2 4" xfId="38858" xr:uid="{00000000-0005-0000-0000-000072D60000}"/>
    <cellStyle name="Итог 4 4 2 5" xfId="47185" xr:uid="{00000000-0005-0000-0000-000073D60000}"/>
    <cellStyle name="Итог 4 4 2 6" xfId="51656" xr:uid="{00000000-0005-0000-0000-000074D60000}"/>
    <cellStyle name="Итог 4 4 2 7" xfId="55889" xr:uid="{00000000-0005-0000-0000-000075D60000}"/>
    <cellStyle name="Итог 4 4 3" xfId="27833" xr:uid="{00000000-0005-0000-0000-000076D60000}"/>
    <cellStyle name="Итог 4 4 4" xfId="32305" xr:uid="{00000000-0005-0000-0000-000077D60000}"/>
    <cellStyle name="Итог 4 4 5" xfId="36542" xr:uid="{00000000-0005-0000-0000-000078D60000}"/>
    <cellStyle name="Итог 4 4 6" xfId="44869" xr:uid="{00000000-0005-0000-0000-000079D60000}"/>
    <cellStyle name="Итог 4 4 7" xfId="49340" xr:uid="{00000000-0005-0000-0000-00007AD60000}"/>
    <cellStyle name="Итог 4 4 8" xfId="53573" xr:uid="{00000000-0005-0000-0000-00007BD60000}"/>
    <cellStyle name="Итог 4 5" xfId="19096" xr:uid="{00000000-0005-0000-0000-00007CD60000}"/>
    <cellStyle name="Итог 4 5 2" xfId="27831" xr:uid="{00000000-0005-0000-0000-00007DD60000}"/>
    <cellStyle name="Итог 4 5 3" xfId="32303" xr:uid="{00000000-0005-0000-0000-00007ED60000}"/>
    <cellStyle name="Итог 4 5 4" xfId="36540" xr:uid="{00000000-0005-0000-0000-00007FD60000}"/>
    <cellStyle name="Итог 4 5 5" xfId="44867" xr:uid="{00000000-0005-0000-0000-000080D60000}"/>
    <cellStyle name="Итог 4 5 6" xfId="49338" xr:uid="{00000000-0005-0000-0000-000081D60000}"/>
    <cellStyle name="Итог 4 5 7" xfId="53571" xr:uid="{00000000-0005-0000-0000-000082D60000}"/>
    <cellStyle name="Итог 4 6" xfId="24398" xr:uid="{00000000-0005-0000-0000-000083D60000}"/>
    <cellStyle name="Итог 4 7" xfId="27098" xr:uid="{00000000-0005-0000-0000-000084D60000}"/>
    <cellStyle name="Итог 4 8" xfId="27298" xr:uid="{00000000-0005-0000-0000-000085D60000}"/>
    <cellStyle name="Итог 4 9" xfId="41459" xr:uid="{00000000-0005-0000-0000-000086D60000}"/>
    <cellStyle name="Итог 5" xfId="4887" xr:uid="{00000000-0005-0000-0000-000087D60000}"/>
    <cellStyle name="Итог 5 10" xfId="14928" xr:uid="{00000000-0005-0000-0000-000088D60000}"/>
    <cellStyle name="Итог 5 2" xfId="19808" xr:uid="{00000000-0005-0000-0000-000089D60000}"/>
    <cellStyle name="Итог 5 2 2" xfId="21703" xr:uid="{00000000-0005-0000-0000-00008AD60000}"/>
    <cellStyle name="Итог 5 2 2 2" xfId="30437" xr:uid="{00000000-0005-0000-0000-00008BD60000}"/>
    <cellStyle name="Итог 5 2 2 3" xfId="34909" xr:uid="{00000000-0005-0000-0000-00008CD60000}"/>
    <cellStyle name="Итог 5 2 2 4" xfId="39146" xr:uid="{00000000-0005-0000-0000-00008DD60000}"/>
    <cellStyle name="Итог 5 2 2 5" xfId="47473" xr:uid="{00000000-0005-0000-0000-00008ED60000}"/>
    <cellStyle name="Итог 5 2 2 6" xfId="51944" xr:uid="{00000000-0005-0000-0000-00008FD60000}"/>
    <cellStyle name="Итог 5 2 2 7" xfId="56177" xr:uid="{00000000-0005-0000-0000-000090D60000}"/>
    <cellStyle name="Итог 5 2 3" xfId="28542" xr:uid="{00000000-0005-0000-0000-000091D60000}"/>
    <cellStyle name="Итог 5 2 4" xfId="33014" xr:uid="{00000000-0005-0000-0000-000092D60000}"/>
    <cellStyle name="Итог 5 2 5" xfId="37251" xr:uid="{00000000-0005-0000-0000-000093D60000}"/>
    <cellStyle name="Итог 5 2 6" xfId="45578" xr:uid="{00000000-0005-0000-0000-000094D60000}"/>
    <cellStyle name="Итог 5 2 7" xfId="50049" xr:uid="{00000000-0005-0000-0000-000095D60000}"/>
    <cellStyle name="Итог 5 2 8" xfId="54282" xr:uid="{00000000-0005-0000-0000-000096D60000}"/>
    <cellStyle name="Итог 5 3" xfId="19083" xr:uid="{00000000-0005-0000-0000-000097D60000}"/>
    <cellStyle name="Итог 5 3 2" xfId="27818" xr:uid="{00000000-0005-0000-0000-000098D60000}"/>
    <cellStyle name="Итог 5 3 3" xfId="32290" xr:uid="{00000000-0005-0000-0000-000099D60000}"/>
    <cellStyle name="Итог 5 3 4" xfId="36527" xr:uid="{00000000-0005-0000-0000-00009AD60000}"/>
    <cellStyle name="Итог 5 3 5" xfId="44854" xr:uid="{00000000-0005-0000-0000-00009BD60000}"/>
    <cellStyle name="Итог 5 3 6" xfId="49325" xr:uid="{00000000-0005-0000-0000-00009CD60000}"/>
    <cellStyle name="Итог 5 3 7" xfId="53558" xr:uid="{00000000-0005-0000-0000-00009DD60000}"/>
    <cellStyle name="Итог 5 4" xfId="25629" xr:uid="{00000000-0005-0000-0000-00009ED60000}"/>
    <cellStyle name="Итог 5 5" xfId="23897" xr:uid="{00000000-0005-0000-0000-00009FD60000}"/>
    <cellStyle name="Итог 5 6" xfId="23643" xr:uid="{00000000-0005-0000-0000-0000A0D60000}"/>
    <cellStyle name="Итог 5 7" xfId="42704" xr:uid="{00000000-0005-0000-0000-0000A1D60000}"/>
    <cellStyle name="Итог 5 8" xfId="40639" xr:uid="{00000000-0005-0000-0000-0000A2D60000}"/>
    <cellStyle name="Итог 5 9" xfId="41836" xr:uid="{00000000-0005-0000-0000-0000A3D60000}"/>
    <cellStyle name="Итог 6" xfId="5135" xr:uid="{00000000-0005-0000-0000-0000A4D60000}"/>
    <cellStyle name="Итог 6 10" xfId="15176" xr:uid="{00000000-0005-0000-0000-0000A5D60000}"/>
    <cellStyle name="Итог 6 2" xfId="20056" xr:uid="{00000000-0005-0000-0000-0000A6D60000}"/>
    <cellStyle name="Итог 6 2 2" xfId="21951" xr:uid="{00000000-0005-0000-0000-0000A7D60000}"/>
    <cellStyle name="Итог 6 2 2 2" xfId="30685" xr:uid="{00000000-0005-0000-0000-0000A8D60000}"/>
    <cellStyle name="Итог 6 2 2 3" xfId="35157" xr:uid="{00000000-0005-0000-0000-0000A9D60000}"/>
    <cellStyle name="Итог 6 2 2 4" xfId="39394" xr:uid="{00000000-0005-0000-0000-0000AAD60000}"/>
    <cellStyle name="Итог 6 2 2 5" xfId="47721" xr:uid="{00000000-0005-0000-0000-0000ABD60000}"/>
    <cellStyle name="Итог 6 2 2 6" xfId="52192" xr:uid="{00000000-0005-0000-0000-0000ACD60000}"/>
    <cellStyle name="Итог 6 2 2 7" xfId="56425" xr:uid="{00000000-0005-0000-0000-0000ADD60000}"/>
    <cellStyle name="Итог 6 2 3" xfId="28790" xr:uid="{00000000-0005-0000-0000-0000AED60000}"/>
    <cellStyle name="Итог 6 2 4" xfId="33262" xr:uid="{00000000-0005-0000-0000-0000AFD60000}"/>
    <cellStyle name="Итог 6 2 5" xfId="37499" xr:uid="{00000000-0005-0000-0000-0000B0D60000}"/>
    <cellStyle name="Итог 6 2 6" xfId="45826" xr:uid="{00000000-0005-0000-0000-0000B1D60000}"/>
    <cellStyle name="Итог 6 2 7" xfId="50297" xr:uid="{00000000-0005-0000-0000-0000B2D60000}"/>
    <cellStyle name="Итог 6 2 8" xfId="54530" xr:uid="{00000000-0005-0000-0000-0000B3D60000}"/>
    <cellStyle name="Итог 6 3" xfId="10964" xr:uid="{00000000-0005-0000-0000-0000B4D60000}"/>
    <cellStyle name="Итог 6 3 2" xfId="23973" xr:uid="{00000000-0005-0000-0000-0000B5D60000}"/>
    <cellStyle name="Итог 6 3 3" xfId="23629" xr:uid="{00000000-0005-0000-0000-0000B6D60000}"/>
    <cellStyle name="Итог 6 3 4" xfId="25261" xr:uid="{00000000-0005-0000-0000-0000B7D60000}"/>
    <cellStyle name="Итог 6 3 5" xfId="41011" xr:uid="{00000000-0005-0000-0000-0000B8D60000}"/>
    <cellStyle name="Итог 6 3 6" xfId="40651" xr:uid="{00000000-0005-0000-0000-0000B9D60000}"/>
    <cellStyle name="Итог 6 3 7" xfId="40511" xr:uid="{00000000-0005-0000-0000-0000BAD60000}"/>
    <cellStyle name="Итог 6 4" xfId="25877" xr:uid="{00000000-0005-0000-0000-0000BBD60000}"/>
    <cellStyle name="Итог 6 5" xfId="24660" xr:uid="{00000000-0005-0000-0000-0000BCD60000}"/>
    <cellStyle name="Итог 6 6" xfId="27584" xr:uid="{00000000-0005-0000-0000-0000BDD60000}"/>
    <cellStyle name="Итог 6 7" xfId="42952" xr:uid="{00000000-0005-0000-0000-0000BED60000}"/>
    <cellStyle name="Итог 6 8" xfId="44403" xr:uid="{00000000-0005-0000-0000-0000BFD60000}"/>
    <cellStyle name="Итог 6 9" xfId="48985" xr:uid="{00000000-0005-0000-0000-0000C0D60000}"/>
    <cellStyle name="Итог 7" xfId="4801" xr:uid="{00000000-0005-0000-0000-0000C1D60000}"/>
    <cellStyle name="Итог 7 10" xfId="14842" xr:uid="{00000000-0005-0000-0000-0000C2D60000}"/>
    <cellStyle name="Итог 7 2" xfId="19722" xr:uid="{00000000-0005-0000-0000-0000C3D60000}"/>
    <cellStyle name="Итог 7 2 2" xfId="21617" xr:uid="{00000000-0005-0000-0000-0000C4D60000}"/>
    <cellStyle name="Итог 7 2 2 2" xfId="30351" xr:uid="{00000000-0005-0000-0000-0000C5D60000}"/>
    <cellStyle name="Итог 7 2 2 3" xfId="34823" xr:uid="{00000000-0005-0000-0000-0000C6D60000}"/>
    <cellStyle name="Итог 7 2 2 4" xfId="39060" xr:uid="{00000000-0005-0000-0000-0000C7D60000}"/>
    <cellStyle name="Итог 7 2 2 5" xfId="47387" xr:uid="{00000000-0005-0000-0000-0000C8D60000}"/>
    <cellStyle name="Итог 7 2 2 6" xfId="51858" xr:uid="{00000000-0005-0000-0000-0000C9D60000}"/>
    <cellStyle name="Итог 7 2 2 7" xfId="56091" xr:uid="{00000000-0005-0000-0000-0000CAD60000}"/>
    <cellStyle name="Итог 7 2 3" xfId="28456" xr:uid="{00000000-0005-0000-0000-0000CBD60000}"/>
    <cellStyle name="Итог 7 2 4" xfId="32928" xr:uid="{00000000-0005-0000-0000-0000CCD60000}"/>
    <cellStyle name="Итог 7 2 5" xfId="37165" xr:uid="{00000000-0005-0000-0000-0000CDD60000}"/>
    <cellStyle name="Итог 7 2 6" xfId="45492" xr:uid="{00000000-0005-0000-0000-0000CED60000}"/>
    <cellStyle name="Итог 7 2 7" xfId="49963" xr:uid="{00000000-0005-0000-0000-0000CFD60000}"/>
    <cellStyle name="Итог 7 2 8" xfId="54196" xr:uid="{00000000-0005-0000-0000-0000D0D60000}"/>
    <cellStyle name="Итог 7 3" xfId="19541" xr:uid="{00000000-0005-0000-0000-0000D1D60000}"/>
    <cellStyle name="Итог 7 3 2" xfId="28276" xr:uid="{00000000-0005-0000-0000-0000D2D60000}"/>
    <cellStyle name="Итог 7 3 3" xfId="32748" xr:uid="{00000000-0005-0000-0000-0000D3D60000}"/>
    <cellStyle name="Итог 7 3 4" xfId="36985" xr:uid="{00000000-0005-0000-0000-0000D4D60000}"/>
    <cellStyle name="Итог 7 3 5" xfId="45312" xr:uid="{00000000-0005-0000-0000-0000D5D60000}"/>
    <cellStyle name="Итог 7 3 6" xfId="49783" xr:uid="{00000000-0005-0000-0000-0000D6D60000}"/>
    <cellStyle name="Итог 7 3 7" xfId="54016" xr:uid="{00000000-0005-0000-0000-0000D7D60000}"/>
    <cellStyle name="Итог 7 4" xfId="25543" xr:uid="{00000000-0005-0000-0000-0000D8D60000}"/>
    <cellStyle name="Итог 7 5" xfId="24148" xr:uid="{00000000-0005-0000-0000-0000D9D60000}"/>
    <cellStyle name="Итог 7 6" xfId="25383" xr:uid="{00000000-0005-0000-0000-0000DAD60000}"/>
    <cellStyle name="Итог 7 7" xfId="42618" xr:uid="{00000000-0005-0000-0000-0000DBD60000}"/>
    <cellStyle name="Итог 7 8" xfId="41725" xr:uid="{00000000-0005-0000-0000-0000DCD60000}"/>
    <cellStyle name="Итог 7 9" xfId="49000" xr:uid="{00000000-0005-0000-0000-0000DDD60000}"/>
    <cellStyle name="Итог 8" xfId="5432" xr:uid="{00000000-0005-0000-0000-0000DED60000}"/>
    <cellStyle name="Итог 8 10" xfId="15473" xr:uid="{00000000-0005-0000-0000-0000DFD60000}"/>
    <cellStyle name="Итог 8 2" xfId="20353" xr:uid="{00000000-0005-0000-0000-0000E0D60000}"/>
    <cellStyle name="Итог 8 2 2" xfId="22248" xr:uid="{00000000-0005-0000-0000-0000E1D60000}"/>
    <cellStyle name="Итог 8 2 2 2" xfId="30982" xr:uid="{00000000-0005-0000-0000-0000E2D60000}"/>
    <cellStyle name="Итог 8 2 2 3" xfId="35454" xr:uid="{00000000-0005-0000-0000-0000E3D60000}"/>
    <cellStyle name="Итог 8 2 2 4" xfId="39691" xr:uid="{00000000-0005-0000-0000-0000E4D60000}"/>
    <cellStyle name="Итог 8 2 2 5" xfId="48018" xr:uid="{00000000-0005-0000-0000-0000E5D60000}"/>
    <cellStyle name="Итог 8 2 2 6" xfId="52489" xr:uid="{00000000-0005-0000-0000-0000E6D60000}"/>
    <cellStyle name="Итог 8 2 2 7" xfId="56722" xr:uid="{00000000-0005-0000-0000-0000E7D60000}"/>
    <cellStyle name="Итог 8 2 3" xfId="29087" xr:uid="{00000000-0005-0000-0000-0000E8D60000}"/>
    <cellStyle name="Итог 8 2 4" xfId="33559" xr:uid="{00000000-0005-0000-0000-0000E9D60000}"/>
    <cellStyle name="Итог 8 2 5" xfId="37796" xr:uid="{00000000-0005-0000-0000-0000EAD60000}"/>
    <cellStyle name="Итог 8 2 6" xfId="46123" xr:uid="{00000000-0005-0000-0000-0000EBD60000}"/>
    <cellStyle name="Итог 8 2 7" xfId="50594" xr:uid="{00000000-0005-0000-0000-0000ECD60000}"/>
    <cellStyle name="Итог 8 2 8" xfId="54827" xr:uid="{00000000-0005-0000-0000-0000EDD60000}"/>
    <cellStyle name="Итог 8 3" xfId="18970" xr:uid="{00000000-0005-0000-0000-0000EED60000}"/>
    <cellStyle name="Итог 8 3 2" xfId="27705" xr:uid="{00000000-0005-0000-0000-0000EFD60000}"/>
    <cellStyle name="Итог 8 3 3" xfId="32177" xr:uid="{00000000-0005-0000-0000-0000F0D60000}"/>
    <cellStyle name="Итог 8 3 4" xfId="36414" xr:uid="{00000000-0005-0000-0000-0000F1D60000}"/>
    <cellStyle name="Итог 8 3 5" xfId="44741" xr:uid="{00000000-0005-0000-0000-0000F2D60000}"/>
    <cellStyle name="Итог 8 3 6" xfId="49212" xr:uid="{00000000-0005-0000-0000-0000F3D60000}"/>
    <cellStyle name="Итог 8 3 7" xfId="53445" xr:uid="{00000000-0005-0000-0000-0000F4D60000}"/>
    <cellStyle name="Итог 8 4" xfId="26174" xr:uid="{00000000-0005-0000-0000-0000F5D60000}"/>
    <cellStyle name="Итог 8 5" xfId="24339" xr:uid="{00000000-0005-0000-0000-0000F6D60000}"/>
    <cellStyle name="Итог 8 6" xfId="27632" xr:uid="{00000000-0005-0000-0000-0000F7D60000}"/>
    <cellStyle name="Итог 8 7" xfId="43249" xr:uid="{00000000-0005-0000-0000-0000F8D60000}"/>
    <cellStyle name="Итог 8 8" xfId="41955" xr:uid="{00000000-0005-0000-0000-0000F9D60000}"/>
    <cellStyle name="Итог 8 9" xfId="41381" xr:uid="{00000000-0005-0000-0000-0000FAD60000}"/>
    <cellStyle name="Итог 9" xfId="6051" xr:uid="{00000000-0005-0000-0000-0000FBD60000}"/>
    <cellStyle name="Итог 9 10" xfId="16091" xr:uid="{00000000-0005-0000-0000-0000FCD60000}"/>
    <cellStyle name="Итог 9 2" xfId="20701" xr:uid="{00000000-0005-0000-0000-0000FDD60000}"/>
    <cellStyle name="Итог 9 2 2" xfId="22553" xr:uid="{00000000-0005-0000-0000-0000FED60000}"/>
    <cellStyle name="Итог 9 2 2 2" xfId="31287" xr:uid="{00000000-0005-0000-0000-0000FFD60000}"/>
    <cellStyle name="Итог 9 2 2 3" xfId="35759" xr:uid="{00000000-0005-0000-0000-000000D70000}"/>
    <cellStyle name="Итог 9 2 2 4" xfId="39996" xr:uid="{00000000-0005-0000-0000-000001D70000}"/>
    <cellStyle name="Итог 9 2 2 5" xfId="48323" xr:uid="{00000000-0005-0000-0000-000002D70000}"/>
    <cellStyle name="Итог 9 2 2 6" xfId="52794" xr:uid="{00000000-0005-0000-0000-000003D70000}"/>
    <cellStyle name="Итог 9 2 2 7" xfId="57027" xr:uid="{00000000-0005-0000-0000-000004D70000}"/>
    <cellStyle name="Итог 9 2 3" xfId="29435" xr:uid="{00000000-0005-0000-0000-000005D70000}"/>
    <cellStyle name="Итог 9 2 4" xfId="33907" xr:uid="{00000000-0005-0000-0000-000006D70000}"/>
    <cellStyle name="Итог 9 2 5" xfId="38144" xr:uid="{00000000-0005-0000-0000-000007D70000}"/>
    <cellStyle name="Итог 9 2 6" xfId="46471" xr:uid="{00000000-0005-0000-0000-000008D70000}"/>
    <cellStyle name="Итог 9 2 7" xfId="50942" xr:uid="{00000000-0005-0000-0000-000009D70000}"/>
    <cellStyle name="Итог 9 2 8" xfId="55175" xr:uid="{00000000-0005-0000-0000-00000AD70000}"/>
    <cellStyle name="Итог 9 3" xfId="19252" xr:uid="{00000000-0005-0000-0000-00000BD70000}"/>
    <cellStyle name="Итог 9 3 2" xfId="27987" xr:uid="{00000000-0005-0000-0000-00000CD70000}"/>
    <cellStyle name="Итог 9 3 3" xfId="32459" xr:uid="{00000000-0005-0000-0000-00000DD70000}"/>
    <cellStyle name="Итог 9 3 4" xfId="36696" xr:uid="{00000000-0005-0000-0000-00000ED70000}"/>
    <cellStyle name="Итог 9 3 5" xfId="45023" xr:uid="{00000000-0005-0000-0000-00000FD70000}"/>
    <cellStyle name="Итог 9 3 6" xfId="49494" xr:uid="{00000000-0005-0000-0000-000010D70000}"/>
    <cellStyle name="Итог 9 3 7" xfId="53727" xr:uid="{00000000-0005-0000-0000-000011D70000}"/>
    <cellStyle name="Итог 9 4" xfId="26585" xr:uid="{00000000-0005-0000-0000-000012D70000}"/>
    <cellStyle name="Итог 9 5" xfId="27127" xr:uid="{00000000-0005-0000-0000-000013D70000}"/>
    <cellStyle name="Итог 9 6" xfId="27425" xr:uid="{00000000-0005-0000-0000-000014D70000}"/>
    <cellStyle name="Итог 9 7" xfId="43656" xr:uid="{00000000-0005-0000-0000-000015D70000}"/>
    <cellStyle name="Итог 9 8" xfId="42043" xr:uid="{00000000-0005-0000-0000-000016D70000}"/>
    <cellStyle name="Итог 9 9" xfId="41691" xr:uid="{00000000-0005-0000-0000-000017D70000}"/>
    <cellStyle name="Контрольная ячейка" xfId="48" xr:uid="{00000000-0005-0000-0000-000018D70000}"/>
    <cellStyle name="Название" xfId="49" xr:uid="{00000000-0005-0000-0000-000019D70000}"/>
    <cellStyle name="Название 2" xfId="529" xr:uid="{00000000-0005-0000-0000-00001AD70000}"/>
    <cellStyle name="Нейтральный" xfId="50" xr:uid="{00000000-0005-0000-0000-00001BD70000}"/>
    <cellStyle name="Обычный 10" xfId="1011" xr:uid="{00000000-0005-0000-0000-00001CD70000}"/>
    <cellStyle name="Обычный 10 10" xfId="23247" xr:uid="{00000000-0005-0000-0000-00001DD70000}"/>
    <cellStyle name="Обычный 10 11" xfId="57554" xr:uid="{00000000-0005-0000-0000-00001ED70000}"/>
    <cellStyle name="Обычный 10 12" xfId="57611" xr:uid="{00000000-0005-0000-0000-00001FD70000}"/>
    <cellStyle name="Обычный 10 13" xfId="10323" xr:uid="{00000000-0005-0000-0000-000020D70000}"/>
    <cellStyle name="Обычный 10 2" xfId="1298" xr:uid="{00000000-0005-0000-0000-000021D70000}"/>
    <cellStyle name="Обычный 10 2 10" xfId="57573" xr:uid="{00000000-0005-0000-0000-000022D70000}"/>
    <cellStyle name="Обычный 10 2 11" xfId="57641" xr:uid="{00000000-0005-0000-0000-000023D70000}"/>
    <cellStyle name="Обычный 10 2 12" xfId="11533" xr:uid="{00000000-0005-0000-0000-000024D70000}"/>
    <cellStyle name="Обычный 10 2 2" xfId="2760" xr:uid="{00000000-0005-0000-0000-000025D70000}"/>
    <cellStyle name="Обычный 10 2 2 2" xfId="8286" xr:uid="{00000000-0005-0000-0000-000026D70000}"/>
    <cellStyle name="Обычный 10 2 2 2 2" xfId="18326" xr:uid="{00000000-0005-0000-0000-000027D70000}"/>
    <cellStyle name="Обычный 10 2 2 3" xfId="12918" xr:uid="{00000000-0005-0000-0000-000028D70000}"/>
    <cellStyle name="Обычный 10 2 3" xfId="3790" xr:uid="{00000000-0005-0000-0000-000029D70000}"/>
    <cellStyle name="Обычный 10 2 3 2" xfId="13905" xr:uid="{00000000-0005-0000-0000-00002AD70000}"/>
    <cellStyle name="Обычный 10 2 4" xfId="6881" xr:uid="{00000000-0005-0000-0000-00002BD70000}"/>
    <cellStyle name="Обычный 10 2 4 2" xfId="16921" xr:uid="{00000000-0005-0000-0000-00002CD70000}"/>
    <cellStyle name="Обычный 10 2 5" xfId="9703" xr:uid="{00000000-0005-0000-0000-00002DD70000}"/>
    <cellStyle name="Обычный 10 2 5 2" xfId="22731" xr:uid="{00000000-0005-0000-0000-00002ED70000}"/>
    <cellStyle name="Обычный 10 2 6" xfId="22779" xr:uid="{00000000-0005-0000-0000-00002FD70000}"/>
    <cellStyle name="Обычный 10 2 7" xfId="22833" xr:uid="{00000000-0005-0000-0000-000030D70000}"/>
    <cellStyle name="Обычный 10 2 8" xfId="22895" xr:uid="{00000000-0005-0000-0000-000031D70000}"/>
    <cellStyle name="Обычный 10 2 9" xfId="23277" xr:uid="{00000000-0005-0000-0000-000032D70000}"/>
    <cellStyle name="Обычный 10 3" xfId="2479" xr:uid="{00000000-0005-0000-0000-000033D70000}"/>
    <cellStyle name="Обычный 10 3 2" xfId="3783" xr:uid="{00000000-0005-0000-0000-000034D70000}"/>
    <cellStyle name="Обычный 10 3 3" xfId="8013" xr:uid="{00000000-0005-0000-0000-000035D70000}"/>
    <cellStyle name="Обычный 10 3 3 2" xfId="18053" xr:uid="{00000000-0005-0000-0000-000036D70000}"/>
    <cellStyle name="Обычный 10 3 4" xfId="12637" xr:uid="{00000000-0005-0000-0000-000037D70000}"/>
    <cellStyle name="Обычный 10 4" xfId="3387" xr:uid="{00000000-0005-0000-0000-000038D70000}"/>
    <cellStyle name="Обычный 10 4 2" xfId="13537" xr:uid="{00000000-0005-0000-0000-000039D70000}"/>
    <cellStyle name="Обычный 10 5" xfId="5560" xr:uid="{00000000-0005-0000-0000-00003AD70000}"/>
    <cellStyle name="Обычный 10 5 2" xfId="15601" xr:uid="{00000000-0005-0000-0000-00003BD70000}"/>
    <cellStyle name="Обычный 10 6" xfId="6611" xr:uid="{00000000-0005-0000-0000-00003CD70000}"/>
    <cellStyle name="Обычный 10 6 2" xfId="16651" xr:uid="{00000000-0005-0000-0000-00003DD70000}"/>
    <cellStyle name="Обычный 10 7" xfId="9425" xr:uid="{00000000-0005-0000-0000-00003ED70000}"/>
    <cellStyle name="Обычный 10 7 2" xfId="22755" xr:uid="{00000000-0005-0000-0000-00003FD70000}"/>
    <cellStyle name="Обычный 10 8" xfId="22806" xr:uid="{00000000-0005-0000-0000-000040D70000}"/>
    <cellStyle name="Обычный 10 9" xfId="22867" xr:uid="{00000000-0005-0000-0000-000041D70000}"/>
    <cellStyle name="Обычный 11" xfId="1299" xr:uid="{00000000-0005-0000-0000-000042D70000}"/>
    <cellStyle name="Обычный 11 10" xfId="23249" xr:uid="{00000000-0005-0000-0000-000043D70000}"/>
    <cellStyle name="Обычный 11 11" xfId="57556" xr:uid="{00000000-0005-0000-0000-000044D70000}"/>
    <cellStyle name="Обычный 11 12" xfId="57613" xr:uid="{00000000-0005-0000-0000-000045D70000}"/>
    <cellStyle name="Обычный 11 13" xfId="10324" xr:uid="{00000000-0005-0000-0000-000046D70000}"/>
    <cellStyle name="Обычный 11 2" xfId="2761" xr:uid="{00000000-0005-0000-0000-000047D70000}"/>
    <cellStyle name="Обычный 11 2 10" xfId="57575" xr:uid="{00000000-0005-0000-0000-000048D70000}"/>
    <cellStyle name="Обычный 11 2 11" xfId="57643" xr:uid="{00000000-0005-0000-0000-000049D70000}"/>
    <cellStyle name="Обычный 11 2 12" xfId="12919" xr:uid="{00000000-0005-0000-0000-00004AD70000}"/>
    <cellStyle name="Обычный 11 2 2" xfId="8287" xr:uid="{00000000-0005-0000-0000-00004BD70000}"/>
    <cellStyle name="Обычный 11 2 2 2" xfId="18327" xr:uid="{00000000-0005-0000-0000-00004CD70000}"/>
    <cellStyle name="Обычный 11 2 3" xfId="22657" xr:uid="{00000000-0005-0000-0000-00004DD70000}"/>
    <cellStyle name="Обычный 11 2 4" xfId="22687" xr:uid="{00000000-0005-0000-0000-00004ED70000}"/>
    <cellStyle name="Обычный 11 2 5" xfId="22733" xr:uid="{00000000-0005-0000-0000-00004FD70000}"/>
    <cellStyle name="Обычный 11 2 6" xfId="22781" xr:uid="{00000000-0005-0000-0000-000050D70000}"/>
    <cellStyle name="Обычный 11 2 7" xfId="22835" xr:uid="{00000000-0005-0000-0000-000051D70000}"/>
    <cellStyle name="Обычный 11 2 8" xfId="22897" xr:uid="{00000000-0005-0000-0000-000052D70000}"/>
    <cellStyle name="Обычный 11 2 9" xfId="23279" xr:uid="{00000000-0005-0000-0000-000053D70000}"/>
    <cellStyle name="Обычный 11 3" xfId="3388" xr:uid="{00000000-0005-0000-0000-000054D70000}"/>
    <cellStyle name="Обычный 11 3 2" xfId="13538" xr:uid="{00000000-0005-0000-0000-000055D70000}"/>
    <cellStyle name="Обычный 11 4" xfId="5561" xr:uid="{00000000-0005-0000-0000-000056D70000}"/>
    <cellStyle name="Обычный 11 4 2" xfId="15602" xr:uid="{00000000-0005-0000-0000-000057D70000}"/>
    <cellStyle name="Обычный 11 5" xfId="6882" xr:uid="{00000000-0005-0000-0000-000058D70000}"/>
    <cellStyle name="Обычный 11 5 2" xfId="16922" xr:uid="{00000000-0005-0000-0000-000059D70000}"/>
    <cellStyle name="Обычный 11 6" xfId="9704" xr:uid="{00000000-0005-0000-0000-00005AD70000}"/>
    <cellStyle name="Обычный 11 6 2" xfId="22712" xr:uid="{00000000-0005-0000-0000-00005BD70000}"/>
    <cellStyle name="Обычный 11 7" xfId="22757" xr:uid="{00000000-0005-0000-0000-00005CD70000}"/>
    <cellStyle name="Обычный 11 8" xfId="22808" xr:uid="{00000000-0005-0000-0000-00005DD70000}"/>
    <cellStyle name="Обычный 11 9" xfId="22869" xr:uid="{00000000-0005-0000-0000-00005ED70000}"/>
    <cellStyle name="Обычный 12" xfId="1302" xr:uid="{00000000-0005-0000-0000-00005FD70000}"/>
    <cellStyle name="Обычный 12 10" xfId="22870" xr:uid="{00000000-0005-0000-0000-000060D70000}"/>
    <cellStyle name="Обычный 12 11" xfId="23250" xr:uid="{00000000-0005-0000-0000-000061D70000}"/>
    <cellStyle name="Обычный 12 12" xfId="23315" xr:uid="{00000000-0005-0000-0000-000062D70000}"/>
    <cellStyle name="Обычный 12 13" xfId="57536" xr:uid="{00000000-0005-0000-0000-000063D70000}"/>
    <cellStyle name="Обычный 12 14" xfId="57614" xr:uid="{00000000-0005-0000-0000-000064D70000}"/>
    <cellStyle name="Обычный 12 15" xfId="57679" xr:uid="{00000000-0005-0000-0000-000065D70000}"/>
    <cellStyle name="Обычный 12 16" xfId="10327" xr:uid="{00000000-0005-0000-0000-000066D70000}"/>
    <cellStyle name="Обычный 12 2" xfId="2764" xr:uid="{00000000-0005-0000-0000-000067D70000}"/>
    <cellStyle name="Обычный 12 2 10" xfId="57576" xr:uid="{00000000-0005-0000-0000-000068D70000}"/>
    <cellStyle name="Обычный 12 2 11" xfId="57644" xr:uid="{00000000-0005-0000-0000-000069D70000}"/>
    <cellStyle name="Обычный 12 2 12" xfId="12922" xr:uid="{00000000-0005-0000-0000-00006AD70000}"/>
    <cellStyle name="Обычный 12 2 2" xfId="3791" xr:uid="{00000000-0005-0000-0000-00006BD70000}"/>
    <cellStyle name="Обычный 12 2 2 2" xfId="13906" xr:uid="{00000000-0005-0000-0000-00006CD70000}"/>
    <cellStyle name="Обычный 12 2 3" xfId="8290" xr:uid="{00000000-0005-0000-0000-00006DD70000}"/>
    <cellStyle name="Обычный 12 2 3 2" xfId="18330" xr:uid="{00000000-0005-0000-0000-00006ED70000}"/>
    <cellStyle name="Обычный 12 2 4" xfId="22688" xr:uid="{00000000-0005-0000-0000-00006FD70000}"/>
    <cellStyle name="Обычный 12 2 5" xfId="22734" xr:uid="{00000000-0005-0000-0000-000070D70000}"/>
    <cellStyle name="Обычный 12 2 6" xfId="22782" xr:uid="{00000000-0005-0000-0000-000071D70000}"/>
    <cellStyle name="Обычный 12 2 7" xfId="22836" xr:uid="{00000000-0005-0000-0000-000072D70000}"/>
    <cellStyle name="Обычный 12 2 8" xfId="22898" xr:uid="{00000000-0005-0000-0000-000073D70000}"/>
    <cellStyle name="Обычный 12 2 9" xfId="23280" xr:uid="{00000000-0005-0000-0000-000074D70000}"/>
    <cellStyle name="Обычный 12 3" xfId="3391" xr:uid="{00000000-0005-0000-0000-000075D70000}"/>
    <cellStyle name="Обычный 12 3 10" xfId="57657" xr:uid="{00000000-0005-0000-0000-000076D70000}"/>
    <cellStyle name="Обычный 12 3 11" xfId="13541" xr:uid="{00000000-0005-0000-0000-000077D70000}"/>
    <cellStyle name="Обычный 12 3 2" xfId="22666" xr:uid="{00000000-0005-0000-0000-000078D70000}"/>
    <cellStyle name="Обычный 12 3 3" xfId="22699" xr:uid="{00000000-0005-0000-0000-000079D70000}"/>
    <cellStyle name="Обычный 12 3 4" xfId="22743" xr:uid="{00000000-0005-0000-0000-00007AD70000}"/>
    <cellStyle name="Обычный 12 3 5" xfId="22793" xr:uid="{00000000-0005-0000-0000-00007BD70000}"/>
    <cellStyle name="Обычный 12 3 6" xfId="22848" xr:uid="{00000000-0005-0000-0000-00007CD70000}"/>
    <cellStyle name="Обычный 12 3 7" xfId="22910" xr:uid="{00000000-0005-0000-0000-00007DD70000}"/>
    <cellStyle name="Обычный 12 3 8" xfId="23291" xr:uid="{00000000-0005-0000-0000-00007ED70000}"/>
    <cellStyle name="Обычный 12 3 9" xfId="57585" xr:uid="{00000000-0005-0000-0000-00007FD70000}"/>
    <cellStyle name="Обычный 12 4" xfId="5564" xr:uid="{00000000-0005-0000-0000-000080D70000}"/>
    <cellStyle name="Обычный 12 4 2" xfId="15605" xr:uid="{00000000-0005-0000-0000-000081D70000}"/>
    <cellStyle name="Обычный 12 5" xfId="6885" xr:uid="{00000000-0005-0000-0000-000082D70000}"/>
    <cellStyle name="Обычный 12 5 2" xfId="16925" xr:uid="{00000000-0005-0000-0000-000083D70000}"/>
    <cellStyle name="Обычный 12 6" xfId="9707" xr:uid="{00000000-0005-0000-0000-000084D70000}"/>
    <cellStyle name="Обычный 12 6 2" xfId="22674" xr:uid="{00000000-0005-0000-0000-000085D70000}"/>
    <cellStyle name="Обычный 12 7" xfId="22713" xr:uid="{00000000-0005-0000-0000-000086D70000}"/>
    <cellStyle name="Обычный 12 8" xfId="22758" xr:uid="{00000000-0005-0000-0000-000087D70000}"/>
    <cellStyle name="Обычный 12 9" xfId="22809" xr:uid="{00000000-0005-0000-0000-000088D70000}"/>
    <cellStyle name="Обычный 13" xfId="1304" xr:uid="{00000000-0005-0000-0000-000089D70000}"/>
    <cellStyle name="Обычный 13 10" xfId="22871" xr:uid="{00000000-0005-0000-0000-00008AD70000}"/>
    <cellStyle name="Обычный 13 11" xfId="23251" xr:uid="{00000000-0005-0000-0000-00008BD70000}"/>
    <cellStyle name="Обычный 13 12" xfId="23316" xr:uid="{00000000-0005-0000-0000-00008CD70000}"/>
    <cellStyle name="Обычный 13 13" xfId="57537" xr:uid="{00000000-0005-0000-0000-00008DD70000}"/>
    <cellStyle name="Обычный 13 14" xfId="57615" xr:uid="{00000000-0005-0000-0000-00008ED70000}"/>
    <cellStyle name="Обычный 13 15" xfId="57680" xr:uid="{00000000-0005-0000-0000-00008FD70000}"/>
    <cellStyle name="Обычный 13 16" xfId="10328" xr:uid="{00000000-0005-0000-0000-000090D70000}"/>
    <cellStyle name="Обычный 13 2" xfId="2765" xr:uid="{00000000-0005-0000-0000-000091D70000}"/>
    <cellStyle name="Обычный 13 2 10" xfId="57577" xr:uid="{00000000-0005-0000-0000-000092D70000}"/>
    <cellStyle name="Обычный 13 2 11" xfId="57645" xr:uid="{00000000-0005-0000-0000-000093D70000}"/>
    <cellStyle name="Обычный 13 2 12" xfId="12923" xr:uid="{00000000-0005-0000-0000-000094D70000}"/>
    <cellStyle name="Обычный 13 2 2" xfId="3792" xr:uid="{00000000-0005-0000-0000-000095D70000}"/>
    <cellStyle name="Обычный 13 2 2 2" xfId="13907" xr:uid="{00000000-0005-0000-0000-000096D70000}"/>
    <cellStyle name="Обычный 13 2 3" xfId="8291" xr:uid="{00000000-0005-0000-0000-000097D70000}"/>
    <cellStyle name="Обычный 13 2 3 2" xfId="18331" xr:uid="{00000000-0005-0000-0000-000098D70000}"/>
    <cellStyle name="Обычный 13 2 4" xfId="22689" xr:uid="{00000000-0005-0000-0000-000099D70000}"/>
    <cellStyle name="Обычный 13 2 5" xfId="22735" xr:uid="{00000000-0005-0000-0000-00009AD70000}"/>
    <cellStyle name="Обычный 13 2 6" xfId="22783" xr:uid="{00000000-0005-0000-0000-00009BD70000}"/>
    <cellStyle name="Обычный 13 2 7" xfId="22837" xr:uid="{00000000-0005-0000-0000-00009CD70000}"/>
    <cellStyle name="Обычный 13 2 8" xfId="22899" xr:uid="{00000000-0005-0000-0000-00009DD70000}"/>
    <cellStyle name="Обычный 13 2 9" xfId="23281" xr:uid="{00000000-0005-0000-0000-00009ED70000}"/>
    <cellStyle name="Обычный 13 3" xfId="3392" xr:uid="{00000000-0005-0000-0000-00009FD70000}"/>
    <cellStyle name="Обычный 13 3 10" xfId="57658" xr:uid="{00000000-0005-0000-0000-0000A0D70000}"/>
    <cellStyle name="Обычный 13 3 11" xfId="13542" xr:uid="{00000000-0005-0000-0000-0000A1D70000}"/>
    <cellStyle name="Обычный 13 3 2" xfId="22667" xr:uid="{00000000-0005-0000-0000-0000A2D70000}"/>
    <cellStyle name="Обычный 13 3 3" xfId="22700" xr:uid="{00000000-0005-0000-0000-0000A3D70000}"/>
    <cellStyle name="Обычный 13 3 4" xfId="22744" xr:uid="{00000000-0005-0000-0000-0000A4D70000}"/>
    <cellStyle name="Обычный 13 3 5" xfId="22794" xr:uid="{00000000-0005-0000-0000-0000A5D70000}"/>
    <cellStyle name="Обычный 13 3 6" xfId="22849" xr:uid="{00000000-0005-0000-0000-0000A6D70000}"/>
    <cellStyle name="Обычный 13 3 7" xfId="22911" xr:uid="{00000000-0005-0000-0000-0000A7D70000}"/>
    <cellStyle name="Обычный 13 3 8" xfId="23292" xr:uid="{00000000-0005-0000-0000-0000A8D70000}"/>
    <cellStyle name="Обычный 13 3 9" xfId="57586" xr:uid="{00000000-0005-0000-0000-0000A9D70000}"/>
    <cellStyle name="Обычный 13 4" xfId="5565" xr:uid="{00000000-0005-0000-0000-0000AAD70000}"/>
    <cellStyle name="Обычный 13 4 2" xfId="15606" xr:uid="{00000000-0005-0000-0000-0000ABD70000}"/>
    <cellStyle name="Обычный 13 5" xfId="6886" xr:uid="{00000000-0005-0000-0000-0000ACD70000}"/>
    <cellStyle name="Обычный 13 5 2" xfId="16926" xr:uid="{00000000-0005-0000-0000-0000ADD70000}"/>
    <cellStyle name="Обычный 13 6" xfId="9708" xr:uid="{00000000-0005-0000-0000-0000AED70000}"/>
    <cellStyle name="Обычный 13 6 2" xfId="22675" xr:uid="{00000000-0005-0000-0000-0000AFD70000}"/>
    <cellStyle name="Обычный 13 7" xfId="22714" xr:uid="{00000000-0005-0000-0000-0000B0D70000}"/>
    <cellStyle name="Обычный 13 8" xfId="22759" xr:uid="{00000000-0005-0000-0000-0000B1D70000}"/>
    <cellStyle name="Обычный 13 9" xfId="22810" xr:uid="{00000000-0005-0000-0000-0000B2D70000}"/>
    <cellStyle name="Обычный 14" xfId="1279" xr:uid="{00000000-0005-0000-0000-0000B3D70000}"/>
    <cellStyle name="Обычный 14 10" xfId="23252" xr:uid="{00000000-0005-0000-0000-0000B4D70000}"/>
    <cellStyle name="Обычный 14 11" xfId="57557" xr:uid="{00000000-0005-0000-0000-0000B5D70000}"/>
    <cellStyle name="Обычный 14 12" xfId="57616" xr:uid="{00000000-0005-0000-0000-0000B6D70000}"/>
    <cellStyle name="Обычный 14 2" xfId="5920" xr:uid="{00000000-0005-0000-0000-0000B7D70000}"/>
    <cellStyle name="Обычный 14 2 10" xfId="57578" xr:uid="{00000000-0005-0000-0000-0000B8D70000}"/>
    <cellStyle name="Обычный 14 2 11" xfId="57646" xr:uid="{00000000-0005-0000-0000-0000B9D70000}"/>
    <cellStyle name="Обычный 14 2 12" xfId="10332" xr:uid="{00000000-0005-0000-0000-0000BAD70000}"/>
    <cellStyle name="Обычный 14 2 2" xfId="22639" xr:uid="{00000000-0005-0000-0000-0000BBD70000}"/>
    <cellStyle name="Обычный 14 2 3" xfId="22658" xr:uid="{00000000-0005-0000-0000-0000BCD70000}"/>
    <cellStyle name="Обычный 14 2 4" xfId="22690" xr:uid="{00000000-0005-0000-0000-0000BDD70000}"/>
    <cellStyle name="Обычный 14 2 5" xfId="22736" xr:uid="{00000000-0005-0000-0000-0000BED70000}"/>
    <cellStyle name="Обычный 14 2 6" xfId="22784" xr:uid="{00000000-0005-0000-0000-0000BFD70000}"/>
    <cellStyle name="Обычный 14 2 7" xfId="22838" xr:uid="{00000000-0005-0000-0000-0000C0D70000}"/>
    <cellStyle name="Обычный 14 2 8" xfId="22900" xr:uid="{00000000-0005-0000-0000-0000C1D70000}"/>
    <cellStyle name="Обычный 14 2 9" xfId="23282" xr:uid="{00000000-0005-0000-0000-0000C2D70000}"/>
    <cellStyle name="Обычный 14 3" xfId="22635" xr:uid="{00000000-0005-0000-0000-0000C3D70000}"/>
    <cellStyle name="Обычный 14 4" xfId="22649" xr:uid="{00000000-0005-0000-0000-0000C4D70000}"/>
    <cellStyle name="Обычный 14 5" xfId="22676" xr:uid="{00000000-0005-0000-0000-0000C5D70000}"/>
    <cellStyle name="Обычный 14 6" xfId="22715" xr:uid="{00000000-0005-0000-0000-0000C6D70000}"/>
    <cellStyle name="Обычный 14 7" xfId="22760" xr:uid="{00000000-0005-0000-0000-0000C7D70000}"/>
    <cellStyle name="Обычный 14 8" xfId="22811" xr:uid="{00000000-0005-0000-0000-0000C8D70000}"/>
    <cellStyle name="Обычный 14 9" xfId="22872" xr:uid="{00000000-0005-0000-0000-0000C9D70000}"/>
    <cellStyle name="Обычный 15" xfId="1280" xr:uid="{00000000-0005-0000-0000-0000CAD70000}"/>
    <cellStyle name="Обычный 15 10" xfId="23256" xr:uid="{00000000-0005-0000-0000-0000CBD70000}"/>
    <cellStyle name="Обычный 15 11" xfId="57560" xr:uid="{00000000-0005-0000-0000-0000CCD70000}"/>
    <cellStyle name="Обычный 15 12" xfId="57620" xr:uid="{00000000-0005-0000-0000-0000CDD70000}"/>
    <cellStyle name="Обычный 15 13" xfId="11517" xr:uid="{00000000-0005-0000-0000-0000CED70000}"/>
    <cellStyle name="Обычный 15 2" xfId="2744" xr:uid="{00000000-0005-0000-0000-0000CFD70000}"/>
    <cellStyle name="Обычный 15 2 10" xfId="57581" xr:uid="{00000000-0005-0000-0000-0000D0D70000}"/>
    <cellStyle name="Обычный 15 2 11" xfId="57649" xr:uid="{00000000-0005-0000-0000-0000D1D70000}"/>
    <cellStyle name="Обычный 15 2 12" xfId="12902" xr:uid="{00000000-0005-0000-0000-0000D2D70000}"/>
    <cellStyle name="Обычный 15 2 2" xfId="8270" xr:uid="{00000000-0005-0000-0000-0000D3D70000}"/>
    <cellStyle name="Обычный 15 2 2 2" xfId="18310" xr:uid="{00000000-0005-0000-0000-0000D4D70000}"/>
    <cellStyle name="Обычный 15 2 3" xfId="22660" xr:uid="{00000000-0005-0000-0000-0000D5D70000}"/>
    <cellStyle name="Обычный 15 2 4" xfId="22692" xr:uid="{00000000-0005-0000-0000-0000D6D70000}"/>
    <cellStyle name="Обычный 15 2 5" xfId="22737" xr:uid="{00000000-0005-0000-0000-0000D7D70000}"/>
    <cellStyle name="Обычный 15 2 6" xfId="22786" xr:uid="{00000000-0005-0000-0000-0000D8D70000}"/>
    <cellStyle name="Обычный 15 2 7" xfId="22841" xr:uid="{00000000-0005-0000-0000-0000D9D70000}"/>
    <cellStyle name="Обычный 15 2 8" xfId="22903" xr:uid="{00000000-0005-0000-0000-0000DAD70000}"/>
    <cellStyle name="Обычный 15 2 9" xfId="23285" xr:uid="{00000000-0005-0000-0000-0000DBD70000}"/>
    <cellStyle name="Обычный 15 3" xfId="4434" xr:uid="{00000000-0005-0000-0000-0000DCD70000}"/>
    <cellStyle name="Обычный 15 3 2" xfId="14479" xr:uid="{00000000-0005-0000-0000-0000DDD70000}"/>
    <cellStyle name="Обычный 15 4" xfId="6865" xr:uid="{00000000-0005-0000-0000-0000DED70000}"/>
    <cellStyle name="Обычный 15 4 2" xfId="16905" xr:uid="{00000000-0005-0000-0000-0000DFD70000}"/>
    <cellStyle name="Обычный 15 5" xfId="9687" xr:uid="{00000000-0005-0000-0000-0000E0D70000}"/>
    <cellStyle name="Обычный 15 5 2" xfId="22679" xr:uid="{00000000-0005-0000-0000-0000E1D70000}"/>
    <cellStyle name="Обычный 15 6" xfId="22718" xr:uid="{00000000-0005-0000-0000-0000E2D70000}"/>
    <cellStyle name="Обычный 15 7" xfId="22764" xr:uid="{00000000-0005-0000-0000-0000E3D70000}"/>
    <cellStyle name="Обычный 15 8" xfId="22815" xr:uid="{00000000-0005-0000-0000-0000E4D70000}"/>
    <cellStyle name="Обычный 15 9" xfId="22876" xr:uid="{00000000-0005-0000-0000-0000E5D70000}"/>
    <cellStyle name="Обычный 16" xfId="22629" xr:uid="{00000000-0005-0000-0000-0000E6D70000}"/>
    <cellStyle name="Обычный 16 10" xfId="23257" xr:uid="{00000000-0005-0000-0000-0000E7D70000}"/>
    <cellStyle name="Обычный 16 11" xfId="57561" xr:uid="{00000000-0005-0000-0000-0000E8D70000}"/>
    <cellStyle name="Обычный 16 12" xfId="57621" xr:uid="{00000000-0005-0000-0000-0000E9D70000}"/>
    <cellStyle name="Обычный 16 2" xfId="22630" xr:uid="{00000000-0005-0000-0000-0000EAD70000}"/>
    <cellStyle name="Обычный 16 2 10" xfId="57582" xr:uid="{00000000-0005-0000-0000-0000EBD70000}"/>
    <cellStyle name="Обычный 16 2 11" xfId="57650" xr:uid="{00000000-0005-0000-0000-0000ECD70000}"/>
    <cellStyle name="Обычный 16 2 2" xfId="22641" xr:uid="{00000000-0005-0000-0000-0000EDD70000}"/>
    <cellStyle name="Обычный 16 2 3" xfId="22661" xr:uid="{00000000-0005-0000-0000-0000EED70000}"/>
    <cellStyle name="Обычный 16 2 4" xfId="22693" xr:uid="{00000000-0005-0000-0000-0000EFD70000}"/>
    <cellStyle name="Обычный 16 2 5" xfId="22738" xr:uid="{00000000-0005-0000-0000-0000F0D70000}"/>
    <cellStyle name="Обычный 16 2 6" xfId="22787" xr:uid="{00000000-0005-0000-0000-0000F1D70000}"/>
    <cellStyle name="Обычный 16 2 7" xfId="22842" xr:uid="{00000000-0005-0000-0000-0000F2D70000}"/>
    <cellStyle name="Обычный 16 2 8" xfId="22904" xr:uid="{00000000-0005-0000-0000-0000F3D70000}"/>
    <cellStyle name="Обычный 16 2 9" xfId="23286" xr:uid="{00000000-0005-0000-0000-0000F4D70000}"/>
    <cellStyle name="Обычный 16 3" xfId="22638" xr:uid="{00000000-0005-0000-0000-0000F5D70000}"/>
    <cellStyle name="Обычный 16 4" xfId="22652" xr:uid="{00000000-0005-0000-0000-0000F6D70000}"/>
    <cellStyle name="Обычный 16 5" xfId="22680" xr:uid="{00000000-0005-0000-0000-0000F7D70000}"/>
    <cellStyle name="Обычный 16 6" xfId="22719" xr:uid="{00000000-0005-0000-0000-0000F8D70000}"/>
    <cellStyle name="Обычный 16 7" xfId="22765" xr:uid="{00000000-0005-0000-0000-0000F9D70000}"/>
    <cellStyle name="Обычный 16 8" xfId="22816" xr:uid="{00000000-0005-0000-0000-0000FAD70000}"/>
    <cellStyle name="Обычный 16 9" xfId="22877" xr:uid="{00000000-0005-0000-0000-0000FBD70000}"/>
    <cellStyle name="Обычный 2" xfId="123" xr:uid="{00000000-0005-0000-0000-0000FCD70000}"/>
    <cellStyle name="Обычный 2 10" xfId="1007" xr:uid="{00000000-0005-0000-0000-0000FDD70000}"/>
    <cellStyle name="Обычный 2 10 2" xfId="2476" xr:uid="{00000000-0005-0000-0000-0000FED70000}"/>
    <cellStyle name="Обычный 2 10 2 2" xfId="8010" xr:uid="{00000000-0005-0000-0000-0000FFD70000}"/>
    <cellStyle name="Обычный 2 10 2 2 2" xfId="18050" xr:uid="{00000000-0005-0000-0000-000000D80000}"/>
    <cellStyle name="Обычный 2 10 2 3" xfId="12634" xr:uid="{00000000-0005-0000-0000-000001D80000}"/>
    <cellStyle name="Обычный 2 10 3" xfId="4171" xr:uid="{00000000-0005-0000-0000-000002D80000}"/>
    <cellStyle name="Обычный 2 10 3 2" xfId="14216" xr:uid="{00000000-0005-0000-0000-000003D80000}"/>
    <cellStyle name="Обычный 2 10 4" xfId="6608" xr:uid="{00000000-0005-0000-0000-000004D80000}"/>
    <cellStyle name="Обычный 2 10 4 2" xfId="16648" xr:uid="{00000000-0005-0000-0000-000005D80000}"/>
    <cellStyle name="Обычный 2 10 5" xfId="9422" xr:uid="{00000000-0005-0000-0000-000006D80000}"/>
    <cellStyle name="Обычный 2 10 6" xfId="11261" xr:uid="{00000000-0005-0000-0000-000007D80000}"/>
    <cellStyle name="Обычный 2 11" xfId="1017" xr:uid="{00000000-0005-0000-0000-000008D80000}"/>
    <cellStyle name="Обычный 2 11 2" xfId="2485" xr:uid="{00000000-0005-0000-0000-000009D80000}"/>
    <cellStyle name="Обычный 2 11 2 2" xfId="8019" xr:uid="{00000000-0005-0000-0000-00000AD80000}"/>
    <cellStyle name="Обычный 2 11 2 2 2" xfId="18059" xr:uid="{00000000-0005-0000-0000-00000BD80000}"/>
    <cellStyle name="Обычный 2 11 2 3" xfId="12643" xr:uid="{00000000-0005-0000-0000-00000CD80000}"/>
    <cellStyle name="Обычный 2 11 3" xfId="4178" xr:uid="{00000000-0005-0000-0000-00000DD80000}"/>
    <cellStyle name="Обычный 2 11 3 2" xfId="14223" xr:uid="{00000000-0005-0000-0000-00000ED80000}"/>
    <cellStyle name="Обычный 2 11 4" xfId="6617" xr:uid="{00000000-0005-0000-0000-00000FD80000}"/>
    <cellStyle name="Обычный 2 11 4 2" xfId="16657" xr:uid="{00000000-0005-0000-0000-000010D80000}"/>
    <cellStyle name="Обычный 2 11 5" xfId="9431" xr:uid="{00000000-0005-0000-0000-000011D80000}"/>
    <cellStyle name="Обычный 2 11 6" xfId="11268" xr:uid="{00000000-0005-0000-0000-000012D80000}"/>
    <cellStyle name="Обычный 2 12" xfId="1285" xr:uid="{00000000-0005-0000-0000-000013D80000}"/>
    <cellStyle name="Обычный 2 12 2" xfId="2749" xr:uid="{00000000-0005-0000-0000-000014D80000}"/>
    <cellStyle name="Обычный 2 12 2 2" xfId="8275" xr:uid="{00000000-0005-0000-0000-000015D80000}"/>
    <cellStyle name="Обычный 2 12 2 2 2" xfId="18315" xr:uid="{00000000-0005-0000-0000-000016D80000}"/>
    <cellStyle name="Обычный 2 12 2 3" xfId="12907" xr:uid="{00000000-0005-0000-0000-000017D80000}"/>
    <cellStyle name="Обычный 2 12 3" xfId="4439" xr:uid="{00000000-0005-0000-0000-000018D80000}"/>
    <cellStyle name="Обычный 2 12 3 2" xfId="14484" xr:uid="{00000000-0005-0000-0000-000019D80000}"/>
    <cellStyle name="Обычный 2 12 4" xfId="6870" xr:uid="{00000000-0005-0000-0000-00001AD80000}"/>
    <cellStyle name="Обычный 2 12 4 2" xfId="16910" xr:uid="{00000000-0005-0000-0000-00001BD80000}"/>
    <cellStyle name="Обычный 2 12 5" xfId="9692" xr:uid="{00000000-0005-0000-0000-00001CD80000}"/>
    <cellStyle name="Обычный 2 12 6" xfId="11522" xr:uid="{00000000-0005-0000-0000-00001DD80000}"/>
    <cellStyle name="Обычный 2 13" xfId="3377" xr:uid="{00000000-0005-0000-0000-00001ED80000}"/>
    <cellStyle name="Обычный 2 13 2" xfId="13527" xr:uid="{00000000-0005-0000-0000-00001FD80000}"/>
    <cellStyle name="Обычный 2 14" xfId="5549" xr:uid="{00000000-0005-0000-0000-000020D80000}"/>
    <cellStyle name="Обычный 2 14 2" xfId="15590" xr:uid="{00000000-0005-0000-0000-000021D80000}"/>
    <cellStyle name="Обычный 2 15" xfId="57595" xr:uid="{00000000-0005-0000-0000-000022D80000}"/>
    <cellStyle name="Обычный 2 16" xfId="57594" xr:uid="{00000000-0005-0000-0000-000023D80000}"/>
    <cellStyle name="Обычный 2 17" xfId="57681" xr:uid="{00000000-0005-0000-0000-000024D80000}"/>
    <cellStyle name="Обычный 2 18" xfId="10313" xr:uid="{00000000-0005-0000-0000-000025D80000}"/>
    <cellStyle name="Обычный 2 2" xfId="239" xr:uid="{00000000-0005-0000-0000-000026D80000}"/>
    <cellStyle name="Обычный 2 2 2" xfId="715" xr:uid="{00000000-0005-0000-0000-000027D80000}"/>
    <cellStyle name="Обычный 2 2 2 2" xfId="1604" xr:uid="{00000000-0005-0000-0000-000028D80000}"/>
    <cellStyle name="Обычный 2 2 2 2 2" xfId="3059" xr:uid="{00000000-0005-0000-0000-000029D80000}"/>
    <cellStyle name="Обычный 2 2 2 2 2 2" xfId="8561" xr:uid="{00000000-0005-0000-0000-00002AD80000}"/>
    <cellStyle name="Обычный 2 2 2 2 2 2 2" xfId="18601" xr:uid="{00000000-0005-0000-0000-00002BD80000}"/>
    <cellStyle name="Обычный 2 2 2 2 2 3" xfId="13209" xr:uid="{00000000-0005-0000-0000-00002CD80000}"/>
    <cellStyle name="Обычный 2 2 2 2 3" xfId="3691" xr:uid="{00000000-0005-0000-0000-00002DD80000}"/>
    <cellStyle name="Обычный 2 2 2 2 3 2" xfId="13839" xr:uid="{00000000-0005-0000-0000-00002ED80000}"/>
    <cellStyle name="Обычный 2 2 2 2 4" xfId="5859" xr:uid="{00000000-0005-0000-0000-00002FD80000}"/>
    <cellStyle name="Обычный 2 2 2 2 4 2" xfId="15900" xr:uid="{00000000-0005-0000-0000-000030D80000}"/>
    <cellStyle name="Обычный 2 2 2 2 5" xfId="7149" xr:uid="{00000000-0005-0000-0000-000031D80000}"/>
    <cellStyle name="Обычный 2 2 2 2 5 2" xfId="17189" xr:uid="{00000000-0005-0000-0000-000032D80000}"/>
    <cellStyle name="Обычный 2 2 2 2 6" xfId="9995" xr:uid="{00000000-0005-0000-0000-000033D80000}"/>
    <cellStyle name="Обычный 2 2 2 2 7" xfId="10628" xr:uid="{00000000-0005-0000-0000-000034D80000}"/>
    <cellStyle name="Обычный 2 2 2 3" xfId="1589" xr:uid="{00000000-0005-0000-0000-000035D80000}"/>
    <cellStyle name="Обычный 2 2 2 3 2" xfId="3044" xr:uid="{00000000-0005-0000-0000-000036D80000}"/>
    <cellStyle name="Обычный 2 2 2 3 2 2" xfId="4730" xr:uid="{00000000-0005-0000-0000-000037D80000}"/>
    <cellStyle name="Обычный 2 2 2 3 2 2 2" xfId="14773" xr:uid="{00000000-0005-0000-0000-000038D80000}"/>
    <cellStyle name="Обычный 2 2 2 3 2 3" xfId="8546" xr:uid="{00000000-0005-0000-0000-000039D80000}"/>
    <cellStyle name="Обычный 2 2 2 3 2 3 2" xfId="18586" xr:uid="{00000000-0005-0000-0000-00003AD80000}"/>
    <cellStyle name="Обычный 2 2 2 3 2 4" xfId="13194" xr:uid="{00000000-0005-0000-0000-00003BD80000}"/>
    <cellStyle name="Обычный 2 2 2 3 3" xfId="3781" xr:uid="{00000000-0005-0000-0000-00003CD80000}"/>
    <cellStyle name="Обычный 2 2 2 3 4" xfId="3676" xr:uid="{00000000-0005-0000-0000-00003DD80000}"/>
    <cellStyle name="Обычный 2 2 2 3 4 2" xfId="13824" xr:uid="{00000000-0005-0000-0000-00003ED80000}"/>
    <cellStyle name="Обычный 2 2 2 3 5" xfId="5844" xr:uid="{00000000-0005-0000-0000-00003FD80000}"/>
    <cellStyle name="Обычный 2 2 2 3 5 2" xfId="15885" xr:uid="{00000000-0005-0000-0000-000040D80000}"/>
    <cellStyle name="Обычный 2 2 2 3 6" xfId="7134" xr:uid="{00000000-0005-0000-0000-000041D80000}"/>
    <cellStyle name="Обычный 2 2 2 3 6 2" xfId="17174" xr:uid="{00000000-0005-0000-0000-000042D80000}"/>
    <cellStyle name="Обычный 2 2 2 3 7" xfId="9980" xr:uid="{00000000-0005-0000-0000-000043D80000}"/>
    <cellStyle name="Обычный 2 2 2 3 8" xfId="10613" xr:uid="{00000000-0005-0000-0000-000044D80000}"/>
    <cellStyle name="Обычный 2 2 3" xfId="287" xr:uid="{00000000-0005-0000-0000-000045D80000}"/>
    <cellStyle name="Обычный 2 2 4" xfId="256" xr:uid="{00000000-0005-0000-0000-000046D80000}"/>
    <cellStyle name="Обычный 2 3" xfId="238" xr:uid="{00000000-0005-0000-0000-000047D80000}"/>
    <cellStyle name="Обычный 2 3 10" xfId="23235" xr:uid="{00000000-0005-0000-0000-000048D80000}"/>
    <cellStyle name="Обычный 2 3 11" xfId="57545" xr:uid="{00000000-0005-0000-0000-000049D80000}"/>
    <cellStyle name="Обычный 2 3 12" xfId="57599" xr:uid="{00000000-0005-0000-0000-00004AD80000}"/>
    <cellStyle name="Обычный 2 3 13" xfId="10325" xr:uid="{00000000-0005-0000-0000-00004BD80000}"/>
    <cellStyle name="Обычный 2 3 2" xfId="1320" xr:uid="{00000000-0005-0000-0000-00004CD80000}"/>
    <cellStyle name="Обычный 2 3 2 10" xfId="57566" xr:uid="{00000000-0005-0000-0000-00004DD80000}"/>
    <cellStyle name="Обычный 2 3 2 11" xfId="57629" xr:uid="{00000000-0005-0000-0000-00004ED80000}"/>
    <cellStyle name="Обычный 2 3 2 2" xfId="1626" xr:uid="{00000000-0005-0000-0000-00004FD80000}"/>
    <cellStyle name="Обычный 2 3 2 2 2" xfId="3080" xr:uid="{00000000-0005-0000-0000-000050D80000}"/>
    <cellStyle name="Обычный 2 3 2 2 2 2" xfId="8582" xr:uid="{00000000-0005-0000-0000-000051D80000}"/>
    <cellStyle name="Обычный 2 3 2 2 2 2 2" xfId="18622" xr:uid="{00000000-0005-0000-0000-000052D80000}"/>
    <cellStyle name="Обычный 2 3 2 2 2 3" xfId="13230" xr:uid="{00000000-0005-0000-0000-000053D80000}"/>
    <cellStyle name="Обычный 2 3 2 2 3" xfId="3712" xr:uid="{00000000-0005-0000-0000-000054D80000}"/>
    <cellStyle name="Обычный 2 3 2 2 3 2" xfId="13860" xr:uid="{00000000-0005-0000-0000-000055D80000}"/>
    <cellStyle name="Обычный 2 3 2 2 4" xfId="5880" xr:uid="{00000000-0005-0000-0000-000056D80000}"/>
    <cellStyle name="Обычный 2 3 2 2 4 2" xfId="15921" xr:uid="{00000000-0005-0000-0000-000057D80000}"/>
    <cellStyle name="Обычный 2 3 2 2 5" xfId="7170" xr:uid="{00000000-0005-0000-0000-000058D80000}"/>
    <cellStyle name="Обычный 2 3 2 2 5 2" xfId="17210" xr:uid="{00000000-0005-0000-0000-000059D80000}"/>
    <cellStyle name="Обычный 2 3 2 2 6" xfId="10016" xr:uid="{00000000-0005-0000-0000-00005AD80000}"/>
    <cellStyle name="Обычный 2 3 2 2 7" xfId="10649" xr:uid="{00000000-0005-0000-0000-00005BD80000}"/>
    <cellStyle name="Обычный 2 3 2 3" xfId="1598" xr:uid="{00000000-0005-0000-0000-00005CD80000}"/>
    <cellStyle name="Обычный 2 3 2 3 2" xfId="3053" xr:uid="{00000000-0005-0000-0000-00005DD80000}"/>
    <cellStyle name="Обычный 2 3 2 3 2 2" xfId="8555" xr:uid="{00000000-0005-0000-0000-00005ED80000}"/>
    <cellStyle name="Обычный 2 3 2 3 2 2 2" xfId="18595" xr:uid="{00000000-0005-0000-0000-00005FD80000}"/>
    <cellStyle name="Обычный 2 3 2 3 2 3" xfId="13203" xr:uid="{00000000-0005-0000-0000-000060D80000}"/>
    <cellStyle name="Обычный 2 3 2 3 3" xfId="3685" xr:uid="{00000000-0005-0000-0000-000061D80000}"/>
    <cellStyle name="Обычный 2 3 2 3 3 2" xfId="13833" xr:uid="{00000000-0005-0000-0000-000062D80000}"/>
    <cellStyle name="Обычный 2 3 2 3 4" xfId="5853" xr:uid="{00000000-0005-0000-0000-000063D80000}"/>
    <cellStyle name="Обычный 2 3 2 3 4 2" xfId="15894" xr:uid="{00000000-0005-0000-0000-000064D80000}"/>
    <cellStyle name="Обычный 2 3 2 3 5" xfId="7143" xr:uid="{00000000-0005-0000-0000-000065D80000}"/>
    <cellStyle name="Обычный 2 3 2 3 5 2" xfId="17183" xr:uid="{00000000-0005-0000-0000-000066D80000}"/>
    <cellStyle name="Обычный 2 3 2 3 6" xfId="9989" xr:uid="{00000000-0005-0000-0000-000067D80000}"/>
    <cellStyle name="Обычный 2 3 2 3 7" xfId="10622" xr:uid="{00000000-0005-0000-0000-000068D80000}"/>
    <cellStyle name="Обычный 2 3 2 4" xfId="4464" xr:uid="{00000000-0005-0000-0000-000069D80000}"/>
    <cellStyle name="Обычный 2 3 2 4 2" xfId="22683" xr:uid="{00000000-0005-0000-0000-00006AD80000}"/>
    <cellStyle name="Обычный 2 3 2 4 2 2" xfId="23433" xr:uid="{00000000-0005-0000-0000-00006BD80000}"/>
    <cellStyle name="Обычный 2 3 2 5" xfId="22724" xr:uid="{00000000-0005-0000-0000-00006CD80000}"/>
    <cellStyle name="Обычный 2 3 2 6" xfId="22770" xr:uid="{00000000-0005-0000-0000-00006DD80000}"/>
    <cellStyle name="Обычный 2 3 2 7" xfId="22821" xr:uid="{00000000-0005-0000-0000-00006ED80000}"/>
    <cellStyle name="Обычный 2 3 2 8" xfId="22883" xr:uid="{00000000-0005-0000-0000-00006FD80000}"/>
    <cellStyle name="Обычный 2 3 2 9" xfId="23265" xr:uid="{00000000-0005-0000-0000-000070D80000}"/>
    <cellStyle name="Обычный 2 3 3" xfId="1614" xr:uid="{00000000-0005-0000-0000-000071D80000}"/>
    <cellStyle name="Обычный 2 3 3 2" xfId="3068" xr:uid="{00000000-0005-0000-0000-000072D80000}"/>
    <cellStyle name="Обычный 2 3 3 2 2" xfId="8570" xr:uid="{00000000-0005-0000-0000-000073D80000}"/>
    <cellStyle name="Обычный 2 3 3 2 2 2" xfId="18610" xr:uid="{00000000-0005-0000-0000-000074D80000}"/>
    <cellStyle name="Обычный 2 3 3 2 3" xfId="13218" xr:uid="{00000000-0005-0000-0000-000075D80000}"/>
    <cellStyle name="Обычный 2 3 3 3" xfId="3700" xr:uid="{00000000-0005-0000-0000-000076D80000}"/>
    <cellStyle name="Обычный 2 3 3 3 2" xfId="13848" xr:uid="{00000000-0005-0000-0000-000077D80000}"/>
    <cellStyle name="Обычный 2 3 3 4" xfId="5868" xr:uid="{00000000-0005-0000-0000-000078D80000}"/>
    <cellStyle name="Обычный 2 3 3 4 2" xfId="15909" xr:uid="{00000000-0005-0000-0000-000079D80000}"/>
    <cellStyle name="Обычный 2 3 3 5" xfId="7158" xr:uid="{00000000-0005-0000-0000-00007AD80000}"/>
    <cellStyle name="Обычный 2 3 3 5 2" xfId="17198" xr:uid="{00000000-0005-0000-0000-00007BD80000}"/>
    <cellStyle name="Обычный 2 3 3 6" xfId="10004" xr:uid="{00000000-0005-0000-0000-00007CD80000}"/>
    <cellStyle name="Обычный 2 3 3 7" xfId="10637" xr:uid="{00000000-0005-0000-0000-00007DD80000}"/>
    <cellStyle name="Обычный 2 3 4" xfId="1300" xr:uid="{00000000-0005-0000-0000-00007ED80000}"/>
    <cellStyle name="Обычный 2 3 4 2" xfId="2762" xr:uid="{00000000-0005-0000-0000-00007FD80000}"/>
    <cellStyle name="Обычный 2 3 4 2 2" xfId="4450" xr:uid="{00000000-0005-0000-0000-000080D80000}"/>
    <cellStyle name="Обычный 2 3 4 2 2 2" xfId="14495" xr:uid="{00000000-0005-0000-0000-000081D80000}"/>
    <cellStyle name="Обычный 2 3 4 2 3" xfId="8288" xr:uid="{00000000-0005-0000-0000-000082D80000}"/>
    <cellStyle name="Обычный 2 3 4 2 3 2" xfId="18328" xr:uid="{00000000-0005-0000-0000-000083D80000}"/>
    <cellStyle name="Обычный 2 3 4 2 4" xfId="12920" xr:uid="{00000000-0005-0000-0000-000084D80000}"/>
    <cellStyle name="Обычный 2 3 4 3" xfId="3769" xr:uid="{00000000-0005-0000-0000-000085D80000}"/>
    <cellStyle name="Обычный 2 3 4 4" xfId="6883" xr:uid="{00000000-0005-0000-0000-000086D80000}"/>
    <cellStyle name="Обычный 2 3 4 4 2" xfId="16923" xr:uid="{00000000-0005-0000-0000-000087D80000}"/>
    <cellStyle name="Обычный 2 3 4 5" xfId="9705" xr:uid="{00000000-0005-0000-0000-000088D80000}"/>
    <cellStyle name="Обычный 2 3 4 6" xfId="11534" xr:uid="{00000000-0005-0000-0000-000089D80000}"/>
    <cellStyle name="Обычный 2 3 5" xfId="3389" xr:uid="{00000000-0005-0000-0000-00008AD80000}"/>
    <cellStyle name="Обычный 2 3 5 2" xfId="13539" xr:uid="{00000000-0005-0000-0000-00008BD80000}"/>
    <cellStyle name="Обычный 2 3 6" xfId="5562" xr:uid="{00000000-0005-0000-0000-00008CD80000}"/>
    <cellStyle name="Обычный 2 3 6 2" xfId="15603" xr:uid="{00000000-0005-0000-0000-00008DD80000}"/>
    <cellStyle name="Обычный 2 3 7" xfId="22750" xr:uid="{00000000-0005-0000-0000-00008ED80000}"/>
    <cellStyle name="Обычный 2 3 8" xfId="22802" xr:uid="{00000000-0005-0000-0000-00008FD80000}"/>
    <cellStyle name="Обычный 2 3 9" xfId="22859" xr:uid="{00000000-0005-0000-0000-000090D80000}"/>
    <cellStyle name="Обычный 2 4" xfId="574" xr:uid="{00000000-0005-0000-0000-000091D80000}"/>
    <cellStyle name="Обычный 2 4 10" xfId="57562" xr:uid="{00000000-0005-0000-0000-000092D80000}"/>
    <cellStyle name="Обычный 2 4 11" xfId="57625" xr:uid="{00000000-0005-0000-0000-000093D80000}"/>
    <cellStyle name="Обычный 2 4 2" xfId="1621" xr:uid="{00000000-0005-0000-0000-000094D80000}"/>
    <cellStyle name="Обычный 2 4 2 2" xfId="3075" xr:uid="{00000000-0005-0000-0000-000095D80000}"/>
    <cellStyle name="Обычный 2 4 2 2 2" xfId="8577" xr:uid="{00000000-0005-0000-0000-000096D80000}"/>
    <cellStyle name="Обычный 2 4 2 2 2 2" xfId="18617" xr:uid="{00000000-0005-0000-0000-000097D80000}"/>
    <cellStyle name="Обычный 2 4 2 2 3" xfId="13225" xr:uid="{00000000-0005-0000-0000-000098D80000}"/>
    <cellStyle name="Обычный 2 4 2 3" xfId="3707" xr:uid="{00000000-0005-0000-0000-000099D80000}"/>
    <cellStyle name="Обычный 2 4 2 3 2" xfId="13855" xr:uid="{00000000-0005-0000-0000-00009AD80000}"/>
    <cellStyle name="Обычный 2 4 2 4" xfId="5875" xr:uid="{00000000-0005-0000-0000-00009BD80000}"/>
    <cellStyle name="Обычный 2 4 2 4 2" xfId="15916" xr:uid="{00000000-0005-0000-0000-00009CD80000}"/>
    <cellStyle name="Обычный 2 4 2 5" xfId="7165" xr:uid="{00000000-0005-0000-0000-00009DD80000}"/>
    <cellStyle name="Обычный 2 4 2 5 2" xfId="17205" xr:uid="{00000000-0005-0000-0000-00009ED80000}"/>
    <cellStyle name="Обычный 2 4 2 6" xfId="10011" xr:uid="{00000000-0005-0000-0000-00009FD80000}"/>
    <cellStyle name="Обычный 2 4 2 7" xfId="10644" xr:uid="{00000000-0005-0000-0000-0000A0D80000}"/>
    <cellStyle name="Обычный 2 4 3" xfId="1594" xr:uid="{00000000-0005-0000-0000-0000A1D80000}"/>
    <cellStyle name="Обычный 2 4 3 2" xfId="3049" xr:uid="{00000000-0005-0000-0000-0000A2D80000}"/>
    <cellStyle name="Обычный 2 4 3 2 2" xfId="4735" xr:uid="{00000000-0005-0000-0000-0000A3D80000}"/>
    <cellStyle name="Обычный 2 4 3 2 2 2" xfId="14778" xr:uid="{00000000-0005-0000-0000-0000A4D80000}"/>
    <cellStyle name="Обычный 2 4 3 2 3" xfId="8551" xr:uid="{00000000-0005-0000-0000-0000A5D80000}"/>
    <cellStyle name="Обычный 2 4 3 2 3 2" xfId="18591" xr:uid="{00000000-0005-0000-0000-0000A6D80000}"/>
    <cellStyle name="Обычный 2 4 3 2 4" xfId="13199" xr:uid="{00000000-0005-0000-0000-0000A7D80000}"/>
    <cellStyle name="Обычный 2 4 3 3" xfId="3777" xr:uid="{00000000-0005-0000-0000-0000A8D80000}"/>
    <cellStyle name="Обычный 2 4 3 4" xfId="3681" xr:uid="{00000000-0005-0000-0000-0000A9D80000}"/>
    <cellStyle name="Обычный 2 4 3 4 2" xfId="13829" xr:uid="{00000000-0005-0000-0000-0000AAD80000}"/>
    <cellStyle name="Обычный 2 4 3 5" xfId="5849" xr:uid="{00000000-0005-0000-0000-0000ABD80000}"/>
    <cellStyle name="Обычный 2 4 3 5 2" xfId="15890" xr:uid="{00000000-0005-0000-0000-0000ACD80000}"/>
    <cellStyle name="Обычный 2 4 3 6" xfId="7139" xr:uid="{00000000-0005-0000-0000-0000ADD80000}"/>
    <cellStyle name="Обычный 2 4 3 6 2" xfId="17179" xr:uid="{00000000-0005-0000-0000-0000AED80000}"/>
    <cellStyle name="Обычный 2 4 3 7" xfId="9985" xr:uid="{00000000-0005-0000-0000-0000AFD80000}"/>
    <cellStyle name="Обычный 2 4 3 8" xfId="10618" xr:uid="{00000000-0005-0000-0000-0000B0D80000}"/>
    <cellStyle name="Обычный 2 4 4" xfId="22681" xr:uid="{00000000-0005-0000-0000-0000B1D80000}"/>
    <cellStyle name="Обычный 2 4 5" xfId="22722" xr:uid="{00000000-0005-0000-0000-0000B2D80000}"/>
    <cellStyle name="Обычный 2 4 6" xfId="22767" xr:uid="{00000000-0005-0000-0000-0000B3D80000}"/>
    <cellStyle name="Обычный 2 4 7" xfId="22818" xr:uid="{00000000-0005-0000-0000-0000B4D80000}"/>
    <cellStyle name="Обычный 2 4 8" xfId="22879" xr:uid="{00000000-0005-0000-0000-0000B5D80000}"/>
    <cellStyle name="Обычный 2 4 9" xfId="23261" xr:uid="{00000000-0005-0000-0000-0000B6D80000}"/>
    <cellStyle name="Обычный 2 5" xfId="583" xr:uid="{00000000-0005-0000-0000-0000B7D80000}"/>
    <cellStyle name="Обычный 2 5 10" xfId="9129" xr:uid="{00000000-0005-0000-0000-0000B8D80000}"/>
    <cellStyle name="Обычный 2 5 11" xfId="10573" xr:uid="{00000000-0005-0000-0000-0000B9D80000}"/>
    <cellStyle name="Обычный 2 5 2" xfId="985" xr:uid="{00000000-0005-0000-0000-0000BAD80000}"/>
    <cellStyle name="Обычный 2 5 2 2" xfId="2455" xr:uid="{00000000-0005-0000-0000-0000BBD80000}"/>
    <cellStyle name="Обычный 2 5 2 2 2" xfId="7989" xr:uid="{00000000-0005-0000-0000-0000BCD80000}"/>
    <cellStyle name="Обычный 2 5 2 2 2 2" xfId="18029" xr:uid="{00000000-0005-0000-0000-0000BDD80000}"/>
    <cellStyle name="Обычный 2 5 2 2 3" xfId="12613" xr:uid="{00000000-0005-0000-0000-0000BED80000}"/>
    <cellStyle name="Обычный 2 5 2 3" xfId="4154" xr:uid="{00000000-0005-0000-0000-0000BFD80000}"/>
    <cellStyle name="Обычный 2 5 2 3 2" xfId="14199" xr:uid="{00000000-0005-0000-0000-0000C0D80000}"/>
    <cellStyle name="Обычный 2 5 2 4" xfId="6587" xr:uid="{00000000-0005-0000-0000-0000C1D80000}"/>
    <cellStyle name="Обычный 2 5 2 4 2" xfId="16627" xr:uid="{00000000-0005-0000-0000-0000C2D80000}"/>
    <cellStyle name="Обычный 2 5 2 5" xfId="9401" xr:uid="{00000000-0005-0000-0000-0000C3D80000}"/>
    <cellStyle name="Обычный 2 5 2 6" xfId="11243" xr:uid="{00000000-0005-0000-0000-0000C4D80000}"/>
    <cellStyle name="Обычный 2 5 3" xfId="1259" xr:uid="{00000000-0005-0000-0000-0000C5D80000}"/>
    <cellStyle name="Обычный 2 5 3 2" xfId="2726" xr:uid="{00000000-0005-0000-0000-0000C6D80000}"/>
    <cellStyle name="Обычный 2 5 3 2 2" xfId="8256" xr:uid="{00000000-0005-0000-0000-0000C7D80000}"/>
    <cellStyle name="Обычный 2 5 3 2 2 2" xfId="18296" xr:uid="{00000000-0005-0000-0000-0000C8D80000}"/>
    <cellStyle name="Обычный 2 5 3 2 3" xfId="12884" xr:uid="{00000000-0005-0000-0000-0000C9D80000}"/>
    <cellStyle name="Обычный 2 5 3 3" xfId="4418" xr:uid="{00000000-0005-0000-0000-0000CAD80000}"/>
    <cellStyle name="Обычный 2 5 3 3 2" xfId="14463" xr:uid="{00000000-0005-0000-0000-0000CBD80000}"/>
    <cellStyle name="Обычный 2 5 3 4" xfId="6853" xr:uid="{00000000-0005-0000-0000-0000CCD80000}"/>
    <cellStyle name="Обычный 2 5 3 4 2" xfId="16893" xr:uid="{00000000-0005-0000-0000-0000CDD80000}"/>
    <cellStyle name="Обычный 2 5 3 5" xfId="9671" xr:uid="{00000000-0005-0000-0000-0000CED80000}"/>
    <cellStyle name="Обычный 2 5 3 6" xfId="11505" xr:uid="{00000000-0005-0000-0000-0000CFD80000}"/>
    <cellStyle name="Обычный 2 5 4" xfId="1548" xr:uid="{00000000-0005-0000-0000-0000D0D80000}"/>
    <cellStyle name="Обычный 2 5 4 2" xfId="3004" xr:uid="{00000000-0005-0000-0000-0000D1D80000}"/>
    <cellStyle name="Обычный 2 5 4 2 2" xfId="8526" xr:uid="{00000000-0005-0000-0000-0000D2D80000}"/>
    <cellStyle name="Обычный 2 5 4 2 2 2" xfId="18566" xr:uid="{00000000-0005-0000-0000-0000D3D80000}"/>
    <cellStyle name="Обычный 2 5 4 2 3" xfId="13162" xr:uid="{00000000-0005-0000-0000-0000D4D80000}"/>
    <cellStyle name="Обычный 2 5 4 3" xfId="4692" xr:uid="{00000000-0005-0000-0000-0000D5D80000}"/>
    <cellStyle name="Обычный 2 5 4 3 2" xfId="14735" xr:uid="{00000000-0005-0000-0000-0000D6D80000}"/>
    <cellStyle name="Обычный 2 5 4 4" xfId="7120" xr:uid="{00000000-0005-0000-0000-0000D7D80000}"/>
    <cellStyle name="Обычный 2 5 4 4 2" xfId="17160" xr:uid="{00000000-0005-0000-0000-0000D8D80000}"/>
    <cellStyle name="Обычный 2 5 4 5" xfId="9946" xr:uid="{00000000-0005-0000-0000-0000D9D80000}"/>
    <cellStyle name="Обычный 2 5 4 6" xfId="11770" xr:uid="{00000000-0005-0000-0000-0000DAD80000}"/>
    <cellStyle name="Обычный 2 5 5" xfId="1909" xr:uid="{00000000-0005-0000-0000-0000DBD80000}"/>
    <cellStyle name="Обычный 2 5 5 2" xfId="3363" xr:uid="{00000000-0005-0000-0000-0000DCD80000}"/>
    <cellStyle name="Обычный 2 5 5 2 2" xfId="8865" xr:uid="{00000000-0005-0000-0000-0000DDD80000}"/>
    <cellStyle name="Обычный 2 5 5 2 2 2" xfId="18905" xr:uid="{00000000-0005-0000-0000-0000DED80000}"/>
    <cellStyle name="Обычный 2 5 5 2 3" xfId="13513" xr:uid="{00000000-0005-0000-0000-0000DFD80000}"/>
    <cellStyle name="Обычный 2 5 5 3" xfId="7443" xr:uid="{00000000-0005-0000-0000-0000E0D80000}"/>
    <cellStyle name="Обычный 2 5 5 3 2" xfId="17483" xr:uid="{00000000-0005-0000-0000-0000E1D80000}"/>
    <cellStyle name="Обычный 2 5 5 4" xfId="10299" xr:uid="{00000000-0005-0000-0000-0000E2D80000}"/>
    <cellStyle name="Обычный 2 5 5 5" xfId="12067" xr:uid="{00000000-0005-0000-0000-0000E3D80000}"/>
    <cellStyle name="Обычный 2 5 6" xfId="2181" xr:uid="{00000000-0005-0000-0000-0000E4D80000}"/>
    <cellStyle name="Обычный 2 5 6 2" xfId="7715" xr:uid="{00000000-0005-0000-0000-0000E5D80000}"/>
    <cellStyle name="Обычный 2 5 6 2 2" xfId="17755" xr:uid="{00000000-0005-0000-0000-0000E6D80000}"/>
    <cellStyle name="Обычный 2 5 6 3" xfId="12339" xr:uid="{00000000-0005-0000-0000-0000E7D80000}"/>
    <cellStyle name="Обычный 2 5 7" xfId="3642" xr:uid="{00000000-0005-0000-0000-0000E8D80000}"/>
    <cellStyle name="Обычный 2 5 7 2" xfId="13790" xr:uid="{00000000-0005-0000-0000-0000E9D80000}"/>
    <cellStyle name="Обычный 2 5 8" xfId="5804" xr:uid="{00000000-0005-0000-0000-0000EAD80000}"/>
    <cellStyle name="Обычный 2 5 8 2" xfId="15845" xr:uid="{00000000-0005-0000-0000-0000EBD80000}"/>
    <cellStyle name="Обычный 2 5 9" xfId="6313" xr:uid="{00000000-0005-0000-0000-0000ECD80000}"/>
    <cellStyle name="Обычный 2 5 9 2" xfId="16353" xr:uid="{00000000-0005-0000-0000-0000EDD80000}"/>
    <cellStyle name="Обычный 2 6" xfId="718" xr:uid="{00000000-0005-0000-0000-0000EED80000}"/>
    <cellStyle name="Обычный 2 6 10" xfId="9137" xr:uid="{00000000-0005-0000-0000-0000EFD80000}"/>
    <cellStyle name="Обычный 2 6 11" xfId="10580" xr:uid="{00000000-0005-0000-0000-0000F0D80000}"/>
    <cellStyle name="Обычный 2 6 2" xfId="993" xr:uid="{00000000-0005-0000-0000-0000F1D80000}"/>
    <cellStyle name="Обычный 2 6 2 2" xfId="2463" xr:uid="{00000000-0005-0000-0000-0000F2D80000}"/>
    <cellStyle name="Обычный 2 6 2 2 2" xfId="7997" xr:uid="{00000000-0005-0000-0000-0000F3D80000}"/>
    <cellStyle name="Обычный 2 6 2 2 2 2" xfId="18037" xr:uid="{00000000-0005-0000-0000-0000F4D80000}"/>
    <cellStyle name="Обычный 2 6 2 2 3" xfId="12621" xr:uid="{00000000-0005-0000-0000-0000F5D80000}"/>
    <cellStyle name="Обычный 2 6 2 3" xfId="4161" xr:uid="{00000000-0005-0000-0000-0000F6D80000}"/>
    <cellStyle name="Обычный 2 6 2 3 2" xfId="14206" xr:uid="{00000000-0005-0000-0000-0000F7D80000}"/>
    <cellStyle name="Обычный 2 6 2 4" xfId="6595" xr:uid="{00000000-0005-0000-0000-0000F8D80000}"/>
    <cellStyle name="Обычный 2 6 2 4 2" xfId="16635" xr:uid="{00000000-0005-0000-0000-0000F9D80000}"/>
    <cellStyle name="Обычный 2 6 2 5" xfId="9409" xr:uid="{00000000-0005-0000-0000-0000FAD80000}"/>
    <cellStyle name="Обычный 2 6 2 6" xfId="11250" xr:uid="{00000000-0005-0000-0000-0000FBD80000}"/>
    <cellStyle name="Обычный 2 6 3" xfId="1268" xr:uid="{00000000-0005-0000-0000-0000FCD80000}"/>
    <cellStyle name="Обычный 2 6 3 2" xfId="2735" xr:uid="{00000000-0005-0000-0000-0000FDD80000}"/>
    <cellStyle name="Обычный 2 6 3 2 2" xfId="8265" xr:uid="{00000000-0005-0000-0000-0000FED80000}"/>
    <cellStyle name="Обычный 2 6 3 2 2 2" xfId="18305" xr:uid="{00000000-0005-0000-0000-0000FFD80000}"/>
    <cellStyle name="Обычный 2 6 3 2 3" xfId="12893" xr:uid="{00000000-0005-0000-0000-000000D90000}"/>
    <cellStyle name="Обычный 2 6 3 3" xfId="4427" xr:uid="{00000000-0005-0000-0000-000001D90000}"/>
    <cellStyle name="Обычный 2 6 3 3 2" xfId="14472" xr:uid="{00000000-0005-0000-0000-000002D90000}"/>
    <cellStyle name="Обычный 2 6 3 4" xfId="6861" xr:uid="{00000000-0005-0000-0000-000003D90000}"/>
    <cellStyle name="Обычный 2 6 3 4 2" xfId="16901" xr:uid="{00000000-0005-0000-0000-000004D90000}"/>
    <cellStyle name="Обычный 2 6 3 5" xfId="9679" xr:uid="{00000000-0005-0000-0000-000005D90000}"/>
    <cellStyle name="Обычный 2 6 3 6" xfId="11514" xr:uid="{00000000-0005-0000-0000-000006D90000}"/>
    <cellStyle name="Обычный 2 6 4" xfId="1555" xr:uid="{00000000-0005-0000-0000-000007D90000}"/>
    <cellStyle name="Обычный 2 6 4 2" xfId="3011" xr:uid="{00000000-0005-0000-0000-000008D90000}"/>
    <cellStyle name="Обычный 2 6 4 2 2" xfId="8533" xr:uid="{00000000-0005-0000-0000-000009D90000}"/>
    <cellStyle name="Обычный 2 6 4 2 2 2" xfId="18573" xr:uid="{00000000-0005-0000-0000-00000AD90000}"/>
    <cellStyle name="Обычный 2 6 4 2 3" xfId="13169" xr:uid="{00000000-0005-0000-0000-00000BD90000}"/>
    <cellStyle name="Обычный 2 6 4 3" xfId="4699" xr:uid="{00000000-0005-0000-0000-00000CD90000}"/>
    <cellStyle name="Обычный 2 6 4 3 2" xfId="14742" xr:uid="{00000000-0005-0000-0000-00000DD90000}"/>
    <cellStyle name="Обычный 2 6 4 4" xfId="7127" xr:uid="{00000000-0005-0000-0000-00000ED90000}"/>
    <cellStyle name="Обычный 2 6 4 4 2" xfId="17167" xr:uid="{00000000-0005-0000-0000-00000FD90000}"/>
    <cellStyle name="Обычный 2 6 4 5" xfId="9953" xr:uid="{00000000-0005-0000-0000-000010D90000}"/>
    <cellStyle name="Обычный 2 6 4 6" xfId="11777" xr:uid="{00000000-0005-0000-0000-000011D90000}"/>
    <cellStyle name="Обычный 2 6 5" xfId="1917" xr:uid="{00000000-0005-0000-0000-000012D90000}"/>
    <cellStyle name="Обычный 2 6 5 2" xfId="3371" xr:uid="{00000000-0005-0000-0000-000013D90000}"/>
    <cellStyle name="Обычный 2 6 5 2 2" xfId="8873" xr:uid="{00000000-0005-0000-0000-000014D90000}"/>
    <cellStyle name="Обычный 2 6 5 2 2 2" xfId="18913" xr:uid="{00000000-0005-0000-0000-000015D90000}"/>
    <cellStyle name="Обычный 2 6 5 2 3" xfId="13521" xr:uid="{00000000-0005-0000-0000-000016D90000}"/>
    <cellStyle name="Обычный 2 6 5 3" xfId="7451" xr:uid="{00000000-0005-0000-0000-000017D90000}"/>
    <cellStyle name="Обычный 2 6 5 3 2" xfId="17491" xr:uid="{00000000-0005-0000-0000-000018D90000}"/>
    <cellStyle name="Обычный 2 6 5 4" xfId="10307" xr:uid="{00000000-0005-0000-0000-000019D90000}"/>
    <cellStyle name="Обычный 2 6 5 5" xfId="12075" xr:uid="{00000000-0005-0000-0000-00001AD90000}"/>
    <cellStyle name="Обычный 2 6 6" xfId="2189" xr:uid="{00000000-0005-0000-0000-00001BD90000}"/>
    <cellStyle name="Обычный 2 6 6 2" xfId="7723" xr:uid="{00000000-0005-0000-0000-00001CD90000}"/>
    <cellStyle name="Обычный 2 6 6 2 2" xfId="17763" xr:uid="{00000000-0005-0000-0000-00001DD90000}"/>
    <cellStyle name="Обычный 2 6 6 3" xfId="12347" xr:uid="{00000000-0005-0000-0000-00001ED90000}"/>
    <cellStyle name="Обычный 2 6 7" xfId="3649" xr:uid="{00000000-0005-0000-0000-00001FD90000}"/>
    <cellStyle name="Обычный 2 6 7 2" xfId="13797" xr:uid="{00000000-0005-0000-0000-000020D90000}"/>
    <cellStyle name="Обычный 2 6 8" xfId="5811" xr:uid="{00000000-0005-0000-0000-000021D90000}"/>
    <cellStyle name="Обычный 2 6 8 2" xfId="15852" xr:uid="{00000000-0005-0000-0000-000022D90000}"/>
    <cellStyle name="Обычный 2 6 9" xfId="6321" xr:uid="{00000000-0005-0000-0000-000023D90000}"/>
    <cellStyle name="Обычный 2 6 9 2" xfId="16361" xr:uid="{00000000-0005-0000-0000-000024D90000}"/>
    <cellStyle name="Обычный 2 7" xfId="267" xr:uid="{00000000-0005-0000-0000-000025D90000}"/>
    <cellStyle name="Обычный 2 7 2" xfId="22668" xr:uid="{00000000-0005-0000-0000-000026D90000}"/>
    <cellStyle name="Обычный 2 8" xfId="255" xr:uid="{00000000-0005-0000-0000-000027D90000}"/>
    <cellStyle name="Обычный 2 8 2" xfId="748" xr:uid="{00000000-0005-0000-0000-000028D90000}"/>
    <cellStyle name="Обычный 2 8 2 2" xfId="2218" xr:uid="{00000000-0005-0000-0000-000029D90000}"/>
    <cellStyle name="Обычный 2 8 2 2 2" xfId="7752" xr:uid="{00000000-0005-0000-0000-00002AD90000}"/>
    <cellStyle name="Обычный 2 8 2 2 2 2" xfId="17792" xr:uid="{00000000-0005-0000-0000-00002BD90000}"/>
    <cellStyle name="Обычный 2 8 2 2 3" xfId="12376" xr:uid="{00000000-0005-0000-0000-00002CD90000}"/>
    <cellStyle name="Обычный 2 8 2 3" xfId="3920" xr:uid="{00000000-0005-0000-0000-00002DD90000}"/>
    <cellStyle name="Обычный 2 8 2 3 2" xfId="13965" xr:uid="{00000000-0005-0000-0000-00002ED90000}"/>
    <cellStyle name="Обычный 2 8 2 4" xfId="6350" xr:uid="{00000000-0005-0000-0000-00002FD90000}"/>
    <cellStyle name="Обычный 2 8 2 4 2" xfId="16390" xr:uid="{00000000-0005-0000-0000-000030D90000}"/>
    <cellStyle name="Обычный 2 8 2 5" xfId="9164" xr:uid="{00000000-0005-0000-0000-000031D90000}"/>
    <cellStyle name="Обычный 2 8 2 6" xfId="11009" xr:uid="{00000000-0005-0000-0000-000032D90000}"/>
    <cellStyle name="Обычный 2 8 3" xfId="1667" xr:uid="{00000000-0005-0000-0000-000033D90000}"/>
    <cellStyle name="Обычный 2 8 3 2" xfId="3121" xr:uid="{00000000-0005-0000-0000-000034D90000}"/>
    <cellStyle name="Обычный 2 8 3 2 2" xfId="8623" xr:uid="{00000000-0005-0000-0000-000035D90000}"/>
    <cellStyle name="Обычный 2 8 3 2 2 2" xfId="18663" xr:uid="{00000000-0005-0000-0000-000036D90000}"/>
    <cellStyle name="Обычный 2 8 3 2 3" xfId="13271" xr:uid="{00000000-0005-0000-0000-000037D90000}"/>
    <cellStyle name="Обычный 2 8 3 3" xfId="7206" xr:uid="{00000000-0005-0000-0000-000038D90000}"/>
    <cellStyle name="Обычный 2 8 3 3 2" xfId="17246" xr:uid="{00000000-0005-0000-0000-000039D90000}"/>
    <cellStyle name="Обычный 2 8 3 4" xfId="10057" xr:uid="{00000000-0005-0000-0000-00003AD90000}"/>
    <cellStyle name="Обычный 2 8 3 5" xfId="11825" xr:uid="{00000000-0005-0000-0000-00003BD90000}"/>
    <cellStyle name="Обычный 2 8 4" xfId="1943" xr:uid="{00000000-0005-0000-0000-00003CD90000}"/>
    <cellStyle name="Обычный 2 8 4 2" xfId="7477" xr:uid="{00000000-0005-0000-0000-00003DD90000}"/>
    <cellStyle name="Обычный 2 8 4 2 2" xfId="17517" xr:uid="{00000000-0005-0000-0000-00003ED90000}"/>
    <cellStyle name="Обычный 2 8 4 3" xfId="12101" xr:uid="{00000000-0005-0000-0000-00003FD90000}"/>
    <cellStyle name="Обычный 2 8 5" xfId="3871" xr:uid="{00000000-0005-0000-0000-000040D90000}"/>
    <cellStyle name="Обычный 2 8 5 2" xfId="13918" xr:uid="{00000000-0005-0000-0000-000041D90000}"/>
    <cellStyle name="Обычный 2 8 6" xfId="6076" xr:uid="{00000000-0005-0000-0000-000042D90000}"/>
    <cellStyle name="Обычный 2 8 6 2" xfId="16116" xr:uid="{00000000-0005-0000-0000-000043D90000}"/>
    <cellStyle name="Обычный 2 8 7" xfId="8892" xr:uid="{00000000-0005-0000-0000-000044D90000}"/>
    <cellStyle name="Обычный 2 8 8" xfId="10915" xr:uid="{00000000-0005-0000-0000-000045D90000}"/>
    <cellStyle name="Обычный 2 9" xfId="1000" xr:uid="{00000000-0005-0000-0000-000046D90000}"/>
    <cellStyle name="Обычный 2 9 2" xfId="2469" xr:uid="{00000000-0005-0000-0000-000047D90000}"/>
    <cellStyle name="Обычный 2 9 2 2" xfId="8003" xr:uid="{00000000-0005-0000-0000-000048D90000}"/>
    <cellStyle name="Обычный 2 9 2 2 2" xfId="18043" xr:uid="{00000000-0005-0000-0000-000049D90000}"/>
    <cellStyle name="Обычный 2 9 2 3" xfId="12627" xr:uid="{00000000-0005-0000-0000-00004AD90000}"/>
    <cellStyle name="Обычный 2 9 3" xfId="4166" xr:uid="{00000000-0005-0000-0000-00004BD90000}"/>
    <cellStyle name="Обычный 2 9 3 2" xfId="14211" xr:uid="{00000000-0005-0000-0000-00004CD90000}"/>
    <cellStyle name="Обычный 2 9 4" xfId="6601" xr:uid="{00000000-0005-0000-0000-00004DD90000}"/>
    <cellStyle name="Обычный 2 9 4 2" xfId="16641" xr:uid="{00000000-0005-0000-0000-00004ED90000}"/>
    <cellStyle name="Обычный 2 9 5" xfId="9415" xr:uid="{00000000-0005-0000-0000-00004FD90000}"/>
    <cellStyle name="Обычный 2 9 6" xfId="11255" xr:uid="{00000000-0005-0000-0000-000050D90000}"/>
    <cellStyle name="Обычный 3" xfId="242" xr:uid="{00000000-0005-0000-0000-000051D90000}"/>
    <cellStyle name="Обычный 3 10" xfId="1934" xr:uid="{00000000-0005-0000-0000-000052D90000}"/>
    <cellStyle name="Обычный 3 10 2" xfId="7468" xr:uid="{00000000-0005-0000-0000-000053D90000}"/>
    <cellStyle name="Обычный 3 10 2 2" xfId="17508" xr:uid="{00000000-0005-0000-0000-000054D90000}"/>
    <cellStyle name="Обычный 3 10 3" xfId="12092" xr:uid="{00000000-0005-0000-0000-000055D90000}"/>
    <cellStyle name="Обычный 3 11" xfId="3374" xr:uid="{00000000-0005-0000-0000-000056D90000}"/>
    <cellStyle name="Обычный 3 11 2" xfId="13524" xr:uid="{00000000-0005-0000-0000-000057D90000}"/>
    <cellStyle name="Обычный 3 12" xfId="5546" xr:uid="{00000000-0005-0000-0000-000058D90000}"/>
    <cellStyle name="Обычный 3 12 2" xfId="15587" xr:uid="{00000000-0005-0000-0000-000059D90000}"/>
    <cellStyle name="Обычный 3 13" xfId="6067" xr:uid="{00000000-0005-0000-0000-00005AD90000}"/>
    <cellStyle name="Обычный 3 13 2" xfId="16107" xr:uid="{00000000-0005-0000-0000-00005BD90000}"/>
    <cellStyle name="Обычный 3 14" xfId="8883" xr:uid="{00000000-0005-0000-0000-00005CD90000}"/>
    <cellStyle name="Обычный 3 15" xfId="10310" xr:uid="{00000000-0005-0000-0000-00005DD90000}"/>
    <cellStyle name="Обычный 3 2" xfId="577" xr:uid="{00000000-0005-0000-0000-00005ED90000}"/>
    <cellStyle name="Обычный 3 2 10" xfId="22875" xr:uid="{00000000-0005-0000-0000-00005FD90000}"/>
    <cellStyle name="Обычный 3 2 11" xfId="23255" xr:uid="{00000000-0005-0000-0000-000060D90000}"/>
    <cellStyle name="Обычный 3 2 12" xfId="57559" xr:uid="{00000000-0005-0000-0000-000061D90000}"/>
    <cellStyle name="Обычный 3 2 13" xfId="57619" xr:uid="{00000000-0005-0000-0000-000062D90000}"/>
    <cellStyle name="Обычный 3 2 2" xfId="983" xr:uid="{00000000-0005-0000-0000-000063D90000}"/>
    <cellStyle name="Обычный 3 2 2 10" xfId="57580" xr:uid="{00000000-0005-0000-0000-000064D90000}"/>
    <cellStyle name="Обычный 3 2 2 11" xfId="57648" xr:uid="{00000000-0005-0000-0000-000065D90000}"/>
    <cellStyle name="Обычный 3 2 2 12" xfId="10571" xr:uid="{00000000-0005-0000-0000-000066D90000}"/>
    <cellStyle name="Обычный 3 2 2 2" xfId="1546" xr:uid="{00000000-0005-0000-0000-000067D90000}"/>
    <cellStyle name="Обычный 3 2 2 2 2" xfId="3002" xr:uid="{00000000-0005-0000-0000-000068D90000}"/>
    <cellStyle name="Обычный 3 2 2 2 2 2" xfId="4690" xr:uid="{00000000-0005-0000-0000-000069D90000}"/>
    <cellStyle name="Обычный 3 2 2 2 2 2 2" xfId="14733" xr:uid="{00000000-0005-0000-0000-00006AD90000}"/>
    <cellStyle name="Обычный 3 2 2 2 2 3" xfId="8524" xr:uid="{00000000-0005-0000-0000-00006BD90000}"/>
    <cellStyle name="Обычный 3 2 2 2 2 3 2" xfId="18564" xr:uid="{00000000-0005-0000-0000-00006CD90000}"/>
    <cellStyle name="Обычный 3 2 2 2 2 4" xfId="13160" xr:uid="{00000000-0005-0000-0000-00006DD90000}"/>
    <cellStyle name="Обычный 3 2 2 2 3" xfId="3784" xr:uid="{00000000-0005-0000-0000-00006ED90000}"/>
    <cellStyle name="Обычный 3 2 2 2 4" xfId="7118" xr:uid="{00000000-0005-0000-0000-00006FD90000}"/>
    <cellStyle name="Обычный 3 2 2 2 4 2" xfId="17158" xr:uid="{00000000-0005-0000-0000-000070D90000}"/>
    <cellStyle name="Обычный 3 2 2 2 5" xfId="9944" xr:uid="{00000000-0005-0000-0000-000071D90000}"/>
    <cellStyle name="Обычный 3 2 2 2 6" xfId="11768" xr:uid="{00000000-0005-0000-0000-000072D90000}"/>
    <cellStyle name="Обычный 3 2 2 3" xfId="2453" xr:uid="{00000000-0005-0000-0000-000073D90000}"/>
    <cellStyle name="Обычный 3 2 2 3 2" xfId="7987" xr:uid="{00000000-0005-0000-0000-000074D90000}"/>
    <cellStyle name="Обычный 3 2 2 3 2 2" xfId="18027" xr:uid="{00000000-0005-0000-0000-000075D90000}"/>
    <cellStyle name="Обычный 3 2 2 3 3" xfId="12611" xr:uid="{00000000-0005-0000-0000-000076D90000}"/>
    <cellStyle name="Обычный 3 2 2 4" xfId="3640" xr:uid="{00000000-0005-0000-0000-000077D90000}"/>
    <cellStyle name="Обычный 3 2 2 4 2" xfId="13788" xr:uid="{00000000-0005-0000-0000-000078D90000}"/>
    <cellStyle name="Обычный 3 2 2 5" xfId="5802" xr:uid="{00000000-0005-0000-0000-000079D90000}"/>
    <cellStyle name="Обычный 3 2 2 5 2" xfId="15843" xr:uid="{00000000-0005-0000-0000-00007AD90000}"/>
    <cellStyle name="Обычный 3 2 2 6" xfId="6585" xr:uid="{00000000-0005-0000-0000-00007BD90000}"/>
    <cellStyle name="Обычный 3 2 2 6 2" xfId="16625" xr:uid="{00000000-0005-0000-0000-00007CD90000}"/>
    <cellStyle name="Обычный 3 2 2 7" xfId="9399" xr:uid="{00000000-0005-0000-0000-00007DD90000}"/>
    <cellStyle name="Обычный 3 2 2 7 2" xfId="22840" xr:uid="{00000000-0005-0000-0000-00007ED90000}"/>
    <cellStyle name="Обычный 3 2 2 8" xfId="22902" xr:uid="{00000000-0005-0000-0000-00007FD90000}"/>
    <cellStyle name="Обычный 3 2 2 9" xfId="23284" xr:uid="{00000000-0005-0000-0000-000080D90000}"/>
    <cellStyle name="Обычный 3 2 3" xfId="1257" xr:uid="{00000000-0005-0000-0000-000081D90000}"/>
    <cellStyle name="Обычный 3 2 3 2" xfId="2724" xr:uid="{00000000-0005-0000-0000-000082D90000}"/>
    <cellStyle name="Обычный 3 2 3 2 2" xfId="8254" xr:uid="{00000000-0005-0000-0000-000083D90000}"/>
    <cellStyle name="Обычный 3 2 3 2 2 2" xfId="18294" xr:uid="{00000000-0005-0000-0000-000084D90000}"/>
    <cellStyle name="Обычный 3 2 3 2 3" xfId="12882" xr:uid="{00000000-0005-0000-0000-000085D90000}"/>
    <cellStyle name="Обычный 3 2 3 3" xfId="4416" xr:uid="{00000000-0005-0000-0000-000086D90000}"/>
    <cellStyle name="Обычный 3 2 3 3 2" xfId="14461" xr:uid="{00000000-0005-0000-0000-000087D90000}"/>
    <cellStyle name="Обычный 3 2 3 4" xfId="6851" xr:uid="{00000000-0005-0000-0000-000088D90000}"/>
    <cellStyle name="Обычный 3 2 3 4 2" xfId="16891" xr:uid="{00000000-0005-0000-0000-000089D90000}"/>
    <cellStyle name="Обычный 3 2 3 5" xfId="9669" xr:uid="{00000000-0005-0000-0000-00008AD90000}"/>
    <cellStyle name="Обычный 3 2 3 5 2" xfId="22644" xr:uid="{00000000-0005-0000-0000-00008BD90000}"/>
    <cellStyle name="Обычный 3 2 3 6" xfId="11503" xr:uid="{00000000-0005-0000-0000-00008CD90000}"/>
    <cellStyle name="Обычный 3 2 4" xfId="1303" xr:uid="{00000000-0005-0000-0000-00008DD90000}"/>
    <cellStyle name="Обычный 3 2 4 2" xfId="22637" xr:uid="{00000000-0005-0000-0000-00008ED90000}"/>
    <cellStyle name="Обычный 3 2 4 2 2" xfId="23427" xr:uid="{00000000-0005-0000-0000-00008FD90000}"/>
    <cellStyle name="Обычный 3 2 5" xfId="1907" xr:uid="{00000000-0005-0000-0000-000090D90000}"/>
    <cellStyle name="Обычный 3 2 5 2" xfId="3361" xr:uid="{00000000-0005-0000-0000-000091D90000}"/>
    <cellStyle name="Обычный 3 2 5 2 2" xfId="8863" xr:uid="{00000000-0005-0000-0000-000092D90000}"/>
    <cellStyle name="Обычный 3 2 5 2 2 2" xfId="18903" xr:uid="{00000000-0005-0000-0000-000093D90000}"/>
    <cellStyle name="Обычный 3 2 5 2 3" xfId="13511" xr:uid="{00000000-0005-0000-0000-000094D90000}"/>
    <cellStyle name="Обычный 3 2 5 3" xfId="7441" xr:uid="{00000000-0005-0000-0000-000095D90000}"/>
    <cellStyle name="Обычный 3 2 5 3 2" xfId="17481" xr:uid="{00000000-0005-0000-0000-000096D90000}"/>
    <cellStyle name="Обычный 3 2 5 4" xfId="10297" xr:uid="{00000000-0005-0000-0000-000097D90000}"/>
    <cellStyle name="Обычный 3 2 5 5" xfId="12065" xr:uid="{00000000-0005-0000-0000-000098D90000}"/>
    <cellStyle name="Обычный 3 2 6" xfId="2179" xr:uid="{00000000-0005-0000-0000-000099D90000}"/>
    <cellStyle name="Обычный 3 2 6 2" xfId="7713" xr:uid="{00000000-0005-0000-0000-00009AD90000}"/>
    <cellStyle name="Обычный 3 2 6 2 2" xfId="17753" xr:uid="{00000000-0005-0000-0000-00009BD90000}"/>
    <cellStyle name="Обычный 3 2 6 3" xfId="12337" xr:uid="{00000000-0005-0000-0000-00009CD90000}"/>
    <cellStyle name="Обычный 3 2 7" xfId="6311" xr:uid="{00000000-0005-0000-0000-00009DD90000}"/>
    <cellStyle name="Обычный 3 2 7 2" xfId="16351" xr:uid="{00000000-0005-0000-0000-00009ED90000}"/>
    <cellStyle name="Обычный 3 2 8" xfId="9127" xr:uid="{00000000-0005-0000-0000-00009FD90000}"/>
    <cellStyle name="Обычный 3 2 8 2" xfId="22763" xr:uid="{00000000-0005-0000-0000-0000A0D90000}"/>
    <cellStyle name="Обычный 3 2 9" xfId="22814" xr:uid="{00000000-0005-0000-0000-0000A1D90000}"/>
    <cellStyle name="Обычный 3 3" xfId="248" xr:uid="{00000000-0005-0000-0000-0000A2D90000}"/>
    <cellStyle name="Обычный 3 3 2" xfId="744" xr:uid="{00000000-0005-0000-0000-0000A3D90000}"/>
    <cellStyle name="Обычный 3 3 2 2" xfId="2214" xr:uid="{00000000-0005-0000-0000-0000A4D90000}"/>
    <cellStyle name="Обычный 3 3 2 2 2" xfId="7748" xr:uid="{00000000-0005-0000-0000-0000A5D90000}"/>
    <cellStyle name="Обычный 3 3 2 2 2 2" xfId="17788" xr:uid="{00000000-0005-0000-0000-0000A6D90000}"/>
    <cellStyle name="Обычный 3 3 2 2 3" xfId="12372" xr:uid="{00000000-0005-0000-0000-0000A7D90000}"/>
    <cellStyle name="Обычный 3 3 2 3" xfId="3917" xr:uid="{00000000-0005-0000-0000-0000A8D90000}"/>
    <cellStyle name="Обычный 3 3 2 3 2" xfId="13962" xr:uid="{00000000-0005-0000-0000-0000A9D90000}"/>
    <cellStyle name="Обычный 3 3 2 4" xfId="6346" xr:uid="{00000000-0005-0000-0000-0000AAD90000}"/>
    <cellStyle name="Обычный 3 3 2 4 2" xfId="16386" xr:uid="{00000000-0005-0000-0000-0000ABD90000}"/>
    <cellStyle name="Обычный 3 3 2 5" xfId="9160" xr:uid="{00000000-0005-0000-0000-0000ACD90000}"/>
    <cellStyle name="Обычный 3 3 2 6" xfId="11006" xr:uid="{00000000-0005-0000-0000-0000ADD90000}"/>
    <cellStyle name="Обычный 3 3 3" xfId="1010" xr:uid="{00000000-0005-0000-0000-0000AED90000}"/>
    <cellStyle name="Обычный 3 3 4" xfId="1663" xr:uid="{00000000-0005-0000-0000-0000AFD90000}"/>
    <cellStyle name="Обычный 3 3 4 2" xfId="3117" xr:uid="{00000000-0005-0000-0000-0000B0D90000}"/>
    <cellStyle name="Обычный 3 3 4 2 2" xfId="8619" xr:uid="{00000000-0005-0000-0000-0000B1D90000}"/>
    <cellStyle name="Обычный 3 3 4 2 2 2" xfId="18659" xr:uid="{00000000-0005-0000-0000-0000B2D90000}"/>
    <cellStyle name="Обычный 3 3 4 2 3" xfId="13267" xr:uid="{00000000-0005-0000-0000-0000B3D90000}"/>
    <cellStyle name="Обычный 3 3 4 3" xfId="3866" xr:uid="{00000000-0005-0000-0000-0000B4D90000}"/>
    <cellStyle name="Обычный 3 3 4 3 2" xfId="13915" xr:uid="{00000000-0005-0000-0000-0000B5D90000}"/>
    <cellStyle name="Обычный 3 3 4 4" xfId="7202" xr:uid="{00000000-0005-0000-0000-0000B6D90000}"/>
    <cellStyle name="Обычный 3 3 4 4 2" xfId="17242" xr:uid="{00000000-0005-0000-0000-0000B7D90000}"/>
    <cellStyle name="Обычный 3 3 4 5" xfId="10053" xr:uid="{00000000-0005-0000-0000-0000B8D90000}"/>
    <cellStyle name="Обычный 3 3 4 6" xfId="11821" xr:uid="{00000000-0005-0000-0000-0000B9D90000}"/>
    <cellStyle name="Обычный 3 3 5" xfId="1939" xr:uid="{00000000-0005-0000-0000-0000BAD90000}"/>
    <cellStyle name="Обычный 3 3 5 2" xfId="7473" xr:uid="{00000000-0005-0000-0000-0000BBD90000}"/>
    <cellStyle name="Обычный 3 3 5 2 2" xfId="17513" xr:uid="{00000000-0005-0000-0000-0000BCD90000}"/>
    <cellStyle name="Обычный 3 3 5 3" xfId="12097" xr:uid="{00000000-0005-0000-0000-0000BDD90000}"/>
    <cellStyle name="Обычный 3 3 6" xfId="6072" xr:uid="{00000000-0005-0000-0000-0000BED90000}"/>
    <cellStyle name="Обычный 3 3 6 2" xfId="16112" xr:uid="{00000000-0005-0000-0000-0000BFD90000}"/>
    <cellStyle name="Обычный 3 3 7" xfId="8888" xr:uid="{00000000-0005-0000-0000-0000C0D90000}"/>
    <cellStyle name="Обычный 3 3 7 2" xfId="10910" xr:uid="{00000000-0005-0000-0000-0000C1D90000}"/>
    <cellStyle name="Обычный 3 4" xfId="739" xr:uid="{00000000-0005-0000-0000-0000C2D90000}"/>
    <cellStyle name="Обычный 3 4 2" xfId="1567" xr:uid="{00000000-0005-0000-0000-0000C3D90000}"/>
    <cellStyle name="Обычный 3 4 3" xfId="2209" xr:uid="{00000000-0005-0000-0000-0000C4D90000}"/>
    <cellStyle name="Обычный 3 4 3 2" xfId="3912" xr:uid="{00000000-0005-0000-0000-0000C5D90000}"/>
    <cellStyle name="Обычный 3 4 3 2 2" xfId="13957" xr:uid="{00000000-0005-0000-0000-0000C6D90000}"/>
    <cellStyle name="Обычный 3 4 3 3" xfId="7743" xr:uid="{00000000-0005-0000-0000-0000C7D90000}"/>
    <cellStyle name="Обычный 3 4 3 3 2" xfId="17783" xr:uid="{00000000-0005-0000-0000-0000C8D90000}"/>
    <cellStyle name="Обычный 3 4 3 4" xfId="12367" xr:uid="{00000000-0005-0000-0000-0000C9D90000}"/>
    <cellStyle name="Обычный 3 4 4" xfId="6341" xr:uid="{00000000-0005-0000-0000-0000CAD90000}"/>
    <cellStyle name="Обычный 3 4 4 2" xfId="16381" xr:uid="{00000000-0005-0000-0000-0000CBD90000}"/>
    <cellStyle name="Обычный 3 4 5" xfId="9155" xr:uid="{00000000-0005-0000-0000-0000CCD90000}"/>
    <cellStyle name="Обычный 3 4 5 2" xfId="11001" xr:uid="{00000000-0005-0000-0000-0000CDD90000}"/>
    <cellStyle name="Обычный 3 5" xfId="997" xr:uid="{00000000-0005-0000-0000-0000CED90000}"/>
    <cellStyle name="Обычный 3 5 2" xfId="1610" xr:uid="{00000000-0005-0000-0000-0000CFD90000}"/>
    <cellStyle name="Обычный 3 5 3" xfId="2466" xr:uid="{00000000-0005-0000-0000-0000D0D90000}"/>
    <cellStyle name="Обычный 3 5 3 2" xfId="4164" xr:uid="{00000000-0005-0000-0000-0000D1D90000}"/>
    <cellStyle name="Обычный 3 5 3 2 2" xfId="14209" xr:uid="{00000000-0005-0000-0000-0000D2D90000}"/>
    <cellStyle name="Обычный 3 5 3 3" xfId="8000" xr:uid="{00000000-0005-0000-0000-0000D3D90000}"/>
    <cellStyle name="Обычный 3 5 3 3 2" xfId="18040" xr:uid="{00000000-0005-0000-0000-0000D4D90000}"/>
    <cellStyle name="Обычный 3 5 3 4" xfId="12624" xr:uid="{00000000-0005-0000-0000-0000D5D90000}"/>
    <cellStyle name="Обычный 3 5 4" xfId="6598" xr:uid="{00000000-0005-0000-0000-0000D6D90000}"/>
    <cellStyle name="Обычный 3 5 4 2" xfId="16638" xr:uid="{00000000-0005-0000-0000-0000D7D90000}"/>
    <cellStyle name="Обычный 3 5 5" xfId="9412" xr:uid="{00000000-0005-0000-0000-0000D8D90000}"/>
    <cellStyle name="Обычный 3 5 5 2" xfId="11253" xr:uid="{00000000-0005-0000-0000-0000D9D90000}"/>
    <cellStyle name="Обычный 3 6" xfId="1004" xr:uid="{00000000-0005-0000-0000-0000DAD90000}"/>
    <cellStyle name="Обычный 3 6 2" xfId="2473" xr:uid="{00000000-0005-0000-0000-0000DBD90000}"/>
    <cellStyle name="Обычный 3 6 2 2" xfId="8007" xr:uid="{00000000-0005-0000-0000-0000DCD90000}"/>
    <cellStyle name="Обычный 3 6 2 2 2" xfId="18047" xr:uid="{00000000-0005-0000-0000-0000DDD90000}"/>
    <cellStyle name="Обычный 3 6 2 3" xfId="12631" xr:uid="{00000000-0005-0000-0000-0000DED90000}"/>
    <cellStyle name="Обычный 3 6 3" xfId="3755" xr:uid="{00000000-0005-0000-0000-0000DFD90000}"/>
    <cellStyle name="Обычный 3 6 3 2" xfId="13900" xr:uid="{00000000-0005-0000-0000-0000E0D90000}"/>
    <cellStyle name="Обычный 3 6 4" xfId="6605" xr:uid="{00000000-0005-0000-0000-0000E1D90000}"/>
    <cellStyle name="Обычный 3 6 4 2" xfId="16645" xr:uid="{00000000-0005-0000-0000-0000E2D90000}"/>
    <cellStyle name="Обычный 3 6 5" xfId="9419" xr:uid="{00000000-0005-0000-0000-0000E3D90000}"/>
    <cellStyle name="Обычный 3 6 6" xfId="11259" xr:uid="{00000000-0005-0000-0000-0000E4D90000}"/>
    <cellStyle name="Обычный 3 7" xfId="1013" xr:uid="{00000000-0005-0000-0000-0000E5D90000}"/>
    <cellStyle name="Обычный 3 7 2" xfId="2481" xr:uid="{00000000-0005-0000-0000-0000E6D90000}"/>
    <cellStyle name="Обычный 3 7 2 2" xfId="8015" xr:uid="{00000000-0005-0000-0000-0000E7D90000}"/>
    <cellStyle name="Обычный 3 7 2 2 2" xfId="18055" xr:uid="{00000000-0005-0000-0000-0000E8D90000}"/>
    <cellStyle name="Обычный 3 7 2 3" xfId="12639" xr:uid="{00000000-0005-0000-0000-0000E9D90000}"/>
    <cellStyle name="Обычный 3 7 3" xfId="4175" xr:uid="{00000000-0005-0000-0000-0000EAD90000}"/>
    <cellStyle name="Обычный 3 7 3 2" xfId="14220" xr:uid="{00000000-0005-0000-0000-0000EBD90000}"/>
    <cellStyle name="Обычный 3 7 4" xfId="6613" xr:uid="{00000000-0005-0000-0000-0000ECD90000}"/>
    <cellStyle name="Обычный 3 7 4 2" xfId="16653" xr:uid="{00000000-0005-0000-0000-0000EDD90000}"/>
    <cellStyle name="Обычный 3 7 5" xfId="9427" xr:uid="{00000000-0005-0000-0000-0000EED90000}"/>
    <cellStyle name="Обычный 3 7 6" xfId="11265" xr:uid="{00000000-0005-0000-0000-0000EFD90000}"/>
    <cellStyle name="Обычный 3 8" xfId="1282" xr:uid="{00000000-0005-0000-0000-0000F0D90000}"/>
    <cellStyle name="Обычный 3 8 2" xfId="2746" xr:uid="{00000000-0005-0000-0000-0000F1D90000}"/>
    <cellStyle name="Обычный 3 8 2 2" xfId="8272" xr:uid="{00000000-0005-0000-0000-0000F2D90000}"/>
    <cellStyle name="Обычный 3 8 2 2 2" xfId="18312" xr:uid="{00000000-0005-0000-0000-0000F3D90000}"/>
    <cellStyle name="Обычный 3 8 2 3" xfId="12904" xr:uid="{00000000-0005-0000-0000-0000F4D90000}"/>
    <cellStyle name="Обычный 3 8 3" xfId="4436" xr:uid="{00000000-0005-0000-0000-0000F5D90000}"/>
    <cellStyle name="Обычный 3 8 3 2" xfId="14481" xr:uid="{00000000-0005-0000-0000-0000F6D90000}"/>
    <cellStyle name="Обычный 3 8 4" xfId="6867" xr:uid="{00000000-0005-0000-0000-0000F7D90000}"/>
    <cellStyle name="Обычный 3 8 4 2" xfId="16907" xr:uid="{00000000-0005-0000-0000-0000F8D90000}"/>
    <cellStyle name="Обычный 3 8 5" xfId="9689" xr:uid="{00000000-0005-0000-0000-0000F9D90000}"/>
    <cellStyle name="Обычный 3 8 6" xfId="11519" xr:uid="{00000000-0005-0000-0000-0000FAD90000}"/>
    <cellStyle name="Обычный 3 9" xfId="1658" xr:uid="{00000000-0005-0000-0000-0000FBD90000}"/>
    <cellStyle name="Обычный 3 9 2" xfId="3112" xr:uid="{00000000-0005-0000-0000-0000FCD90000}"/>
    <cellStyle name="Обычный 3 9 2 2" xfId="8614" xr:uid="{00000000-0005-0000-0000-0000FDD90000}"/>
    <cellStyle name="Обычный 3 9 2 2 2" xfId="18654" xr:uid="{00000000-0005-0000-0000-0000FED90000}"/>
    <cellStyle name="Обычный 3 9 2 3" xfId="13262" xr:uid="{00000000-0005-0000-0000-0000FFD90000}"/>
    <cellStyle name="Обычный 3 9 3" xfId="7197" xr:uid="{00000000-0005-0000-0000-000000DA0000}"/>
    <cellStyle name="Обычный 3 9 3 2" xfId="17237" xr:uid="{00000000-0005-0000-0000-000001DA0000}"/>
    <cellStyle name="Обычный 3 9 4" xfId="10048" xr:uid="{00000000-0005-0000-0000-000002DA0000}"/>
    <cellStyle name="Обычный 3 9 5" xfId="11816" xr:uid="{00000000-0005-0000-0000-000003DA0000}"/>
    <cellStyle name="Обычный 4" xfId="257" xr:uid="{00000000-0005-0000-0000-000004DA0000}"/>
    <cellStyle name="Обычный 4 10" xfId="22705" xr:uid="{00000000-0005-0000-0000-000005DA0000}"/>
    <cellStyle name="Обычный 4 11" xfId="22749" xr:uid="{00000000-0005-0000-0000-000006DA0000}"/>
    <cellStyle name="Обычный 4 12" xfId="22801" xr:uid="{00000000-0005-0000-0000-000007DA0000}"/>
    <cellStyle name="Обычный 4 13" xfId="22858" xr:uid="{00000000-0005-0000-0000-000008DA0000}"/>
    <cellStyle name="Обычный 4 14" xfId="23234" xr:uid="{00000000-0005-0000-0000-000009DA0000}"/>
    <cellStyle name="Обычный 4 15" xfId="23317" xr:uid="{00000000-0005-0000-0000-00000ADA0000}"/>
    <cellStyle name="Обычный 4 16" xfId="57538" xr:uid="{00000000-0005-0000-0000-00000BDA0000}"/>
    <cellStyle name="Обычный 4 17" xfId="57597" xr:uid="{00000000-0005-0000-0000-00000CDA0000}"/>
    <cellStyle name="Обычный 4 18" xfId="57682" xr:uid="{00000000-0005-0000-0000-00000DDA0000}"/>
    <cellStyle name="Обычный 4 2" xfId="250" xr:uid="{00000000-0005-0000-0000-00000EDA0000}"/>
    <cellStyle name="Обычный 4 2 10" xfId="5547" xr:uid="{00000000-0005-0000-0000-00000FDA0000}"/>
    <cellStyle name="Обычный 4 2 10 2" xfId="15588" xr:uid="{00000000-0005-0000-0000-000010DA0000}"/>
    <cellStyle name="Обычный 4 2 11" xfId="6073" xr:uid="{00000000-0005-0000-0000-000011DA0000}"/>
    <cellStyle name="Обычный 4 2 11 2" xfId="16113" xr:uid="{00000000-0005-0000-0000-000012DA0000}"/>
    <cellStyle name="Обычный 4 2 12" xfId="8889" xr:uid="{00000000-0005-0000-0000-000013DA0000}"/>
    <cellStyle name="Обычный 4 2 12 2" xfId="57544" xr:uid="{00000000-0005-0000-0000-000014DA0000}"/>
    <cellStyle name="Обычный 4 2 13" xfId="57596" xr:uid="{00000000-0005-0000-0000-000015DA0000}"/>
    <cellStyle name="Обычный 4 2 14" xfId="10311" xr:uid="{00000000-0005-0000-0000-000016DA0000}"/>
    <cellStyle name="Обычный 4 2 2" xfId="745" xr:uid="{00000000-0005-0000-0000-000017DA0000}"/>
    <cellStyle name="Обычный 4 2 2 10" xfId="23236" xr:uid="{00000000-0005-0000-0000-000018DA0000}"/>
    <cellStyle name="Обычный 4 2 2 11" xfId="57546" xr:uid="{00000000-0005-0000-0000-000019DA0000}"/>
    <cellStyle name="Обычный 4 2 2 12" xfId="57600" xr:uid="{00000000-0005-0000-0000-00001ADA0000}"/>
    <cellStyle name="Обычный 4 2 2 13" xfId="10326" xr:uid="{00000000-0005-0000-0000-00001BDA0000}"/>
    <cellStyle name="Обычный 4 2 2 2" xfId="1599" xr:uid="{00000000-0005-0000-0000-00001CDA0000}"/>
    <cellStyle name="Обычный 4 2 2 2 10" xfId="57567" xr:uid="{00000000-0005-0000-0000-00001DDA0000}"/>
    <cellStyle name="Обычный 4 2 2 2 11" xfId="57630" xr:uid="{00000000-0005-0000-0000-00001EDA0000}"/>
    <cellStyle name="Обычный 4 2 2 2 12" xfId="10623" xr:uid="{00000000-0005-0000-0000-00001FDA0000}"/>
    <cellStyle name="Обычный 4 2 2 2 2" xfId="1627" xr:uid="{00000000-0005-0000-0000-000020DA0000}"/>
    <cellStyle name="Обычный 4 2 2 2 2 2" xfId="3081" xr:uid="{00000000-0005-0000-0000-000021DA0000}"/>
    <cellStyle name="Обычный 4 2 2 2 2 2 2" xfId="8583" xr:uid="{00000000-0005-0000-0000-000022DA0000}"/>
    <cellStyle name="Обычный 4 2 2 2 2 2 2 2" xfId="18623" xr:uid="{00000000-0005-0000-0000-000023DA0000}"/>
    <cellStyle name="Обычный 4 2 2 2 2 2 3" xfId="13231" xr:uid="{00000000-0005-0000-0000-000024DA0000}"/>
    <cellStyle name="Обычный 4 2 2 2 2 3" xfId="3713" xr:uid="{00000000-0005-0000-0000-000025DA0000}"/>
    <cellStyle name="Обычный 4 2 2 2 2 3 2" xfId="13861" xr:uid="{00000000-0005-0000-0000-000026DA0000}"/>
    <cellStyle name="Обычный 4 2 2 2 2 4" xfId="5881" xr:uid="{00000000-0005-0000-0000-000027DA0000}"/>
    <cellStyle name="Обычный 4 2 2 2 2 4 2" xfId="15922" xr:uid="{00000000-0005-0000-0000-000028DA0000}"/>
    <cellStyle name="Обычный 4 2 2 2 2 5" xfId="7171" xr:uid="{00000000-0005-0000-0000-000029DA0000}"/>
    <cellStyle name="Обычный 4 2 2 2 2 5 2" xfId="17211" xr:uid="{00000000-0005-0000-0000-00002ADA0000}"/>
    <cellStyle name="Обычный 4 2 2 2 2 6" xfId="10017" xr:uid="{00000000-0005-0000-0000-00002BDA0000}"/>
    <cellStyle name="Обычный 4 2 2 2 2 7" xfId="10650" xr:uid="{00000000-0005-0000-0000-00002CDA0000}"/>
    <cellStyle name="Обычный 4 2 2 2 3" xfId="3054" xr:uid="{00000000-0005-0000-0000-00002DDA0000}"/>
    <cellStyle name="Обычный 4 2 2 2 3 2" xfId="8556" xr:uid="{00000000-0005-0000-0000-00002EDA0000}"/>
    <cellStyle name="Обычный 4 2 2 2 3 2 2" xfId="18596" xr:uid="{00000000-0005-0000-0000-00002FDA0000}"/>
    <cellStyle name="Обычный 4 2 2 2 3 3" xfId="13204" xr:uid="{00000000-0005-0000-0000-000030DA0000}"/>
    <cellStyle name="Обычный 4 2 2 2 4" xfId="3686" xr:uid="{00000000-0005-0000-0000-000031DA0000}"/>
    <cellStyle name="Обычный 4 2 2 2 4 2" xfId="13834" xr:uid="{00000000-0005-0000-0000-000032DA0000}"/>
    <cellStyle name="Обычный 4 2 2 2 5" xfId="5854" xr:uid="{00000000-0005-0000-0000-000033DA0000}"/>
    <cellStyle name="Обычный 4 2 2 2 5 2" xfId="15895" xr:uid="{00000000-0005-0000-0000-000034DA0000}"/>
    <cellStyle name="Обычный 4 2 2 2 6" xfId="7144" xr:uid="{00000000-0005-0000-0000-000035DA0000}"/>
    <cellStyle name="Обычный 4 2 2 2 6 2" xfId="17184" xr:uid="{00000000-0005-0000-0000-000036DA0000}"/>
    <cellStyle name="Обычный 4 2 2 2 7" xfId="9990" xr:uid="{00000000-0005-0000-0000-000037DA0000}"/>
    <cellStyle name="Обычный 4 2 2 2 7 2" xfId="22822" xr:uid="{00000000-0005-0000-0000-000038DA0000}"/>
    <cellStyle name="Обычный 4 2 2 2 8" xfId="22884" xr:uid="{00000000-0005-0000-0000-000039DA0000}"/>
    <cellStyle name="Обычный 4 2 2 2 9" xfId="23266" xr:uid="{00000000-0005-0000-0000-00003ADA0000}"/>
    <cellStyle name="Обычный 4 2 2 3" xfId="1615" xr:uid="{00000000-0005-0000-0000-00003BDA0000}"/>
    <cellStyle name="Обычный 4 2 2 3 2" xfId="3069" xr:uid="{00000000-0005-0000-0000-00003CDA0000}"/>
    <cellStyle name="Обычный 4 2 2 3 2 2" xfId="8571" xr:uid="{00000000-0005-0000-0000-00003DDA0000}"/>
    <cellStyle name="Обычный 4 2 2 3 2 2 2" xfId="18611" xr:uid="{00000000-0005-0000-0000-00003EDA0000}"/>
    <cellStyle name="Обычный 4 2 2 3 2 3" xfId="13219" xr:uid="{00000000-0005-0000-0000-00003FDA0000}"/>
    <cellStyle name="Обычный 4 2 2 3 3" xfId="3701" xr:uid="{00000000-0005-0000-0000-000040DA0000}"/>
    <cellStyle name="Обычный 4 2 2 3 3 2" xfId="13849" xr:uid="{00000000-0005-0000-0000-000041DA0000}"/>
    <cellStyle name="Обычный 4 2 2 3 4" xfId="5869" xr:uid="{00000000-0005-0000-0000-000042DA0000}"/>
    <cellStyle name="Обычный 4 2 2 3 4 2" xfId="15910" xr:uid="{00000000-0005-0000-0000-000043DA0000}"/>
    <cellStyle name="Обычный 4 2 2 3 5" xfId="7159" xr:uid="{00000000-0005-0000-0000-000044DA0000}"/>
    <cellStyle name="Обычный 4 2 2 3 5 2" xfId="17199" xr:uid="{00000000-0005-0000-0000-000045DA0000}"/>
    <cellStyle name="Обычный 4 2 2 3 6" xfId="10005" xr:uid="{00000000-0005-0000-0000-000046DA0000}"/>
    <cellStyle name="Обычный 4 2 2 3 7" xfId="10638" xr:uid="{00000000-0005-0000-0000-000047DA0000}"/>
    <cellStyle name="Обычный 4 2 2 4" xfId="1301" xr:uid="{00000000-0005-0000-0000-000048DA0000}"/>
    <cellStyle name="Обычный 4 2 2 4 2" xfId="2763" xr:uid="{00000000-0005-0000-0000-000049DA0000}"/>
    <cellStyle name="Обычный 4 2 2 4 2 2" xfId="8289" xr:uid="{00000000-0005-0000-0000-00004ADA0000}"/>
    <cellStyle name="Обычный 4 2 2 4 2 2 2" xfId="18329" xr:uid="{00000000-0005-0000-0000-00004BDA0000}"/>
    <cellStyle name="Обычный 4 2 2 4 2 3" xfId="12921" xr:uid="{00000000-0005-0000-0000-00004CDA0000}"/>
    <cellStyle name="Обычный 4 2 2 4 3" xfId="4451" xr:uid="{00000000-0005-0000-0000-00004DDA0000}"/>
    <cellStyle name="Обычный 4 2 2 4 3 2" xfId="14496" xr:uid="{00000000-0005-0000-0000-00004EDA0000}"/>
    <cellStyle name="Обычный 4 2 2 4 4" xfId="6884" xr:uid="{00000000-0005-0000-0000-00004FDA0000}"/>
    <cellStyle name="Обычный 4 2 2 4 4 2" xfId="16924" xr:uid="{00000000-0005-0000-0000-000050DA0000}"/>
    <cellStyle name="Обычный 4 2 2 4 5" xfId="9706" xr:uid="{00000000-0005-0000-0000-000051DA0000}"/>
    <cellStyle name="Обычный 4 2 2 4 6" xfId="11535" xr:uid="{00000000-0005-0000-0000-000052DA0000}"/>
    <cellStyle name="Обычный 4 2 2 5" xfId="2215" xr:uid="{00000000-0005-0000-0000-000053DA0000}"/>
    <cellStyle name="Обычный 4 2 2 5 2" xfId="7749" xr:uid="{00000000-0005-0000-0000-000054DA0000}"/>
    <cellStyle name="Обычный 4 2 2 5 2 2" xfId="17789" xr:uid="{00000000-0005-0000-0000-000055DA0000}"/>
    <cellStyle name="Обычный 4 2 2 5 3" xfId="12373" xr:uid="{00000000-0005-0000-0000-000056DA0000}"/>
    <cellStyle name="Обычный 4 2 2 6" xfId="3390" xr:uid="{00000000-0005-0000-0000-000057DA0000}"/>
    <cellStyle name="Обычный 4 2 2 6 2" xfId="13540" xr:uid="{00000000-0005-0000-0000-000058DA0000}"/>
    <cellStyle name="Обычный 4 2 2 7" xfId="5563" xr:uid="{00000000-0005-0000-0000-000059DA0000}"/>
    <cellStyle name="Обычный 4 2 2 7 2" xfId="15604" xr:uid="{00000000-0005-0000-0000-00005ADA0000}"/>
    <cellStyle name="Обычный 4 2 2 8" xfId="6347" xr:uid="{00000000-0005-0000-0000-00005BDA0000}"/>
    <cellStyle name="Обычный 4 2 2 8 2" xfId="16387" xr:uid="{00000000-0005-0000-0000-00005CDA0000}"/>
    <cellStyle name="Обычный 4 2 2 9" xfId="9161" xr:uid="{00000000-0005-0000-0000-00005DDA0000}"/>
    <cellStyle name="Обычный 4 2 2 9 2" xfId="22860" xr:uid="{00000000-0005-0000-0000-00005EDA0000}"/>
    <cellStyle name="Обычный 4 2 3" xfId="998" xr:uid="{00000000-0005-0000-0000-00005FDA0000}"/>
    <cellStyle name="Обычный 4 2 3 10" xfId="57563" xr:uid="{00000000-0005-0000-0000-000060DA0000}"/>
    <cellStyle name="Обычный 4 2 3 11" xfId="57626" xr:uid="{00000000-0005-0000-0000-000061DA0000}"/>
    <cellStyle name="Обычный 4 2 3 12" xfId="10614" xr:uid="{00000000-0005-0000-0000-000062DA0000}"/>
    <cellStyle name="Обычный 4 2 3 2" xfId="1605" xr:uid="{00000000-0005-0000-0000-000063DA0000}"/>
    <cellStyle name="Обычный 4 2 3 2 2" xfId="3060" xr:uid="{00000000-0005-0000-0000-000064DA0000}"/>
    <cellStyle name="Обычный 4 2 3 2 2 2" xfId="8562" xr:uid="{00000000-0005-0000-0000-000065DA0000}"/>
    <cellStyle name="Обычный 4 2 3 2 2 2 2" xfId="18602" xr:uid="{00000000-0005-0000-0000-000066DA0000}"/>
    <cellStyle name="Обычный 4 2 3 2 2 3" xfId="13210" xr:uid="{00000000-0005-0000-0000-000067DA0000}"/>
    <cellStyle name="Обычный 4 2 3 2 3" xfId="3692" xr:uid="{00000000-0005-0000-0000-000068DA0000}"/>
    <cellStyle name="Обычный 4 2 3 2 3 2" xfId="13840" xr:uid="{00000000-0005-0000-0000-000069DA0000}"/>
    <cellStyle name="Обычный 4 2 3 2 4" xfId="5860" xr:uid="{00000000-0005-0000-0000-00006ADA0000}"/>
    <cellStyle name="Обычный 4 2 3 2 4 2" xfId="15901" xr:uid="{00000000-0005-0000-0000-00006BDA0000}"/>
    <cellStyle name="Обычный 4 2 3 2 5" xfId="7150" xr:uid="{00000000-0005-0000-0000-00006CDA0000}"/>
    <cellStyle name="Обычный 4 2 3 2 5 2" xfId="17190" xr:uid="{00000000-0005-0000-0000-00006DDA0000}"/>
    <cellStyle name="Обычный 4 2 3 2 6" xfId="9996" xr:uid="{00000000-0005-0000-0000-00006EDA0000}"/>
    <cellStyle name="Обычный 4 2 3 2 7" xfId="10629" xr:uid="{00000000-0005-0000-0000-00006FDA0000}"/>
    <cellStyle name="Обычный 4 2 3 3" xfId="1590" xr:uid="{00000000-0005-0000-0000-000070DA0000}"/>
    <cellStyle name="Обычный 4 2 3 3 2" xfId="3045" xr:uid="{00000000-0005-0000-0000-000071DA0000}"/>
    <cellStyle name="Обычный 4 2 3 3 2 2" xfId="8547" xr:uid="{00000000-0005-0000-0000-000072DA0000}"/>
    <cellStyle name="Обычный 4 2 3 3 2 2 2" xfId="18587" xr:uid="{00000000-0005-0000-0000-000073DA0000}"/>
    <cellStyle name="Обычный 4 2 3 3 2 3" xfId="13195" xr:uid="{00000000-0005-0000-0000-000074DA0000}"/>
    <cellStyle name="Обычный 4 2 3 3 3" xfId="4731" xr:uid="{00000000-0005-0000-0000-000075DA0000}"/>
    <cellStyle name="Обычный 4 2 3 3 3 2" xfId="14774" xr:uid="{00000000-0005-0000-0000-000076DA0000}"/>
    <cellStyle name="Обычный 4 2 3 3 4" xfId="7135" xr:uid="{00000000-0005-0000-0000-000077DA0000}"/>
    <cellStyle name="Обычный 4 2 3 3 4 2" xfId="17175" xr:uid="{00000000-0005-0000-0000-000078DA0000}"/>
    <cellStyle name="Обычный 4 2 3 3 5" xfId="9981" xr:uid="{00000000-0005-0000-0000-000079DA0000}"/>
    <cellStyle name="Обычный 4 2 3 3 6" xfId="11785" xr:uid="{00000000-0005-0000-0000-00007ADA0000}"/>
    <cellStyle name="Обычный 4 2 3 4" xfId="2467" xr:uid="{00000000-0005-0000-0000-00007BDA0000}"/>
    <cellStyle name="Обычный 4 2 3 4 2" xfId="8001" xr:uid="{00000000-0005-0000-0000-00007CDA0000}"/>
    <cellStyle name="Обычный 4 2 3 4 2 2" xfId="18041" xr:uid="{00000000-0005-0000-0000-00007DDA0000}"/>
    <cellStyle name="Обычный 4 2 3 4 3" xfId="12625" xr:uid="{00000000-0005-0000-0000-00007EDA0000}"/>
    <cellStyle name="Обычный 4 2 3 5" xfId="3677" xr:uid="{00000000-0005-0000-0000-00007FDA0000}"/>
    <cellStyle name="Обычный 4 2 3 5 2" xfId="13825" xr:uid="{00000000-0005-0000-0000-000080DA0000}"/>
    <cellStyle name="Обычный 4 2 3 6" xfId="5845" xr:uid="{00000000-0005-0000-0000-000081DA0000}"/>
    <cellStyle name="Обычный 4 2 3 6 2" xfId="15886" xr:uid="{00000000-0005-0000-0000-000082DA0000}"/>
    <cellStyle name="Обычный 4 2 3 7" xfId="6599" xr:uid="{00000000-0005-0000-0000-000083DA0000}"/>
    <cellStyle name="Обычный 4 2 3 7 2" xfId="16639" xr:uid="{00000000-0005-0000-0000-000084DA0000}"/>
    <cellStyle name="Обычный 4 2 3 8" xfId="9413" xr:uid="{00000000-0005-0000-0000-000085DA0000}"/>
    <cellStyle name="Обычный 4 2 3 8 2" xfId="22880" xr:uid="{00000000-0005-0000-0000-000086DA0000}"/>
    <cellStyle name="Обычный 4 2 3 9" xfId="23262" xr:uid="{00000000-0005-0000-0000-000087DA0000}"/>
    <cellStyle name="Обычный 4 2 4" xfId="1005" xr:uid="{00000000-0005-0000-0000-000088DA0000}"/>
    <cellStyle name="Обычный 4 2 4 2" xfId="1622" xr:uid="{00000000-0005-0000-0000-000089DA0000}"/>
    <cellStyle name="Обычный 4 2 4 2 2" xfId="3076" xr:uid="{00000000-0005-0000-0000-00008ADA0000}"/>
    <cellStyle name="Обычный 4 2 4 2 2 2" xfId="8578" xr:uid="{00000000-0005-0000-0000-00008BDA0000}"/>
    <cellStyle name="Обычный 4 2 4 2 2 2 2" xfId="18618" xr:uid="{00000000-0005-0000-0000-00008CDA0000}"/>
    <cellStyle name="Обычный 4 2 4 2 2 3" xfId="13226" xr:uid="{00000000-0005-0000-0000-00008DDA0000}"/>
    <cellStyle name="Обычный 4 2 4 2 3" xfId="3708" xr:uid="{00000000-0005-0000-0000-00008EDA0000}"/>
    <cellStyle name="Обычный 4 2 4 2 3 2" xfId="13856" xr:uid="{00000000-0005-0000-0000-00008FDA0000}"/>
    <cellStyle name="Обычный 4 2 4 2 4" xfId="5876" xr:uid="{00000000-0005-0000-0000-000090DA0000}"/>
    <cellStyle name="Обычный 4 2 4 2 4 2" xfId="15917" xr:uid="{00000000-0005-0000-0000-000091DA0000}"/>
    <cellStyle name="Обычный 4 2 4 2 5" xfId="7166" xr:uid="{00000000-0005-0000-0000-000092DA0000}"/>
    <cellStyle name="Обычный 4 2 4 2 5 2" xfId="17206" xr:uid="{00000000-0005-0000-0000-000093DA0000}"/>
    <cellStyle name="Обычный 4 2 4 2 6" xfId="10012" xr:uid="{00000000-0005-0000-0000-000094DA0000}"/>
    <cellStyle name="Обычный 4 2 4 2 7" xfId="10645" xr:uid="{00000000-0005-0000-0000-000095DA0000}"/>
    <cellStyle name="Обычный 4 2 4 3" xfId="1595" xr:uid="{00000000-0005-0000-0000-000096DA0000}"/>
    <cellStyle name="Обычный 4 2 4 3 2" xfId="3050" xr:uid="{00000000-0005-0000-0000-000097DA0000}"/>
    <cellStyle name="Обычный 4 2 4 3 2 2" xfId="8552" xr:uid="{00000000-0005-0000-0000-000098DA0000}"/>
    <cellStyle name="Обычный 4 2 4 3 2 2 2" xfId="18592" xr:uid="{00000000-0005-0000-0000-000099DA0000}"/>
    <cellStyle name="Обычный 4 2 4 3 2 3" xfId="13200" xr:uid="{00000000-0005-0000-0000-00009ADA0000}"/>
    <cellStyle name="Обычный 4 2 4 3 3" xfId="4736" xr:uid="{00000000-0005-0000-0000-00009BDA0000}"/>
    <cellStyle name="Обычный 4 2 4 3 3 2" xfId="14779" xr:uid="{00000000-0005-0000-0000-00009CDA0000}"/>
    <cellStyle name="Обычный 4 2 4 3 4" xfId="7140" xr:uid="{00000000-0005-0000-0000-00009DDA0000}"/>
    <cellStyle name="Обычный 4 2 4 3 4 2" xfId="17180" xr:uid="{00000000-0005-0000-0000-00009EDA0000}"/>
    <cellStyle name="Обычный 4 2 4 3 5" xfId="9986" xr:uid="{00000000-0005-0000-0000-00009FDA0000}"/>
    <cellStyle name="Обычный 4 2 4 3 6" xfId="11786" xr:uid="{00000000-0005-0000-0000-0000A0DA0000}"/>
    <cellStyle name="Обычный 4 2 4 4" xfId="2474" xr:uid="{00000000-0005-0000-0000-0000A1DA0000}"/>
    <cellStyle name="Обычный 4 2 4 4 2" xfId="8008" xr:uid="{00000000-0005-0000-0000-0000A2DA0000}"/>
    <cellStyle name="Обычный 4 2 4 4 2 2" xfId="18048" xr:uid="{00000000-0005-0000-0000-0000A3DA0000}"/>
    <cellStyle name="Обычный 4 2 4 4 3" xfId="12632" xr:uid="{00000000-0005-0000-0000-0000A4DA0000}"/>
    <cellStyle name="Обычный 4 2 4 5" xfId="3682" xr:uid="{00000000-0005-0000-0000-0000A5DA0000}"/>
    <cellStyle name="Обычный 4 2 4 5 2" xfId="13830" xr:uid="{00000000-0005-0000-0000-0000A6DA0000}"/>
    <cellStyle name="Обычный 4 2 4 6" xfId="5850" xr:uid="{00000000-0005-0000-0000-0000A7DA0000}"/>
    <cellStyle name="Обычный 4 2 4 6 2" xfId="15891" xr:uid="{00000000-0005-0000-0000-0000A8DA0000}"/>
    <cellStyle name="Обычный 4 2 4 7" xfId="6606" xr:uid="{00000000-0005-0000-0000-0000A9DA0000}"/>
    <cellStyle name="Обычный 4 2 4 7 2" xfId="16646" xr:uid="{00000000-0005-0000-0000-0000AADA0000}"/>
    <cellStyle name="Обычный 4 2 4 8" xfId="9420" xr:uid="{00000000-0005-0000-0000-0000ABDA0000}"/>
    <cellStyle name="Обычный 4 2 4 9" xfId="10619" xr:uid="{00000000-0005-0000-0000-0000ACDA0000}"/>
    <cellStyle name="Обычный 4 2 5" xfId="1014" xr:uid="{00000000-0005-0000-0000-0000ADDA0000}"/>
    <cellStyle name="Обычный 4 2 5 2" xfId="1611" xr:uid="{00000000-0005-0000-0000-0000AEDA0000}"/>
    <cellStyle name="Обычный 4 2 5 2 2" xfId="3065" xr:uid="{00000000-0005-0000-0000-0000AFDA0000}"/>
    <cellStyle name="Обычный 4 2 5 2 2 2" xfId="8567" xr:uid="{00000000-0005-0000-0000-0000B0DA0000}"/>
    <cellStyle name="Обычный 4 2 5 2 2 2 2" xfId="18607" xr:uid="{00000000-0005-0000-0000-0000B1DA0000}"/>
    <cellStyle name="Обычный 4 2 5 2 2 3" xfId="13215" xr:uid="{00000000-0005-0000-0000-0000B2DA0000}"/>
    <cellStyle name="Обычный 4 2 5 2 3" xfId="4745" xr:uid="{00000000-0005-0000-0000-0000B3DA0000}"/>
    <cellStyle name="Обычный 4 2 5 2 3 2" xfId="14788" xr:uid="{00000000-0005-0000-0000-0000B4DA0000}"/>
    <cellStyle name="Обычный 4 2 5 2 4" xfId="7155" xr:uid="{00000000-0005-0000-0000-0000B5DA0000}"/>
    <cellStyle name="Обычный 4 2 5 2 4 2" xfId="17195" xr:uid="{00000000-0005-0000-0000-0000B6DA0000}"/>
    <cellStyle name="Обычный 4 2 5 2 5" xfId="10001" xr:uid="{00000000-0005-0000-0000-0000B7DA0000}"/>
    <cellStyle name="Обычный 4 2 5 2 6" xfId="11789" xr:uid="{00000000-0005-0000-0000-0000B8DA0000}"/>
    <cellStyle name="Обычный 4 2 5 3" xfId="2482" xr:uid="{00000000-0005-0000-0000-0000B9DA0000}"/>
    <cellStyle name="Обычный 4 2 5 3 2" xfId="8016" xr:uid="{00000000-0005-0000-0000-0000BADA0000}"/>
    <cellStyle name="Обычный 4 2 5 3 2 2" xfId="18056" xr:uid="{00000000-0005-0000-0000-0000BBDA0000}"/>
    <cellStyle name="Обычный 4 2 5 3 3" xfId="12640" xr:uid="{00000000-0005-0000-0000-0000BCDA0000}"/>
    <cellStyle name="Обычный 4 2 5 4" xfId="3697" xr:uid="{00000000-0005-0000-0000-0000BDDA0000}"/>
    <cellStyle name="Обычный 4 2 5 4 2" xfId="13845" xr:uid="{00000000-0005-0000-0000-0000BEDA0000}"/>
    <cellStyle name="Обычный 4 2 5 5" xfId="5865" xr:uid="{00000000-0005-0000-0000-0000BFDA0000}"/>
    <cellStyle name="Обычный 4 2 5 5 2" xfId="15906" xr:uid="{00000000-0005-0000-0000-0000C0DA0000}"/>
    <cellStyle name="Обычный 4 2 5 6" xfId="6614" xr:uid="{00000000-0005-0000-0000-0000C1DA0000}"/>
    <cellStyle name="Обычный 4 2 5 6 2" xfId="16654" xr:uid="{00000000-0005-0000-0000-0000C2DA0000}"/>
    <cellStyle name="Обычный 4 2 5 7" xfId="9428" xr:uid="{00000000-0005-0000-0000-0000C3DA0000}"/>
    <cellStyle name="Обычный 4 2 5 8" xfId="10634" xr:uid="{00000000-0005-0000-0000-0000C4DA0000}"/>
    <cellStyle name="Обычный 4 2 6" xfId="1283" xr:uid="{00000000-0005-0000-0000-0000C5DA0000}"/>
    <cellStyle name="Обычный 4 2 6 2" xfId="2747" xr:uid="{00000000-0005-0000-0000-0000C6DA0000}"/>
    <cellStyle name="Обычный 4 2 6 2 2" xfId="8273" xr:uid="{00000000-0005-0000-0000-0000C7DA0000}"/>
    <cellStyle name="Обычный 4 2 6 2 2 2" xfId="18313" xr:uid="{00000000-0005-0000-0000-0000C8DA0000}"/>
    <cellStyle name="Обычный 4 2 6 2 3" xfId="12905" xr:uid="{00000000-0005-0000-0000-0000C9DA0000}"/>
    <cellStyle name="Обычный 4 2 6 3" xfId="4437" xr:uid="{00000000-0005-0000-0000-0000CADA0000}"/>
    <cellStyle name="Обычный 4 2 6 3 2" xfId="14482" xr:uid="{00000000-0005-0000-0000-0000CBDA0000}"/>
    <cellStyle name="Обычный 4 2 6 4" xfId="6868" xr:uid="{00000000-0005-0000-0000-0000CCDA0000}"/>
    <cellStyle name="Обычный 4 2 6 4 2" xfId="16908" xr:uid="{00000000-0005-0000-0000-0000CDDA0000}"/>
    <cellStyle name="Обычный 4 2 6 5" xfId="9690" xr:uid="{00000000-0005-0000-0000-0000CEDA0000}"/>
    <cellStyle name="Обычный 4 2 6 6" xfId="11520" xr:uid="{00000000-0005-0000-0000-0000CFDA0000}"/>
    <cellStyle name="Обычный 4 2 7" xfId="1664" xr:uid="{00000000-0005-0000-0000-0000D0DA0000}"/>
    <cellStyle name="Обычный 4 2 7 2" xfId="3118" xr:uid="{00000000-0005-0000-0000-0000D1DA0000}"/>
    <cellStyle name="Обычный 4 2 7 2 2" xfId="8620" xr:uid="{00000000-0005-0000-0000-0000D2DA0000}"/>
    <cellStyle name="Обычный 4 2 7 2 2 2" xfId="18660" xr:uid="{00000000-0005-0000-0000-0000D3DA0000}"/>
    <cellStyle name="Обычный 4 2 7 2 3" xfId="13268" xr:uid="{00000000-0005-0000-0000-0000D4DA0000}"/>
    <cellStyle name="Обычный 4 2 7 3" xfId="7203" xr:uid="{00000000-0005-0000-0000-0000D5DA0000}"/>
    <cellStyle name="Обычный 4 2 7 3 2" xfId="17243" xr:uid="{00000000-0005-0000-0000-0000D6DA0000}"/>
    <cellStyle name="Обычный 4 2 7 4" xfId="10054" xr:uid="{00000000-0005-0000-0000-0000D7DA0000}"/>
    <cellStyle name="Обычный 4 2 7 5" xfId="11822" xr:uid="{00000000-0005-0000-0000-0000D8DA0000}"/>
    <cellStyle name="Обычный 4 2 8" xfId="1940" xr:uid="{00000000-0005-0000-0000-0000D9DA0000}"/>
    <cellStyle name="Обычный 4 2 8 2" xfId="7474" xr:uid="{00000000-0005-0000-0000-0000DADA0000}"/>
    <cellStyle name="Обычный 4 2 8 2 2" xfId="17514" xr:uid="{00000000-0005-0000-0000-0000DBDA0000}"/>
    <cellStyle name="Обычный 4 2 8 3" xfId="12098" xr:uid="{00000000-0005-0000-0000-0000DCDA0000}"/>
    <cellStyle name="Обычный 4 2 9" xfId="3375" xr:uid="{00000000-0005-0000-0000-0000DDDA0000}"/>
    <cellStyle name="Обычный 4 2 9 2" xfId="13525" xr:uid="{00000000-0005-0000-0000-0000DEDA0000}"/>
    <cellStyle name="Обычный 4 3" xfId="582" xr:uid="{00000000-0005-0000-0000-0000DFDA0000}"/>
    <cellStyle name="Обычный 4 3 10" xfId="23253" xr:uid="{00000000-0005-0000-0000-0000E0DA0000}"/>
    <cellStyle name="Обычный 4 3 11" xfId="57558" xr:uid="{00000000-0005-0000-0000-0000E1DA0000}"/>
    <cellStyle name="Обычный 4 3 12" xfId="57617" xr:uid="{00000000-0005-0000-0000-0000E2DA0000}"/>
    <cellStyle name="Обычный 4 3 2" xfId="1565" xr:uid="{00000000-0005-0000-0000-0000E3DA0000}"/>
    <cellStyle name="Обычный 4 3 2 10" xfId="57579" xr:uid="{00000000-0005-0000-0000-0000E4DA0000}"/>
    <cellStyle name="Обычный 4 3 2 11" xfId="57647" xr:uid="{00000000-0005-0000-0000-0000E5DA0000}"/>
    <cellStyle name="Обычный 4 3 2 12" xfId="10590" xr:uid="{00000000-0005-0000-0000-0000E6DA0000}"/>
    <cellStyle name="Обычный 4 3 2 2" xfId="1630" xr:uid="{00000000-0005-0000-0000-0000E7DA0000}"/>
    <cellStyle name="Обычный 4 3 2 2 2" xfId="3084" xr:uid="{00000000-0005-0000-0000-0000E8DA0000}"/>
    <cellStyle name="Обычный 4 3 2 2 2 2" xfId="8586" xr:uid="{00000000-0005-0000-0000-0000E9DA0000}"/>
    <cellStyle name="Обычный 4 3 2 2 2 2 2" xfId="18626" xr:uid="{00000000-0005-0000-0000-0000EADA0000}"/>
    <cellStyle name="Обычный 4 3 2 2 2 3" xfId="13234" xr:uid="{00000000-0005-0000-0000-0000EBDA0000}"/>
    <cellStyle name="Обычный 4 3 2 2 3" xfId="3716" xr:uid="{00000000-0005-0000-0000-0000ECDA0000}"/>
    <cellStyle name="Обычный 4 3 2 2 3 2" xfId="13864" xr:uid="{00000000-0005-0000-0000-0000EDDA0000}"/>
    <cellStyle name="Обычный 4 3 2 2 4" xfId="5884" xr:uid="{00000000-0005-0000-0000-0000EEDA0000}"/>
    <cellStyle name="Обычный 4 3 2 2 4 2" xfId="15925" xr:uid="{00000000-0005-0000-0000-0000EFDA0000}"/>
    <cellStyle name="Обычный 4 3 2 2 5" xfId="7174" xr:uid="{00000000-0005-0000-0000-0000F0DA0000}"/>
    <cellStyle name="Обычный 4 3 2 2 5 2" xfId="17214" xr:uid="{00000000-0005-0000-0000-0000F1DA0000}"/>
    <cellStyle name="Обычный 4 3 2 2 6" xfId="10020" xr:uid="{00000000-0005-0000-0000-0000F2DA0000}"/>
    <cellStyle name="Обычный 4 3 2 2 7" xfId="10653" xr:uid="{00000000-0005-0000-0000-0000F3DA0000}"/>
    <cellStyle name="Обычный 4 3 2 3" xfId="3021" xr:uid="{00000000-0005-0000-0000-0000F4DA0000}"/>
    <cellStyle name="Обычный 4 3 2 3 2" xfId="8539" xr:uid="{00000000-0005-0000-0000-0000F5DA0000}"/>
    <cellStyle name="Обычный 4 3 2 3 2 2" xfId="18579" xr:uid="{00000000-0005-0000-0000-0000F6DA0000}"/>
    <cellStyle name="Обычный 4 3 2 3 3" xfId="13179" xr:uid="{00000000-0005-0000-0000-0000F7DA0000}"/>
    <cellStyle name="Обычный 4 3 2 4" xfId="3654" xr:uid="{00000000-0005-0000-0000-0000F8DA0000}"/>
    <cellStyle name="Обычный 4 3 2 4 2" xfId="13802" xr:uid="{00000000-0005-0000-0000-0000F9DA0000}"/>
    <cellStyle name="Обычный 4 3 2 5" xfId="5821" xr:uid="{00000000-0005-0000-0000-0000FADA0000}"/>
    <cellStyle name="Обычный 4 3 2 5 2" xfId="15862" xr:uid="{00000000-0005-0000-0000-0000FBDA0000}"/>
    <cellStyle name="Обычный 4 3 2 6" xfId="7132" xr:uid="{00000000-0005-0000-0000-0000FCDA0000}"/>
    <cellStyle name="Обычный 4 3 2 6 2" xfId="17172" xr:uid="{00000000-0005-0000-0000-0000FDDA0000}"/>
    <cellStyle name="Обычный 4 3 2 7" xfId="9962" xr:uid="{00000000-0005-0000-0000-0000FEDA0000}"/>
    <cellStyle name="Обычный 4 3 2 7 2" xfId="22839" xr:uid="{00000000-0005-0000-0000-0000FFDA0000}"/>
    <cellStyle name="Обычный 4 3 2 8" xfId="22901" xr:uid="{00000000-0005-0000-0000-000000DB0000}"/>
    <cellStyle name="Обычный 4 3 2 9" xfId="23283" xr:uid="{00000000-0005-0000-0000-000001DB0000}"/>
    <cellStyle name="Обычный 4 3 3" xfId="1618" xr:uid="{00000000-0005-0000-0000-000002DB0000}"/>
    <cellStyle name="Обычный 4 3 3 2" xfId="3072" xr:uid="{00000000-0005-0000-0000-000003DB0000}"/>
    <cellStyle name="Обычный 4 3 3 2 2" xfId="8574" xr:uid="{00000000-0005-0000-0000-000004DB0000}"/>
    <cellStyle name="Обычный 4 3 3 2 2 2" xfId="18614" xr:uid="{00000000-0005-0000-0000-000005DB0000}"/>
    <cellStyle name="Обычный 4 3 3 2 3" xfId="13222" xr:uid="{00000000-0005-0000-0000-000006DB0000}"/>
    <cellStyle name="Обычный 4 3 3 3" xfId="3704" xr:uid="{00000000-0005-0000-0000-000007DB0000}"/>
    <cellStyle name="Обычный 4 3 3 3 2" xfId="13852" xr:uid="{00000000-0005-0000-0000-000008DB0000}"/>
    <cellStyle name="Обычный 4 3 3 4" xfId="5872" xr:uid="{00000000-0005-0000-0000-000009DB0000}"/>
    <cellStyle name="Обычный 4 3 3 4 2" xfId="15913" xr:uid="{00000000-0005-0000-0000-00000ADB0000}"/>
    <cellStyle name="Обычный 4 3 3 5" xfId="7162" xr:uid="{00000000-0005-0000-0000-00000BDB0000}"/>
    <cellStyle name="Обычный 4 3 3 5 2" xfId="17202" xr:uid="{00000000-0005-0000-0000-00000CDB0000}"/>
    <cellStyle name="Обычный 4 3 3 6" xfId="10008" xr:uid="{00000000-0005-0000-0000-00000DDB0000}"/>
    <cellStyle name="Обычный 4 3 3 7" xfId="10641" xr:uid="{00000000-0005-0000-0000-00000EDB0000}"/>
    <cellStyle name="Обычный 4 3 4" xfId="3778" xr:uid="{00000000-0005-0000-0000-00000FDB0000}"/>
    <cellStyle name="Обычный 4 3 4 2" xfId="22650" xr:uid="{00000000-0005-0000-0000-000010DB0000}"/>
    <cellStyle name="Обычный 4 3 4 2 2" xfId="23398" xr:uid="{00000000-0005-0000-0000-000011DB0000}"/>
    <cellStyle name="Обычный 4 3 5" xfId="22677" xr:uid="{00000000-0005-0000-0000-000012DB0000}"/>
    <cellStyle name="Обычный 4 3 6" xfId="22716" xr:uid="{00000000-0005-0000-0000-000013DB0000}"/>
    <cellStyle name="Обычный 4 3 7" xfId="22761" xr:uid="{00000000-0005-0000-0000-000014DB0000}"/>
    <cellStyle name="Обычный 4 3 8" xfId="22812" xr:uid="{00000000-0005-0000-0000-000015DB0000}"/>
    <cellStyle name="Обычный 4 3 9" xfId="22873" xr:uid="{00000000-0005-0000-0000-000016DB0000}"/>
    <cellStyle name="Обычный 4 4" xfId="288" xr:uid="{00000000-0005-0000-0000-000017DB0000}"/>
    <cellStyle name="Обычный 4 4 10" xfId="23237" xr:uid="{00000000-0005-0000-0000-000018DB0000}"/>
    <cellStyle name="Обычный 4 4 11" xfId="57547" xr:uid="{00000000-0005-0000-0000-000019DB0000}"/>
    <cellStyle name="Обычный 4 4 12" xfId="57601" xr:uid="{00000000-0005-0000-0000-00001ADB0000}"/>
    <cellStyle name="Обычный 4 4 2" xfId="1624" xr:uid="{00000000-0005-0000-0000-00001BDB0000}"/>
    <cellStyle name="Обычный 4 4 2 10" xfId="57568" xr:uid="{00000000-0005-0000-0000-00001CDB0000}"/>
    <cellStyle name="Обычный 4 4 2 11" xfId="57631" xr:uid="{00000000-0005-0000-0000-00001DDB0000}"/>
    <cellStyle name="Обычный 4 4 2 12" xfId="10647" xr:uid="{00000000-0005-0000-0000-00001EDB0000}"/>
    <cellStyle name="Обычный 4 4 2 2" xfId="3078" xr:uid="{00000000-0005-0000-0000-00001FDB0000}"/>
    <cellStyle name="Обычный 4 4 2 2 2" xfId="8580" xr:uid="{00000000-0005-0000-0000-000020DB0000}"/>
    <cellStyle name="Обычный 4 4 2 2 2 2" xfId="18620" xr:uid="{00000000-0005-0000-0000-000021DB0000}"/>
    <cellStyle name="Обычный 4 4 2 2 3" xfId="13228" xr:uid="{00000000-0005-0000-0000-000022DB0000}"/>
    <cellStyle name="Обычный 4 4 2 3" xfId="3710" xr:uid="{00000000-0005-0000-0000-000023DB0000}"/>
    <cellStyle name="Обычный 4 4 2 3 2" xfId="13858" xr:uid="{00000000-0005-0000-0000-000024DB0000}"/>
    <cellStyle name="Обычный 4 4 2 4" xfId="5878" xr:uid="{00000000-0005-0000-0000-000025DB0000}"/>
    <cellStyle name="Обычный 4 4 2 4 2" xfId="15919" xr:uid="{00000000-0005-0000-0000-000026DB0000}"/>
    <cellStyle name="Обычный 4 4 2 5" xfId="7168" xr:uid="{00000000-0005-0000-0000-000027DB0000}"/>
    <cellStyle name="Обычный 4 4 2 5 2" xfId="17208" xr:uid="{00000000-0005-0000-0000-000028DB0000}"/>
    <cellStyle name="Обычный 4 4 2 6" xfId="10014" xr:uid="{00000000-0005-0000-0000-000029DB0000}"/>
    <cellStyle name="Обычный 4 4 2 6 2" xfId="22771" xr:uid="{00000000-0005-0000-0000-00002ADB0000}"/>
    <cellStyle name="Обычный 4 4 2 7" xfId="22823" xr:uid="{00000000-0005-0000-0000-00002BDB0000}"/>
    <cellStyle name="Обычный 4 4 2 8" xfId="22885" xr:uid="{00000000-0005-0000-0000-00002CDB0000}"/>
    <cellStyle name="Обычный 4 4 2 9" xfId="23267" xr:uid="{00000000-0005-0000-0000-00002DDB0000}"/>
    <cellStyle name="Обычный 4 4 3" xfId="1597" xr:uid="{00000000-0005-0000-0000-00002EDB0000}"/>
    <cellStyle name="Обычный 4 4 3 2" xfId="3052" xr:uid="{00000000-0005-0000-0000-00002FDB0000}"/>
    <cellStyle name="Обычный 4 4 3 2 2" xfId="4738" xr:uid="{00000000-0005-0000-0000-000030DB0000}"/>
    <cellStyle name="Обычный 4 4 3 2 2 2" xfId="14781" xr:uid="{00000000-0005-0000-0000-000031DB0000}"/>
    <cellStyle name="Обычный 4 4 3 2 3" xfId="8554" xr:uid="{00000000-0005-0000-0000-000032DB0000}"/>
    <cellStyle name="Обычный 4 4 3 2 3 2" xfId="18594" xr:uid="{00000000-0005-0000-0000-000033DB0000}"/>
    <cellStyle name="Обычный 4 4 3 2 4" xfId="13202" xr:uid="{00000000-0005-0000-0000-000034DB0000}"/>
    <cellStyle name="Обычный 4 4 3 3" xfId="3770" xr:uid="{00000000-0005-0000-0000-000035DB0000}"/>
    <cellStyle name="Обычный 4 4 3 4" xfId="3684" xr:uid="{00000000-0005-0000-0000-000036DB0000}"/>
    <cellStyle name="Обычный 4 4 3 4 2" xfId="13832" xr:uid="{00000000-0005-0000-0000-000037DB0000}"/>
    <cellStyle name="Обычный 4 4 3 5" xfId="5852" xr:uid="{00000000-0005-0000-0000-000038DB0000}"/>
    <cellStyle name="Обычный 4 4 3 5 2" xfId="15893" xr:uid="{00000000-0005-0000-0000-000039DB0000}"/>
    <cellStyle name="Обычный 4 4 3 6" xfId="7142" xr:uid="{00000000-0005-0000-0000-00003ADB0000}"/>
    <cellStyle name="Обычный 4 4 3 6 2" xfId="17182" xr:uid="{00000000-0005-0000-0000-00003BDB0000}"/>
    <cellStyle name="Обычный 4 4 3 7" xfId="9988" xr:uid="{00000000-0005-0000-0000-00003CDB0000}"/>
    <cellStyle name="Обычный 4 4 3 8" xfId="10621" xr:uid="{00000000-0005-0000-0000-00003DDB0000}"/>
    <cellStyle name="Обычный 4 4 4" xfId="22646" xr:uid="{00000000-0005-0000-0000-00003EDB0000}"/>
    <cellStyle name="Обычный 4 4 5" xfId="22670" xr:uid="{00000000-0005-0000-0000-00003FDB0000}"/>
    <cellStyle name="Обычный 4 4 6" xfId="22706" xr:uid="{00000000-0005-0000-0000-000040DB0000}"/>
    <cellStyle name="Обычный 4 4 7" xfId="22751" xr:uid="{00000000-0005-0000-0000-000041DB0000}"/>
    <cellStyle name="Обычный 4 4 8" xfId="22803" xr:uid="{00000000-0005-0000-0000-000042DB0000}"/>
    <cellStyle name="Обычный 4 4 9" xfId="22861" xr:uid="{00000000-0005-0000-0000-000043DB0000}"/>
    <cellStyle name="Обычный 4 5" xfId="1612" xr:uid="{00000000-0005-0000-0000-000044DB0000}"/>
    <cellStyle name="Обычный 4 5 10" xfId="57564" xr:uid="{00000000-0005-0000-0000-000045DB0000}"/>
    <cellStyle name="Обычный 4 5 11" xfId="57627" xr:uid="{00000000-0005-0000-0000-000046DB0000}"/>
    <cellStyle name="Обычный 4 5 12" xfId="10635" xr:uid="{00000000-0005-0000-0000-000047DB0000}"/>
    <cellStyle name="Обычный 4 5 2" xfId="3066" xr:uid="{00000000-0005-0000-0000-000048DB0000}"/>
    <cellStyle name="Обычный 4 5 2 2" xfId="8568" xr:uid="{00000000-0005-0000-0000-000049DB0000}"/>
    <cellStyle name="Обычный 4 5 2 2 2" xfId="18608" xr:uid="{00000000-0005-0000-0000-00004ADB0000}"/>
    <cellStyle name="Обычный 4 5 2 3" xfId="13216" xr:uid="{00000000-0005-0000-0000-00004BDB0000}"/>
    <cellStyle name="Обычный 4 5 3" xfId="3698" xr:uid="{00000000-0005-0000-0000-00004CDB0000}"/>
    <cellStyle name="Обычный 4 5 3 2" xfId="13846" xr:uid="{00000000-0005-0000-0000-00004DDB0000}"/>
    <cellStyle name="Обычный 4 5 4" xfId="5866" xr:uid="{00000000-0005-0000-0000-00004EDB0000}"/>
    <cellStyle name="Обычный 4 5 4 2" xfId="15907" xr:uid="{00000000-0005-0000-0000-00004FDB0000}"/>
    <cellStyle name="Обычный 4 5 5" xfId="7156" xr:uid="{00000000-0005-0000-0000-000050DB0000}"/>
    <cellStyle name="Обычный 4 5 5 2" xfId="17196" xr:uid="{00000000-0005-0000-0000-000051DB0000}"/>
    <cellStyle name="Обычный 4 5 6" xfId="10002" xr:uid="{00000000-0005-0000-0000-000052DB0000}"/>
    <cellStyle name="Обычный 4 5 6 2" xfId="22768" xr:uid="{00000000-0005-0000-0000-000053DB0000}"/>
    <cellStyle name="Обычный 4 5 7" xfId="22819" xr:uid="{00000000-0005-0000-0000-000054DB0000}"/>
    <cellStyle name="Обычный 4 5 8" xfId="22881" xr:uid="{00000000-0005-0000-0000-000055DB0000}"/>
    <cellStyle name="Обычный 4 5 9" xfId="23263" xr:uid="{00000000-0005-0000-0000-000056DB0000}"/>
    <cellStyle name="Обычный 4 6" xfId="3752" xr:uid="{00000000-0005-0000-0000-000057DB0000}"/>
    <cellStyle name="Обычный 4 6 10" xfId="57656" xr:uid="{00000000-0005-0000-0000-000058DB0000}"/>
    <cellStyle name="Обычный 4 6 2" xfId="3757" xr:uid="{00000000-0005-0000-0000-000059DB0000}"/>
    <cellStyle name="Обычный 4 6 2 2" xfId="22665" xr:uid="{00000000-0005-0000-0000-00005ADB0000}"/>
    <cellStyle name="Обычный 4 6 2 2 2" xfId="23387" xr:uid="{00000000-0005-0000-0000-00005BDB0000}"/>
    <cellStyle name="Обычный 4 6 3" xfId="22698" xr:uid="{00000000-0005-0000-0000-00005CDB0000}"/>
    <cellStyle name="Обычный 4 6 4" xfId="22742" xr:uid="{00000000-0005-0000-0000-00005DDB0000}"/>
    <cellStyle name="Обычный 4 6 5" xfId="22792" xr:uid="{00000000-0005-0000-0000-00005EDB0000}"/>
    <cellStyle name="Обычный 4 6 6" xfId="22847" xr:uid="{00000000-0005-0000-0000-00005FDB0000}"/>
    <cellStyle name="Обычный 4 6 7" xfId="22909" xr:uid="{00000000-0005-0000-0000-000060DB0000}"/>
    <cellStyle name="Обычный 4 6 8" xfId="22643" xr:uid="{00000000-0005-0000-0000-000061DB0000}"/>
    <cellStyle name="Обычный 4 6 9" xfId="23231" xr:uid="{00000000-0005-0000-0000-000062DB0000}"/>
    <cellStyle name="Обычный 4 7" xfId="22632" xr:uid="{00000000-0005-0000-0000-000063DB0000}"/>
    <cellStyle name="Обычный 4 8" xfId="22645" xr:uid="{00000000-0005-0000-0000-000064DB0000}"/>
    <cellStyle name="Обычный 4 9" xfId="22669" xr:uid="{00000000-0005-0000-0000-000065DB0000}"/>
    <cellStyle name="Обычный 5" xfId="244" xr:uid="{00000000-0005-0000-0000-000066DB0000}"/>
    <cellStyle name="Обычный 5 10" xfId="1660" xr:uid="{00000000-0005-0000-0000-000067DB0000}"/>
    <cellStyle name="Обычный 5 10 2" xfId="3114" xr:uid="{00000000-0005-0000-0000-000068DB0000}"/>
    <cellStyle name="Обычный 5 10 2 2" xfId="8616" xr:uid="{00000000-0005-0000-0000-000069DB0000}"/>
    <cellStyle name="Обычный 5 10 2 2 2" xfId="18656" xr:uid="{00000000-0005-0000-0000-00006ADB0000}"/>
    <cellStyle name="Обычный 5 10 2 3" xfId="13264" xr:uid="{00000000-0005-0000-0000-00006BDB0000}"/>
    <cellStyle name="Обычный 5 10 3" xfId="7199" xr:uid="{00000000-0005-0000-0000-00006CDB0000}"/>
    <cellStyle name="Обычный 5 10 3 2" xfId="17239" xr:uid="{00000000-0005-0000-0000-00006DDB0000}"/>
    <cellStyle name="Обычный 5 10 4" xfId="10050" xr:uid="{00000000-0005-0000-0000-00006EDB0000}"/>
    <cellStyle name="Обычный 5 10 5" xfId="11818" xr:uid="{00000000-0005-0000-0000-00006FDB0000}"/>
    <cellStyle name="Обычный 5 11" xfId="1936" xr:uid="{00000000-0005-0000-0000-000070DB0000}"/>
    <cellStyle name="Обычный 5 11 2" xfId="7470" xr:uid="{00000000-0005-0000-0000-000071DB0000}"/>
    <cellStyle name="Обычный 5 11 2 2" xfId="17510" xr:uid="{00000000-0005-0000-0000-000072DB0000}"/>
    <cellStyle name="Обычный 5 11 3" xfId="12094" xr:uid="{00000000-0005-0000-0000-000073DB0000}"/>
    <cellStyle name="Обычный 5 12" xfId="3376" xr:uid="{00000000-0005-0000-0000-000074DB0000}"/>
    <cellStyle name="Обычный 5 12 2" xfId="13526" xr:uid="{00000000-0005-0000-0000-000075DB0000}"/>
    <cellStyle name="Обычный 5 13" xfId="5548" xr:uid="{00000000-0005-0000-0000-000076DB0000}"/>
    <cellStyle name="Обычный 5 13 2" xfId="15589" xr:uid="{00000000-0005-0000-0000-000077DB0000}"/>
    <cellStyle name="Обычный 5 14" xfId="6069" xr:uid="{00000000-0005-0000-0000-000078DB0000}"/>
    <cellStyle name="Обычный 5 14 2" xfId="16109" xr:uid="{00000000-0005-0000-0000-000079DB0000}"/>
    <cellStyle name="Обычный 5 15" xfId="8885" xr:uid="{00000000-0005-0000-0000-00007ADB0000}"/>
    <cellStyle name="Обычный 5 15 2" xfId="57598" xr:uid="{00000000-0005-0000-0000-00007BDB0000}"/>
    <cellStyle name="Обычный 5 16" xfId="57683" xr:uid="{00000000-0005-0000-0000-00007CDB0000}"/>
    <cellStyle name="Обычный 5 17" xfId="10312" xr:uid="{00000000-0005-0000-0000-00007DDB0000}"/>
    <cellStyle name="Обычный 5 2" xfId="581" xr:uid="{00000000-0005-0000-0000-00007EDB0000}"/>
    <cellStyle name="Обычный 5 2 10" xfId="9128" xr:uid="{00000000-0005-0000-0000-00007FDB0000}"/>
    <cellStyle name="Обычный 5 2 10 2" xfId="23239" xr:uid="{00000000-0005-0000-0000-000080DB0000}"/>
    <cellStyle name="Обычный 5 2 11" xfId="57549" xr:uid="{00000000-0005-0000-0000-000081DB0000}"/>
    <cellStyle name="Обычный 5 2 12" xfId="57603" xr:uid="{00000000-0005-0000-0000-000082DB0000}"/>
    <cellStyle name="Обычный 5 2 13" xfId="10572" xr:uid="{00000000-0005-0000-0000-000083DB0000}"/>
    <cellStyle name="Обычный 5 2 2" xfId="984" xr:uid="{00000000-0005-0000-0000-000084DB0000}"/>
    <cellStyle name="Обычный 5 2 2 10" xfId="57570" xr:uid="{00000000-0005-0000-0000-000085DB0000}"/>
    <cellStyle name="Обычный 5 2 2 11" xfId="57633" xr:uid="{00000000-0005-0000-0000-000086DB0000}"/>
    <cellStyle name="Обычный 5 2 2 12" xfId="10648" xr:uid="{00000000-0005-0000-0000-000087DB0000}"/>
    <cellStyle name="Обычный 5 2 2 2" xfId="1625" xr:uid="{00000000-0005-0000-0000-000088DB0000}"/>
    <cellStyle name="Обычный 5 2 2 2 2" xfId="3079" xr:uid="{00000000-0005-0000-0000-000089DB0000}"/>
    <cellStyle name="Обычный 5 2 2 2 2 2" xfId="8581" xr:uid="{00000000-0005-0000-0000-00008ADB0000}"/>
    <cellStyle name="Обычный 5 2 2 2 2 2 2" xfId="18621" xr:uid="{00000000-0005-0000-0000-00008BDB0000}"/>
    <cellStyle name="Обычный 5 2 2 2 2 3" xfId="13229" xr:uid="{00000000-0005-0000-0000-00008CDB0000}"/>
    <cellStyle name="Обычный 5 2 2 2 3" xfId="4749" xr:uid="{00000000-0005-0000-0000-00008DDB0000}"/>
    <cellStyle name="Обычный 5 2 2 2 3 2" xfId="14792" xr:uid="{00000000-0005-0000-0000-00008EDB0000}"/>
    <cellStyle name="Обычный 5 2 2 2 4" xfId="7169" xr:uid="{00000000-0005-0000-0000-00008FDB0000}"/>
    <cellStyle name="Обычный 5 2 2 2 4 2" xfId="17209" xr:uid="{00000000-0005-0000-0000-000090DB0000}"/>
    <cellStyle name="Обычный 5 2 2 2 5" xfId="10015" xr:uid="{00000000-0005-0000-0000-000091DB0000}"/>
    <cellStyle name="Обычный 5 2 2 2 6" xfId="11791" xr:uid="{00000000-0005-0000-0000-000092DB0000}"/>
    <cellStyle name="Обычный 5 2 2 3" xfId="2454" xr:uid="{00000000-0005-0000-0000-000093DB0000}"/>
    <cellStyle name="Обычный 5 2 2 3 2" xfId="7988" xr:uid="{00000000-0005-0000-0000-000094DB0000}"/>
    <cellStyle name="Обычный 5 2 2 3 2 2" xfId="18028" xr:uid="{00000000-0005-0000-0000-000095DB0000}"/>
    <cellStyle name="Обычный 5 2 2 3 3" xfId="12612" xr:uid="{00000000-0005-0000-0000-000096DB0000}"/>
    <cellStyle name="Обычный 5 2 2 4" xfId="3711" xr:uid="{00000000-0005-0000-0000-000097DB0000}"/>
    <cellStyle name="Обычный 5 2 2 4 2" xfId="13859" xr:uid="{00000000-0005-0000-0000-000098DB0000}"/>
    <cellStyle name="Обычный 5 2 2 5" xfId="5879" xr:uid="{00000000-0005-0000-0000-000099DB0000}"/>
    <cellStyle name="Обычный 5 2 2 5 2" xfId="15920" xr:uid="{00000000-0005-0000-0000-00009ADB0000}"/>
    <cellStyle name="Обычный 5 2 2 6" xfId="6586" xr:uid="{00000000-0005-0000-0000-00009BDB0000}"/>
    <cellStyle name="Обычный 5 2 2 6 2" xfId="16626" xr:uid="{00000000-0005-0000-0000-00009CDB0000}"/>
    <cellStyle name="Обычный 5 2 2 7" xfId="9400" xr:uid="{00000000-0005-0000-0000-00009DDB0000}"/>
    <cellStyle name="Обычный 5 2 2 7 2" xfId="22825" xr:uid="{00000000-0005-0000-0000-00009EDB0000}"/>
    <cellStyle name="Обычный 5 2 2 8" xfId="22887" xr:uid="{00000000-0005-0000-0000-00009FDB0000}"/>
    <cellStyle name="Обычный 5 2 2 9" xfId="23269" xr:uid="{00000000-0005-0000-0000-0000A0DB0000}"/>
    <cellStyle name="Обычный 5 2 3" xfId="1258" xr:uid="{00000000-0005-0000-0000-0000A1DB0000}"/>
    <cellStyle name="Обычный 5 2 3 2" xfId="2725" xr:uid="{00000000-0005-0000-0000-0000A2DB0000}"/>
    <cellStyle name="Обычный 5 2 3 2 2" xfId="8255" xr:uid="{00000000-0005-0000-0000-0000A3DB0000}"/>
    <cellStyle name="Обычный 5 2 3 2 2 2" xfId="18295" xr:uid="{00000000-0005-0000-0000-0000A4DB0000}"/>
    <cellStyle name="Обычный 5 2 3 2 3" xfId="12883" xr:uid="{00000000-0005-0000-0000-0000A5DB0000}"/>
    <cellStyle name="Обычный 5 2 3 3" xfId="4417" xr:uid="{00000000-0005-0000-0000-0000A6DB0000}"/>
    <cellStyle name="Обычный 5 2 3 3 2" xfId="14462" xr:uid="{00000000-0005-0000-0000-0000A7DB0000}"/>
    <cellStyle name="Обычный 5 2 3 4" xfId="6852" xr:uid="{00000000-0005-0000-0000-0000A8DB0000}"/>
    <cellStyle name="Обычный 5 2 3 4 2" xfId="16892" xr:uid="{00000000-0005-0000-0000-0000A9DB0000}"/>
    <cellStyle name="Обычный 5 2 3 5" xfId="9670" xr:uid="{00000000-0005-0000-0000-0000AADB0000}"/>
    <cellStyle name="Обычный 5 2 3 6" xfId="11504" xr:uid="{00000000-0005-0000-0000-0000ABDB0000}"/>
    <cellStyle name="Обычный 5 2 4" xfId="1547" xr:uid="{00000000-0005-0000-0000-0000ACDB0000}"/>
    <cellStyle name="Обычный 5 2 4 2" xfId="3003" xr:uid="{00000000-0005-0000-0000-0000ADDB0000}"/>
    <cellStyle name="Обычный 5 2 4 2 2" xfId="8525" xr:uid="{00000000-0005-0000-0000-0000AEDB0000}"/>
    <cellStyle name="Обычный 5 2 4 2 2 2" xfId="18565" xr:uid="{00000000-0005-0000-0000-0000AFDB0000}"/>
    <cellStyle name="Обычный 5 2 4 2 3" xfId="13161" xr:uid="{00000000-0005-0000-0000-0000B0DB0000}"/>
    <cellStyle name="Обычный 5 2 4 3" xfId="4691" xr:uid="{00000000-0005-0000-0000-0000B1DB0000}"/>
    <cellStyle name="Обычный 5 2 4 3 2" xfId="14734" xr:uid="{00000000-0005-0000-0000-0000B2DB0000}"/>
    <cellStyle name="Обычный 5 2 4 4" xfId="7119" xr:uid="{00000000-0005-0000-0000-0000B3DB0000}"/>
    <cellStyle name="Обычный 5 2 4 4 2" xfId="17159" xr:uid="{00000000-0005-0000-0000-0000B4DB0000}"/>
    <cellStyle name="Обычный 5 2 4 5" xfId="9945" xr:uid="{00000000-0005-0000-0000-0000B5DB0000}"/>
    <cellStyle name="Обычный 5 2 4 6" xfId="11769" xr:uid="{00000000-0005-0000-0000-0000B6DB0000}"/>
    <cellStyle name="Обычный 5 2 5" xfId="1908" xr:uid="{00000000-0005-0000-0000-0000B7DB0000}"/>
    <cellStyle name="Обычный 5 2 5 2" xfId="3362" xr:uid="{00000000-0005-0000-0000-0000B8DB0000}"/>
    <cellStyle name="Обычный 5 2 5 2 2" xfId="8864" xr:uid="{00000000-0005-0000-0000-0000B9DB0000}"/>
    <cellStyle name="Обычный 5 2 5 2 2 2" xfId="18904" xr:uid="{00000000-0005-0000-0000-0000BADB0000}"/>
    <cellStyle name="Обычный 5 2 5 2 3" xfId="13512" xr:uid="{00000000-0005-0000-0000-0000BBDB0000}"/>
    <cellStyle name="Обычный 5 2 5 3" xfId="7442" xr:uid="{00000000-0005-0000-0000-0000BCDB0000}"/>
    <cellStyle name="Обычный 5 2 5 3 2" xfId="17482" xr:uid="{00000000-0005-0000-0000-0000BDDB0000}"/>
    <cellStyle name="Обычный 5 2 5 4" xfId="10298" xr:uid="{00000000-0005-0000-0000-0000BEDB0000}"/>
    <cellStyle name="Обычный 5 2 5 5" xfId="12066" xr:uid="{00000000-0005-0000-0000-0000BFDB0000}"/>
    <cellStyle name="Обычный 5 2 6" xfId="2180" xr:uid="{00000000-0005-0000-0000-0000C0DB0000}"/>
    <cellStyle name="Обычный 5 2 6 2" xfId="7714" xr:uid="{00000000-0005-0000-0000-0000C1DB0000}"/>
    <cellStyle name="Обычный 5 2 6 2 2" xfId="17754" xr:uid="{00000000-0005-0000-0000-0000C2DB0000}"/>
    <cellStyle name="Обычный 5 2 6 3" xfId="12338" xr:uid="{00000000-0005-0000-0000-0000C3DB0000}"/>
    <cellStyle name="Обычный 5 2 7" xfId="3641" xr:uid="{00000000-0005-0000-0000-0000C4DB0000}"/>
    <cellStyle name="Обычный 5 2 7 2" xfId="13789" xr:uid="{00000000-0005-0000-0000-0000C5DB0000}"/>
    <cellStyle name="Обычный 5 2 8" xfId="5803" xr:uid="{00000000-0005-0000-0000-0000C6DB0000}"/>
    <cellStyle name="Обычный 5 2 8 2" xfId="15844" xr:uid="{00000000-0005-0000-0000-0000C7DB0000}"/>
    <cellStyle name="Обычный 5 2 9" xfId="6312" xr:uid="{00000000-0005-0000-0000-0000C8DB0000}"/>
    <cellStyle name="Обычный 5 2 9 2" xfId="16352" xr:uid="{00000000-0005-0000-0000-0000C9DB0000}"/>
    <cellStyle name="Обычный 5 3" xfId="289" xr:uid="{00000000-0005-0000-0000-0000CADB0000}"/>
    <cellStyle name="Обычный 5 3 10" xfId="57565" xr:uid="{00000000-0005-0000-0000-0000CBDB0000}"/>
    <cellStyle name="Обычный 5 3 11" xfId="57628" xr:uid="{00000000-0005-0000-0000-0000CCDB0000}"/>
    <cellStyle name="Обычный 5 3 2" xfId="1613" xr:uid="{00000000-0005-0000-0000-0000CDDB0000}"/>
    <cellStyle name="Обычный 5 3 2 2" xfId="3067" xr:uid="{00000000-0005-0000-0000-0000CEDB0000}"/>
    <cellStyle name="Обычный 5 3 2 2 2" xfId="4746" xr:uid="{00000000-0005-0000-0000-0000CFDB0000}"/>
    <cellStyle name="Обычный 5 3 2 2 2 2" xfId="14789" xr:uid="{00000000-0005-0000-0000-0000D0DB0000}"/>
    <cellStyle name="Обычный 5 3 2 2 3" xfId="8569" xr:uid="{00000000-0005-0000-0000-0000D1DB0000}"/>
    <cellStyle name="Обычный 5 3 2 2 3 2" xfId="18609" xr:uid="{00000000-0005-0000-0000-0000D2DB0000}"/>
    <cellStyle name="Обычный 5 3 2 2 4" xfId="13217" xr:uid="{00000000-0005-0000-0000-0000D3DB0000}"/>
    <cellStyle name="Обычный 5 3 2 3" xfId="3771" xr:uid="{00000000-0005-0000-0000-0000D4DB0000}"/>
    <cellStyle name="Обычный 5 3 2 4" xfId="3699" xr:uid="{00000000-0005-0000-0000-0000D5DB0000}"/>
    <cellStyle name="Обычный 5 3 2 4 2" xfId="13847" xr:uid="{00000000-0005-0000-0000-0000D6DB0000}"/>
    <cellStyle name="Обычный 5 3 2 5" xfId="5867" xr:uid="{00000000-0005-0000-0000-0000D7DB0000}"/>
    <cellStyle name="Обычный 5 3 2 5 2" xfId="15908" xr:uid="{00000000-0005-0000-0000-0000D8DB0000}"/>
    <cellStyle name="Обычный 5 3 2 6" xfId="7157" xr:uid="{00000000-0005-0000-0000-0000D9DB0000}"/>
    <cellStyle name="Обычный 5 3 2 6 2" xfId="17197" xr:uid="{00000000-0005-0000-0000-0000DADB0000}"/>
    <cellStyle name="Обычный 5 3 2 7" xfId="10003" xr:uid="{00000000-0005-0000-0000-0000DBDB0000}"/>
    <cellStyle name="Обычный 5 3 2 8" xfId="10636" xr:uid="{00000000-0005-0000-0000-0000DCDB0000}"/>
    <cellStyle name="Обычный 5 3 3" xfId="22653" xr:uid="{00000000-0005-0000-0000-0000DDDB0000}"/>
    <cellStyle name="Обычный 5 3 4" xfId="22682" xr:uid="{00000000-0005-0000-0000-0000DEDB0000}"/>
    <cellStyle name="Обычный 5 3 5" xfId="22723" xr:uid="{00000000-0005-0000-0000-0000DFDB0000}"/>
    <cellStyle name="Обычный 5 3 6" xfId="22769" xr:uid="{00000000-0005-0000-0000-0000E0DB0000}"/>
    <cellStyle name="Обычный 5 3 7" xfId="22820" xr:uid="{00000000-0005-0000-0000-0000E1DB0000}"/>
    <cellStyle name="Обычный 5 3 8" xfId="22882" xr:uid="{00000000-0005-0000-0000-0000E2DB0000}"/>
    <cellStyle name="Обычный 5 3 9" xfId="23264" xr:uid="{00000000-0005-0000-0000-0000E3DB0000}"/>
    <cellStyle name="Обычный 5 4" xfId="253" xr:uid="{00000000-0005-0000-0000-0000E4DB0000}"/>
    <cellStyle name="Обычный 5 4 10" xfId="57659" xr:uid="{00000000-0005-0000-0000-0000E5DB0000}"/>
    <cellStyle name="Обычный 5 4 11" xfId="10913" xr:uid="{00000000-0005-0000-0000-0000E6DB0000}"/>
    <cellStyle name="Обычный 5 4 2" xfId="746" xr:uid="{00000000-0005-0000-0000-0000E7DB0000}"/>
    <cellStyle name="Обычный 5 4 2 2" xfId="2216" xr:uid="{00000000-0005-0000-0000-0000E8DB0000}"/>
    <cellStyle name="Обычный 5 4 2 2 2" xfId="7750" xr:uid="{00000000-0005-0000-0000-0000E9DB0000}"/>
    <cellStyle name="Обычный 5 4 2 2 2 2" xfId="17790" xr:uid="{00000000-0005-0000-0000-0000EADB0000}"/>
    <cellStyle name="Обычный 5 4 2 2 3" xfId="12374" xr:uid="{00000000-0005-0000-0000-0000EBDB0000}"/>
    <cellStyle name="Обычный 5 4 2 3" xfId="3918" xr:uid="{00000000-0005-0000-0000-0000ECDB0000}"/>
    <cellStyle name="Обычный 5 4 2 3 2" xfId="13963" xr:uid="{00000000-0005-0000-0000-0000EDDB0000}"/>
    <cellStyle name="Обычный 5 4 2 4" xfId="6348" xr:uid="{00000000-0005-0000-0000-0000EEDB0000}"/>
    <cellStyle name="Обычный 5 4 2 4 2" xfId="16388" xr:uid="{00000000-0005-0000-0000-0000EFDB0000}"/>
    <cellStyle name="Обычный 5 4 2 5" xfId="9162" xr:uid="{00000000-0005-0000-0000-0000F0DB0000}"/>
    <cellStyle name="Обычный 5 4 2 6" xfId="11007" xr:uid="{00000000-0005-0000-0000-0000F1DB0000}"/>
    <cellStyle name="Обычный 5 4 3" xfId="1665" xr:uid="{00000000-0005-0000-0000-0000F2DB0000}"/>
    <cellStyle name="Обычный 5 4 3 2" xfId="3119" xr:uid="{00000000-0005-0000-0000-0000F3DB0000}"/>
    <cellStyle name="Обычный 5 4 3 2 2" xfId="8621" xr:uid="{00000000-0005-0000-0000-0000F4DB0000}"/>
    <cellStyle name="Обычный 5 4 3 2 2 2" xfId="18661" xr:uid="{00000000-0005-0000-0000-0000F5DB0000}"/>
    <cellStyle name="Обычный 5 4 3 2 3" xfId="13269" xr:uid="{00000000-0005-0000-0000-0000F6DB0000}"/>
    <cellStyle name="Обычный 5 4 3 3" xfId="7204" xr:uid="{00000000-0005-0000-0000-0000F7DB0000}"/>
    <cellStyle name="Обычный 5 4 3 3 2" xfId="17244" xr:uid="{00000000-0005-0000-0000-0000F8DB0000}"/>
    <cellStyle name="Обычный 5 4 3 4" xfId="10055" xr:uid="{00000000-0005-0000-0000-0000F9DB0000}"/>
    <cellStyle name="Обычный 5 4 3 5" xfId="11823" xr:uid="{00000000-0005-0000-0000-0000FADB0000}"/>
    <cellStyle name="Обычный 5 4 4" xfId="1941" xr:uid="{00000000-0005-0000-0000-0000FBDB0000}"/>
    <cellStyle name="Обычный 5 4 4 2" xfId="7475" xr:uid="{00000000-0005-0000-0000-0000FCDB0000}"/>
    <cellStyle name="Обычный 5 4 4 2 2" xfId="17515" xr:uid="{00000000-0005-0000-0000-0000FDDB0000}"/>
    <cellStyle name="Обычный 5 4 4 3" xfId="12099" xr:uid="{00000000-0005-0000-0000-0000FEDB0000}"/>
    <cellStyle name="Обычный 5 4 5" xfId="3869" xr:uid="{00000000-0005-0000-0000-0000FFDB0000}"/>
    <cellStyle name="Обычный 5 4 5 2" xfId="13916" xr:uid="{00000000-0005-0000-0000-000000DC0000}"/>
    <cellStyle name="Обычный 5 4 6" xfId="6074" xr:uid="{00000000-0005-0000-0000-000001DC0000}"/>
    <cellStyle name="Обычный 5 4 6 2" xfId="16114" xr:uid="{00000000-0005-0000-0000-000002DC0000}"/>
    <cellStyle name="Обычный 5 4 7" xfId="8890" xr:uid="{00000000-0005-0000-0000-000003DC0000}"/>
    <cellStyle name="Обычный 5 4 7 2" xfId="22912" xr:uid="{00000000-0005-0000-0000-000004DC0000}"/>
    <cellStyle name="Обычный 5 4 8" xfId="23293" xr:uid="{00000000-0005-0000-0000-000005DC0000}"/>
    <cellStyle name="Обычный 5 4 9" xfId="57587" xr:uid="{00000000-0005-0000-0000-000006DC0000}"/>
    <cellStyle name="Обычный 5 5" xfId="741" xr:uid="{00000000-0005-0000-0000-000007DC0000}"/>
    <cellStyle name="Обычный 5 5 2" xfId="2211" xr:uid="{00000000-0005-0000-0000-000008DC0000}"/>
    <cellStyle name="Обычный 5 5 2 2" xfId="7745" xr:uid="{00000000-0005-0000-0000-000009DC0000}"/>
    <cellStyle name="Обычный 5 5 2 2 2" xfId="17785" xr:uid="{00000000-0005-0000-0000-00000ADC0000}"/>
    <cellStyle name="Обычный 5 5 2 3" xfId="12369" xr:uid="{00000000-0005-0000-0000-00000BDC0000}"/>
    <cellStyle name="Обычный 5 5 3" xfId="3914" xr:uid="{00000000-0005-0000-0000-00000CDC0000}"/>
    <cellStyle name="Обычный 5 5 3 2" xfId="13959" xr:uid="{00000000-0005-0000-0000-00000DDC0000}"/>
    <cellStyle name="Обычный 5 5 4" xfId="6343" xr:uid="{00000000-0005-0000-0000-00000EDC0000}"/>
    <cellStyle name="Обычный 5 5 4 2" xfId="16383" xr:uid="{00000000-0005-0000-0000-00000FDC0000}"/>
    <cellStyle name="Обычный 5 5 5" xfId="9157" xr:uid="{00000000-0005-0000-0000-000010DC0000}"/>
    <cellStyle name="Обычный 5 5 6" xfId="11003" xr:uid="{00000000-0005-0000-0000-000011DC0000}"/>
    <cellStyle name="Обычный 5 6" xfId="999" xr:uid="{00000000-0005-0000-0000-000012DC0000}"/>
    <cellStyle name="Обычный 5 6 2" xfId="2468" xr:uid="{00000000-0005-0000-0000-000013DC0000}"/>
    <cellStyle name="Обычный 5 6 2 2" xfId="8002" xr:uid="{00000000-0005-0000-0000-000014DC0000}"/>
    <cellStyle name="Обычный 5 6 2 2 2" xfId="18042" xr:uid="{00000000-0005-0000-0000-000015DC0000}"/>
    <cellStyle name="Обычный 5 6 2 3" xfId="12626" xr:uid="{00000000-0005-0000-0000-000016DC0000}"/>
    <cellStyle name="Обычный 5 6 3" xfId="4165" xr:uid="{00000000-0005-0000-0000-000017DC0000}"/>
    <cellStyle name="Обычный 5 6 3 2" xfId="14210" xr:uid="{00000000-0005-0000-0000-000018DC0000}"/>
    <cellStyle name="Обычный 5 6 4" xfId="6600" xr:uid="{00000000-0005-0000-0000-000019DC0000}"/>
    <cellStyle name="Обычный 5 6 4 2" xfId="16640" xr:uid="{00000000-0005-0000-0000-00001ADC0000}"/>
    <cellStyle name="Обычный 5 6 5" xfId="9414" xr:uid="{00000000-0005-0000-0000-00001BDC0000}"/>
    <cellStyle name="Обычный 5 6 6" xfId="11254" xr:uid="{00000000-0005-0000-0000-00001CDC0000}"/>
    <cellStyle name="Обычный 5 7" xfId="1006" xr:uid="{00000000-0005-0000-0000-00001DDC0000}"/>
    <cellStyle name="Обычный 5 7 2" xfId="2475" xr:uid="{00000000-0005-0000-0000-00001EDC0000}"/>
    <cellStyle name="Обычный 5 7 2 2" xfId="8009" xr:uid="{00000000-0005-0000-0000-00001FDC0000}"/>
    <cellStyle name="Обычный 5 7 2 2 2" xfId="18049" xr:uid="{00000000-0005-0000-0000-000020DC0000}"/>
    <cellStyle name="Обычный 5 7 2 3" xfId="12633" xr:uid="{00000000-0005-0000-0000-000021DC0000}"/>
    <cellStyle name="Обычный 5 7 3" xfId="4170" xr:uid="{00000000-0005-0000-0000-000022DC0000}"/>
    <cellStyle name="Обычный 5 7 3 2" xfId="14215" xr:uid="{00000000-0005-0000-0000-000023DC0000}"/>
    <cellStyle name="Обычный 5 7 4" xfId="6607" xr:uid="{00000000-0005-0000-0000-000024DC0000}"/>
    <cellStyle name="Обычный 5 7 4 2" xfId="16647" xr:uid="{00000000-0005-0000-0000-000025DC0000}"/>
    <cellStyle name="Обычный 5 7 5" xfId="9421" xr:uid="{00000000-0005-0000-0000-000026DC0000}"/>
    <cellStyle name="Обычный 5 7 6" xfId="11260" xr:uid="{00000000-0005-0000-0000-000027DC0000}"/>
    <cellStyle name="Обычный 5 8" xfId="1015" xr:uid="{00000000-0005-0000-0000-000028DC0000}"/>
    <cellStyle name="Обычный 5 8 2" xfId="2483" xr:uid="{00000000-0005-0000-0000-000029DC0000}"/>
    <cellStyle name="Обычный 5 8 2 2" xfId="8017" xr:uid="{00000000-0005-0000-0000-00002ADC0000}"/>
    <cellStyle name="Обычный 5 8 2 2 2" xfId="18057" xr:uid="{00000000-0005-0000-0000-00002BDC0000}"/>
    <cellStyle name="Обычный 5 8 2 3" xfId="12641" xr:uid="{00000000-0005-0000-0000-00002CDC0000}"/>
    <cellStyle name="Обычный 5 8 3" xfId="4176" xr:uid="{00000000-0005-0000-0000-00002DDC0000}"/>
    <cellStyle name="Обычный 5 8 3 2" xfId="14221" xr:uid="{00000000-0005-0000-0000-00002EDC0000}"/>
    <cellStyle name="Обычный 5 8 4" xfId="6615" xr:uid="{00000000-0005-0000-0000-00002FDC0000}"/>
    <cellStyle name="Обычный 5 8 4 2" xfId="16655" xr:uid="{00000000-0005-0000-0000-000030DC0000}"/>
    <cellStyle name="Обычный 5 8 5" xfId="9429" xr:uid="{00000000-0005-0000-0000-000031DC0000}"/>
    <cellStyle name="Обычный 5 8 6" xfId="11266" xr:uid="{00000000-0005-0000-0000-000032DC0000}"/>
    <cellStyle name="Обычный 5 9" xfId="1284" xr:uid="{00000000-0005-0000-0000-000033DC0000}"/>
    <cellStyle name="Обычный 5 9 2" xfId="2748" xr:uid="{00000000-0005-0000-0000-000034DC0000}"/>
    <cellStyle name="Обычный 5 9 2 2" xfId="8274" xr:uid="{00000000-0005-0000-0000-000035DC0000}"/>
    <cellStyle name="Обычный 5 9 2 2 2" xfId="18314" xr:uid="{00000000-0005-0000-0000-000036DC0000}"/>
    <cellStyle name="Обычный 5 9 2 3" xfId="12906" xr:uid="{00000000-0005-0000-0000-000037DC0000}"/>
    <cellStyle name="Обычный 5 9 3" xfId="4438" xr:uid="{00000000-0005-0000-0000-000038DC0000}"/>
    <cellStyle name="Обычный 5 9 3 2" xfId="14483" xr:uid="{00000000-0005-0000-0000-000039DC0000}"/>
    <cellStyle name="Обычный 5 9 4" xfId="6869" xr:uid="{00000000-0005-0000-0000-00003ADC0000}"/>
    <cellStyle name="Обычный 5 9 4 2" xfId="16909" xr:uid="{00000000-0005-0000-0000-00003BDC0000}"/>
    <cellStyle name="Обычный 5 9 5" xfId="9691" xr:uid="{00000000-0005-0000-0000-00003CDC0000}"/>
    <cellStyle name="Обычный 5 9 6" xfId="11521" xr:uid="{00000000-0005-0000-0000-00003DDC0000}"/>
    <cellStyle name="Обычный 6" xfId="249" xr:uid="{00000000-0005-0000-0000-00003EDC0000}"/>
    <cellStyle name="Обычный 6 2" xfId="578" xr:uid="{00000000-0005-0000-0000-00003FDC0000}"/>
    <cellStyle name="Обычный 6 3" xfId="290" xr:uid="{00000000-0005-0000-0000-000040DC0000}"/>
    <cellStyle name="Обычный 7" xfId="259" xr:uid="{00000000-0005-0000-0000-000041DC0000}"/>
    <cellStyle name="Обычный 7 10" xfId="22863" xr:uid="{00000000-0005-0000-0000-000042DC0000}"/>
    <cellStyle name="Обычный 7 11" xfId="23241" xr:uid="{00000000-0005-0000-0000-000043DC0000}"/>
    <cellStyle name="Обычный 7 12" xfId="23318" xr:uid="{00000000-0005-0000-0000-000044DC0000}"/>
    <cellStyle name="Обычный 7 13" xfId="57539" xr:uid="{00000000-0005-0000-0000-000045DC0000}"/>
    <cellStyle name="Обычный 7 14" xfId="57605" xr:uid="{00000000-0005-0000-0000-000046DC0000}"/>
    <cellStyle name="Обычный 7 15" xfId="57684" xr:uid="{00000000-0005-0000-0000-000047DC0000}"/>
    <cellStyle name="Обычный 7 2" xfId="570" xr:uid="{00000000-0005-0000-0000-000048DC0000}"/>
    <cellStyle name="Обычный 7 2 10" xfId="23271" xr:uid="{00000000-0005-0000-0000-000049DC0000}"/>
    <cellStyle name="Обычный 7 2 11" xfId="23319" xr:uid="{00000000-0005-0000-0000-00004ADC0000}"/>
    <cellStyle name="Обычный 7 2 12" xfId="57540" xr:uid="{00000000-0005-0000-0000-00004BDC0000}"/>
    <cellStyle name="Обычный 7 2 13" xfId="57635" xr:uid="{00000000-0005-0000-0000-00004CDC0000}"/>
    <cellStyle name="Обычный 7 2 14" xfId="57685" xr:uid="{00000000-0005-0000-0000-00004DDC0000}"/>
    <cellStyle name="Обычный 7 2 15" xfId="10317" xr:uid="{00000000-0005-0000-0000-00004EDC0000}"/>
    <cellStyle name="Обычный 7 2 2" xfId="1544" xr:uid="{00000000-0005-0000-0000-00004FDC0000}"/>
    <cellStyle name="Обычный 7 2 2 10" xfId="57661" xr:uid="{00000000-0005-0000-0000-000050DC0000}"/>
    <cellStyle name="Обычный 7 2 2 2" xfId="1631" xr:uid="{00000000-0005-0000-0000-000051DC0000}"/>
    <cellStyle name="Обычный 7 2 2 2 2" xfId="3085" xr:uid="{00000000-0005-0000-0000-000052DC0000}"/>
    <cellStyle name="Обычный 7 2 2 2 2 2" xfId="8587" xr:uid="{00000000-0005-0000-0000-000053DC0000}"/>
    <cellStyle name="Обычный 7 2 2 2 2 2 2" xfId="18627" xr:uid="{00000000-0005-0000-0000-000054DC0000}"/>
    <cellStyle name="Обычный 7 2 2 2 2 3" xfId="13235" xr:uid="{00000000-0005-0000-0000-000055DC0000}"/>
    <cellStyle name="Обычный 7 2 2 2 3" xfId="3717" xr:uid="{00000000-0005-0000-0000-000056DC0000}"/>
    <cellStyle name="Обычный 7 2 2 2 3 2" xfId="13865" xr:uid="{00000000-0005-0000-0000-000057DC0000}"/>
    <cellStyle name="Обычный 7 2 2 2 4" xfId="5885" xr:uid="{00000000-0005-0000-0000-000058DC0000}"/>
    <cellStyle name="Обычный 7 2 2 2 4 2" xfId="15926" xr:uid="{00000000-0005-0000-0000-000059DC0000}"/>
    <cellStyle name="Обычный 7 2 2 2 5" xfId="7175" xr:uid="{00000000-0005-0000-0000-00005ADC0000}"/>
    <cellStyle name="Обычный 7 2 2 2 5 2" xfId="17215" xr:uid="{00000000-0005-0000-0000-00005BDC0000}"/>
    <cellStyle name="Обычный 7 2 2 2 6" xfId="10021" xr:uid="{00000000-0005-0000-0000-00005CDC0000}"/>
    <cellStyle name="Обычный 7 2 2 2 7" xfId="10654" xr:uid="{00000000-0005-0000-0000-00005DDC0000}"/>
    <cellStyle name="Обычный 7 2 2 3" xfId="4688" xr:uid="{00000000-0005-0000-0000-00005EDC0000}"/>
    <cellStyle name="Обычный 7 2 2 3 2" xfId="22701" xr:uid="{00000000-0005-0000-0000-00005FDC0000}"/>
    <cellStyle name="Обычный 7 2 2 3 2 2" xfId="23434" xr:uid="{00000000-0005-0000-0000-000060DC0000}"/>
    <cellStyle name="Обычный 7 2 2 4" xfId="22745" xr:uid="{00000000-0005-0000-0000-000061DC0000}"/>
    <cellStyle name="Обычный 7 2 2 5" xfId="22795" xr:uid="{00000000-0005-0000-0000-000062DC0000}"/>
    <cellStyle name="Обычный 7 2 2 6" xfId="22851" xr:uid="{00000000-0005-0000-0000-000063DC0000}"/>
    <cellStyle name="Обычный 7 2 2 7" xfId="22914" xr:uid="{00000000-0005-0000-0000-000064DC0000}"/>
    <cellStyle name="Обычный 7 2 2 8" xfId="23295" xr:uid="{00000000-0005-0000-0000-000065DC0000}"/>
    <cellStyle name="Обычный 7 2 2 9" xfId="57589" xr:uid="{00000000-0005-0000-0000-000066DC0000}"/>
    <cellStyle name="Обычный 7 2 3" xfId="1292" xr:uid="{00000000-0005-0000-0000-000067DC0000}"/>
    <cellStyle name="Обычный 7 2 3 2" xfId="2754" xr:uid="{00000000-0005-0000-0000-000068DC0000}"/>
    <cellStyle name="Обычный 7 2 3 2 2" xfId="4444" xr:uid="{00000000-0005-0000-0000-000069DC0000}"/>
    <cellStyle name="Обычный 7 2 3 2 2 2" xfId="14489" xr:uid="{00000000-0005-0000-0000-00006ADC0000}"/>
    <cellStyle name="Обычный 7 2 3 2 3" xfId="8280" xr:uid="{00000000-0005-0000-0000-00006BDC0000}"/>
    <cellStyle name="Обычный 7 2 3 2 3 2" xfId="18320" xr:uid="{00000000-0005-0000-0000-00006CDC0000}"/>
    <cellStyle name="Обычный 7 2 3 2 4" xfId="12912" xr:uid="{00000000-0005-0000-0000-00006DDC0000}"/>
    <cellStyle name="Обычный 7 2 3 3" xfId="3773" xr:uid="{00000000-0005-0000-0000-00006EDC0000}"/>
    <cellStyle name="Обычный 7 2 3 4" xfId="6875" xr:uid="{00000000-0005-0000-0000-00006FDC0000}"/>
    <cellStyle name="Обычный 7 2 3 4 2" xfId="16915" xr:uid="{00000000-0005-0000-0000-000070DC0000}"/>
    <cellStyle name="Обычный 7 2 3 5" xfId="9697" xr:uid="{00000000-0005-0000-0000-000071DC0000}"/>
    <cellStyle name="Обычный 7 2 3 6" xfId="11527" xr:uid="{00000000-0005-0000-0000-000072DC0000}"/>
    <cellStyle name="Обычный 7 2 4" xfId="3381" xr:uid="{00000000-0005-0000-0000-000073DC0000}"/>
    <cellStyle name="Обычный 7 2 4 2" xfId="13531" xr:uid="{00000000-0005-0000-0000-000074DC0000}"/>
    <cellStyle name="Обычный 7 2 5" xfId="5554" xr:uid="{00000000-0005-0000-0000-000075DC0000}"/>
    <cellStyle name="Обычный 7 2 5 2" xfId="15595" xr:uid="{00000000-0005-0000-0000-000076DC0000}"/>
    <cellStyle name="Обычный 7 2 6" xfId="22727" xr:uid="{00000000-0005-0000-0000-000077DC0000}"/>
    <cellStyle name="Обычный 7 2 7" xfId="22774" xr:uid="{00000000-0005-0000-0000-000078DC0000}"/>
    <cellStyle name="Обычный 7 2 8" xfId="22827" xr:uid="{00000000-0005-0000-0000-000079DC0000}"/>
    <cellStyle name="Обычный 7 2 9" xfId="22889" xr:uid="{00000000-0005-0000-0000-00007ADC0000}"/>
    <cellStyle name="Обычный 7 3" xfId="1619" xr:uid="{00000000-0005-0000-0000-00007BDC0000}"/>
    <cellStyle name="Обычный 7 3 10" xfId="57660" xr:uid="{00000000-0005-0000-0000-00007CDC0000}"/>
    <cellStyle name="Обычный 7 3 11" xfId="10642" xr:uid="{00000000-0005-0000-0000-00007DDC0000}"/>
    <cellStyle name="Обычный 7 3 2" xfId="3073" xr:uid="{00000000-0005-0000-0000-00007EDC0000}"/>
    <cellStyle name="Обычный 7 3 2 2" xfId="8575" xr:uid="{00000000-0005-0000-0000-00007FDC0000}"/>
    <cellStyle name="Обычный 7 3 2 2 2" xfId="18615" xr:uid="{00000000-0005-0000-0000-000080DC0000}"/>
    <cellStyle name="Обычный 7 3 2 3" xfId="13223" xr:uid="{00000000-0005-0000-0000-000081DC0000}"/>
    <cellStyle name="Обычный 7 3 3" xfId="3705" xr:uid="{00000000-0005-0000-0000-000082DC0000}"/>
    <cellStyle name="Обычный 7 3 3 2" xfId="13853" xr:uid="{00000000-0005-0000-0000-000083DC0000}"/>
    <cellStyle name="Обычный 7 3 4" xfId="5873" xr:uid="{00000000-0005-0000-0000-000084DC0000}"/>
    <cellStyle name="Обычный 7 3 4 2" xfId="15914" xr:uid="{00000000-0005-0000-0000-000085DC0000}"/>
    <cellStyle name="Обычный 7 3 5" xfId="7163" xr:uid="{00000000-0005-0000-0000-000086DC0000}"/>
    <cellStyle name="Обычный 7 3 5 2" xfId="17203" xr:uid="{00000000-0005-0000-0000-000087DC0000}"/>
    <cellStyle name="Обычный 7 3 6" xfId="10009" xr:uid="{00000000-0005-0000-0000-000088DC0000}"/>
    <cellStyle name="Обычный 7 3 6 2" xfId="22850" xr:uid="{00000000-0005-0000-0000-000089DC0000}"/>
    <cellStyle name="Обычный 7 3 7" xfId="22913" xr:uid="{00000000-0005-0000-0000-00008ADC0000}"/>
    <cellStyle name="Обычный 7 3 8" xfId="23294" xr:uid="{00000000-0005-0000-0000-00008BDC0000}"/>
    <cellStyle name="Обычный 7 3 9" xfId="57588" xr:uid="{00000000-0005-0000-0000-00008CDC0000}"/>
    <cellStyle name="Обычный 7 4" xfId="3758" xr:uid="{00000000-0005-0000-0000-00008DDC0000}"/>
    <cellStyle name="Обычный 7 4 2" xfId="22633" xr:uid="{00000000-0005-0000-0000-00008EDC0000}"/>
    <cellStyle name="Обычный 7 4 2 2" xfId="23388" xr:uid="{00000000-0005-0000-0000-00008FDC0000}"/>
    <cellStyle name="Обычный 7 5" xfId="22647" xr:uid="{00000000-0005-0000-0000-000090DC0000}"/>
    <cellStyle name="Обычный 7 6" xfId="22672" xr:uid="{00000000-0005-0000-0000-000091DC0000}"/>
    <cellStyle name="Обычный 7 7" xfId="22708" xr:uid="{00000000-0005-0000-0000-000092DC0000}"/>
    <cellStyle name="Обычный 7 8" xfId="22752" xr:uid="{00000000-0005-0000-0000-000093DC0000}"/>
    <cellStyle name="Обычный 7 9" xfId="22804" xr:uid="{00000000-0005-0000-0000-000094DC0000}"/>
    <cellStyle name="Обычный 8" xfId="575" xr:uid="{00000000-0005-0000-0000-000095DC0000}"/>
    <cellStyle name="Обычный 8 10" xfId="9125" xr:uid="{00000000-0005-0000-0000-000096DC0000}"/>
    <cellStyle name="Обычный 8 10 2" xfId="22865" xr:uid="{00000000-0005-0000-0000-000097DC0000}"/>
    <cellStyle name="Обычный 8 11" xfId="23243" xr:uid="{00000000-0005-0000-0000-000098DC0000}"/>
    <cellStyle name="Обычный 8 12" xfId="23320" xr:uid="{00000000-0005-0000-0000-000099DC0000}"/>
    <cellStyle name="Обычный 8 13" xfId="57541" xr:uid="{00000000-0005-0000-0000-00009ADC0000}"/>
    <cellStyle name="Обычный 8 14" xfId="57607" xr:uid="{00000000-0005-0000-0000-00009BDC0000}"/>
    <cellStyle name="Обычный 8 15" xfId="57686" xr:uid="{00000000-0005-0000-0000-00009CDC0000}"/>
    <cellStyle name="Обычный 8 16" xfId="10319" xr:uid="{00000000-0005-0000-0000-00009DDC0000}"/>
    <cellStyle name="Обычный 8 2" xfId="981" xr:uid="{00000000-0005-0000-0000-00009EDC0000}"/>
    <cellStyle name="Обычный 8 2 10" xfId="23273" xr:uid="{00000000-0005-0000-0000-00009FDC0000}"/>
    <cellStyle name="Обычный 8 2 11" xfId="23321" xr:uid="{00000000-0005-0000-0000-0000A0DC0000}"/>
    <cellStyle name="Обычный 8 2 12" xfId="57542" xr:uid="{00000000-0005-0000-0000-0000A1DC0000}"/>
    <cellStyle name="Обычный 8 2 13" xfId="57637" xr:uid="{00000000-0005-0000-0000-0000A2DC0000}"/>
    <cellStyle name="Обычный 8 2 14" xfId="57687" xr:uid="{00000000-0005-0000-0000-0000A3DC0000}"/>
    <cellStyle name="Обычный 8 2 15" xfId="10625" xr:uid="{00000000-0005-0000-0000-0000A4DC0000}"/>
    <cellStyle name="Обычный 8 2 2" xfId="1632" xr:uid="{00000000-0005-0000-0000-0000A5DC0000}"/>
    <cellStyle name="Обычный 8 2 2 10" xfId="57669" xr:uid="{00000000-0005-0000-0000-0000A6DC0000}"/>
    <cellStyle name="Обычный 8 2 2 11" xfId="10655" xr:uid="{00000000-0005-0000-0000-0000A7DC0000}"/>
    <cellStyle name="Обычный 8 2 2 2" xfId="3086" xr:uid="{00000000-0005-0000-0000-0000A8DC0000}"/>
    <cellStyle name="Обычный 8 2 2 2 2" xfId="8588" xr:uid="{00000000-0005-0000-0000-0000A9DC0000}"/>
    <cellStyle name="Обычный 8 2 2 2 2 2" xfId="18628" xr:uid="{00000000-0005-0000-0000-0000AADC0000}"/>
    <cellStyle name="Обычный 8 2 2 2 3" xfId="13236" xr:uid="{00000000-0005-0000-0000-0000ABDC0000}"/>
    <cellStyle name="Обычный 8 2 2 3" xfId="3718" xr:uid="{00000000-0005-0000-0000-0000ACDC0000}"/>
    <cellStyle name="Обычный 8 2 2 3 2" xfId="13866" xr:uid="{00000000-0005-0000-0000-0000ADDC0000}"/>
    <cellStyle name="Обычный 8 2 2 4" xfId="5886" xr:uid="{00000000-0005-0000-0000-0000AEDC0000}"/>
    <cellStyle name="Обычный 8 2 2 4 2" xfId="15927" xr:uid="{00000000-0005-0000-0000-0000AFDC0000}"/>
    <cellStyle name="Обычный 8 2 2 5" xfId="7176" xr:uid="{00000000-0005-0000-0000-0000B0DC0000}"/>
    <cellStyle name="Обычный 8 2 2 5 2" xfId="17216" xr:uid="{00000000-0005-0000-0000-0000B1DC0000}"/>
    <cellStyle name="Обычный 8 2 2 6" xfId="10022" xr:uid="{00000000-0005-0000-0000-0000B2DC0000}"/>
    <cellStyle name="Обычный 8 2 2 6 2" xfId="22857" xr:uid="{00000000-0005-0000-0000-0000B3DC0000}"/>
    <cellStyle name="Обычный 8 2 2 7" xfId="22922" xr:uid="{00000000-0005-0000-0000-0000B4DC0000}"/>
    <cellStyle name="Обычный 8 2 2 8" xfId="23304" xr:uid="{00000000-0005-0000-0000-0000B5DC0000}"/>
    <cellStyle name="Обычный 8 2 2 9" xfId="57593" xr:uid="{00000000-0005-0000-0000-0000B6DC0000}"/>
    <cellStyle name="Обычный 8 2 3" xfId="1601" xr:uid="{00000000-0005-0000-0000-0000B7DC0000}"/>
    <cellStyle name="Обычный 8 2 3 2" xfId="3056" xr:uid="{00000000-0005-0000-0000-0000B8DC0000}"/>
    <cellStyle name="Обычный 8 2 3 2 2" xfId="8558" xr:uid="{00000000-0005-0000-0000-0000B9DC0000}"/>
    <cellStyle name="Обычный 8 2 3 2 2 2" xfId="18598" xr:uid="{00000000-0005-0000-0000-0000BADC0000}"/>
    <cellStyle name="Обычный 8 2 3 2 3" xfId="13206" xr:uid="{00000000-0005-0000-0000-0000BBDC0000}"/>
    <cellStyle name="Обычный 8 2 3 3" xfId="4740" xr:uid="{00000000-0005-0000-0000-0000BCDC0000}"/>
    <cellStyle name="Обычный 8 2 3 3 2" xfId="14783" xr:uid="{00000000-0005-0000-0000-0000BDDC0000}"/>
    <cellStyle name="Обычный 8 2 3 4" xfId="7146" xr:uid="{00000000-0005-0000-0000-0000BEDC0000}"/>
    <cellStyle name="Обычный 8 2 3 4 2" xfId="17186" xr:uid="{00000000-0005-0000-0000-0000BFDC0000}"/>
    <cellStyle name="Обычный 8 2 3 5" xfId="9992" xr:uid="{00000000-0005-0000-0000-0000C0DC0000}"/>
    <cellStyle name="Обычный 8 2 3 6" xfId="11787" xr:uid="{00000000-0005-0000-0000-0000C1DC0000}"/>
    <cellStyle name="Обычный 8 2 4" xfId="2451" xr:uid="{00000000-0005-0000-0000-0000C2DC0000}"/>
    <cellStyle name="Обычный 8 2 4 2" xfId="7985" xr:uid="{00000000-0005-0000-0000-0000C3DC0000}"/>
    <cellStyle name="Обычный 8 2 4 2 2" xfId="18025" xr:uid="{00000000-0005-0000-0000-0000C4DC0000}"/>
    <cellStyle name="Обычный 8 2 4 3" xfId="12609" xr:uid="{00000000-0005-0000-0000-0000C5DC0000}"/>
    <cellStyle name="Обычный 8 2 5" xfId="3688" xr:uid="{00000000-0005-0000-0000-0000C6DC0000}"/>
    <cellStyle name="Обычный 8 2 5 2" xfId="13836" xr:uid="{00000000-0005-0000-0000-0000C7DC0000}"/>
    <cellStyle name="Обычный 8 2 6" xfId="5856" xr:uid="{00000000-0005-0000-0000-0000C8DC0000}"/>
    <cellStyle name="Обычный 8 2 6 2" xfId="15897" xr:uid="{00000000-0005-0000-0000-0000C9DC0000}"/>
    <cellStyle name="Обычный 8 2 7" xfId="6583" xr:uid="{00000000-0005-0000-0000-0000CADC0000}"/>
    <cellStyle name="Обычный 8 2 7 2" xfId="16623" xr:uid="{00000000-0005-0000-0000-0000CBDC0000}"/>
    <cellStyle name="Обычный 8 2 8" xfId="9397" xr:uid="{00000000-0005-0000-0000-0000CCDC0000}"/>
    <cellStyle name="Обычный 8 2 8 2" xfId="22829" xr:uid="{00000000-0005-0000-0000-0000CDDC0000}"/>
    <cellStyle name="Обычный 8 2 9" xfId="22891" xr:uid="{00000000-0005-0000-0000-0000CEDC0000}"/>
    <cellStyle name="Обычный 8 3" xfId="1255" xr:uid="{00000000-0005-0000-0000-0000CFDC0000}"/>
    <cellStyle name="Обычный 8 3 10" xfId="57668" xr:uid="{00000000-0005-0000-0000-0000D0DC0000}"/>
    <cellStyle name="Обычный 8 3 11" xfId="10643" xr:uid="{00000000-0005-0000-0000-0000D1DC0000}"/>
    <cellStyle name="Обычный 8 3 2" xfId="1620" xr:uid="{00000000-0005-0000-0000-0000D2DC0000}"/>
    <cellStyle name="Обычный 8 3 2 2" xfId="3074" xr:uid="{00000000-0005-0000-0000-0000D3DC0000}"/>
    <cellStyle name="Обычный 8 3 2 2 2" xfId="8576" xr:uid="{00000000-0005-0000-0000-0000D4DC0000}"/>
    <cellStyle name="Обычный 8 3 2 2 2 2" xfId="18616" xr:uid="{00000000-0005-0000-0000-0000D5DC0000}"/>
    <cellStyle name="Обычный 8 3 2 2 3" xfId="13224" xr:uid="{00000000-0005-0000-0000-0000D6DC0000}"/>
    <cellStyle name="Обычный 8 3 2 3" xfId="4748" xr:uid="{00000000-0005-0000-0000-0000D7DC0000}"/>
    <cellStyle name="Обычный 8 3 2 3 2" xfId="14791" xr:uid="{00000000-0005-0000-0000-0000D8DC0000}"/>
    <cellStyle name="Обычный 8 3 2 4" xfId="7164" xr:uid="{00000000-0005-0000-0000-0000D9DC0000}"/>
    <cellStyle name="Обычный 8 3 2 4 2" xfId="17204" xr:uid="{00000000-0005-0000-0000-0000DADC0000}"/>
    <cellStyle name="Обычный 8 3 2 5" xfId="10010" xr:uid="{00000000-0005-0000-0000-0000DBDC0000}"/>
    <cellStyle name="Обычный 8 3 2 6" xfId="11790" xr:uid="{00000000-0005-0000-0000-0000DCDC0000}"/>
    <cellStyle name="Обычный 8 3 3" xfId="2722" xr:uid="{00000000-0005-0000-0000-0000DDDC0000}"/>
    <cellStyle name="Обычный 8 3 3 2" xfId="8252" xr:uid="{00000000-0005-0000-0000-0000DEDC0000}"/>
    <cellStyle name="Обычный 8 3 3 2 2" xfId="18292" xr:uid="{00000000-0005-0000-0000-0000DFDC0000}"/>
    <cellStyle name="Обычный 8 3 3 3" xfId="12880" xr:uid="{00000000-0005-0000-0000-0000E0DC0000}"/>
    <cellStyle name="Обычный 8 3 4" xfId="3706" xr:uid="{00000000-0005-0000-0000-0000E1DC0000}"/>
    <cellStyle name="Обычный 8 3 4 2" xfId="13854" xr:uid="{00000000-0005-0000-0000-0000E2DC0000}"/>
    <cellStyle name="Обычный 8 3 5" xfId="5874" xr:uid="{00000000-0005-0000-0000-0000E3DC0000}"/>
    <cellStyle name="Обычный 8 3 5 2" xfId="15915" xr:uid="{00000000-0005-0000-0000-0000E4DC0000}"/>
    <cellStyle name="Обычный 8 3 6" xfId="6849" xr:uid="{00000000-0005-0000-0000-0000E5DC0000}"/>
    <cellStyle name="Обычный 8 3 6 2" xfId="16889" xr:uid="{00000000-0005-0000-0000-0000E6DC0000}"/>
    <cellStyle name="Обычный 8 3 7" xfId="9667" xr:uid="{00000000-0005-0000-0000-0000E7DC0000}"/>
    <cellStyle name="Обычный 8 3 7 2" xfId="22921" xr:uid="{00000000-0005-0000-0000-0000E8DC0000}"/>
    <cellStyle name="Обычный 8 3 8" xfId="23303" xr:uid="{00000000-0005-0000-0000-0000E9DC0000}"/>
    <cellStyle name="Обычный 8 3 9" xfId="57592" xr:uid="{00000000-0005-0000-0000-0000EADC0000}"/>
    <cellStyle name="Обычный 8 4" xfId="1294" xr:uid="{00000000-0005-0000-0000-0000EBDC0000}"/>
    <cellStyle name="Обычный 8 4 2" xfId="2756" xr:uid="{00000000-0005-0000-0000-0000ECDC0000}"/>
    <cellStyle name="Обычный 8 4 2 2" xfId="8282" xr:uid="{00000000-0005-0000-0000-0000EDDC0000}"/>
    <cellStyle name="Обычный 8 4 2 2 2" xfId="18322" xr:uid="{00000000-0005-0000-0000-0000EEDC0000}"/>
    <cellStyle name="Обычный 8 4 2 3" xfId="12914" xr:uid="{00000000-0005-0000-0000-0000EFDC0000}"/>
    <cellStyle name="Обычный 8 4 3" xfId="4446" xr:uid="{00000000-0005-0000-0000-0000F0DC0000}"/>
    <cellStyle name="Обычный 8 4 3 2" xfId="14491" xr:uid="{00000000-0005-0000-0000-0000F1DC0000}"/>
    <cellStyle name="Обычный 8 4 4" xfId="6877" xr:uid="{00000000-0005-0000-0000-0000F2DC0000}"/>
    <cellStyle name="Обычный 8 4 4 2" xfId="16917" xr:uid="{00000000-0005-0000-0000-0000F3DC0000}"/>
    <cellStyle name="Обычный 8 4 5" xfId="9699" xr:uid="{00000000-0005-0000-0000-0000F4DC0000}"/>
    <cellStyle name="Обычный 8 4 6" xfId="11529" xr:uid="{00000000-0005-0000-0000-0000F5DC0000}"/>
    <cellStyle name="Обычный 8 5" xfId="1905" xr:uid="{00000000-0005-0000-0000-0000F6DC0000}"/>
    <cellStyle name="Обычный 8 5 2" xfId="3359" xr:uid="{00000000-0005-0000-0000-0000F7DC0000}"/>
    <cellStyle name="Обычный 8 5 2 2" xfId="8861" xr:uid="{00000000-0005-0000-0000-0000F8DC0000}"/>
    <cellStyle name="Обычный 8 5 2 2 2" xfId="18901" xr:uid="{00000000-0005-0000-0000-0000F9DC0000}"/>
    <cellStyle name="Обычный 8 5 2 3" xfId="13509" xr:uid="{00000000-0005-0000-0000-0000FADC0000}"/>
    <cellStyle name="Обычный 8 5 3" xfId="7439" xr:uid="{00000000-0005-0000-0000-0000FBDC0000}"/>
    <cellStyle name="Обычный 8 5 3 2" xfId="17479" xr:uid="{00000000-0005-0000-0000-0000FCDC0000}"/>
    <cellStyle name="Обычный 8 5 4" xfId="10295" xr:uid="{00000000-0005-0000-0000-0000FDDC0000}"/>
    <cellStyle name="Обычный 8 5 5" xfId="12063" xr:uid="{00000000-0005-0000-0000-0000FEDC0000}"/>
    <cellStyle name="Обычный 8 6" xfId="2177" xr:uid="{00000000-0005-0000-0000-0000FFDC0000}"/>
    <cellStyle name="Обычный 8 6 2" xfId="7711" xr:uid="{00000000-0005-0000-0000-000000DD0000}"/>
    <cellStyle name="Обычный 8 6 2 2" xfId="17751" xr:uid="{00000000-0005-0000-0000-000001DD0000}"/>
    <cellStyle name="Обычный 8 6 3" xfId="12335" xr:uid="{00000000-0005-0000-0000-000002DD0000}"/>
    <cellStyle name="Обычный 8 7" xfId="3383" xr:uid="{00000000-0005-0000-0000-000003DD0000}"/>
    <cellStyle name="Обычный 8 7 2" xfId="13533" xr:uid="{00000000-0005-0000-0000-000004DD0000}"/>
    <cellStyle name="Обычный 8 8" xfId="5556" xr:uid="{00000000-0005-0000-0000-000005DD0000}"/>
    <cellStyle name="Обычный 8 8 2" xfId="15597" xr:uid="{00000000-0005-0000-0000-000006DD0000}"/>
    <cellStyle name="Обычный 8 9" xfId="6309" xr:uid="{00000000-0005-0000-0000-000007DD0000}"/>
    <cellStyle name="Обычный 8 9 2" xfId="16349" xr:uid="{00000000-0005-0000-0000-000008DD0000}"/>
    <cellStyle name="Обычный 9" xfId="717" xr:uid="{00000000-0005-0000-0000-000009DD0000}"/>
    <cellStyle name="Обычный 9 10" xfId="9136" xr:uid="{00000000-0005-0000-0000-00000ADD0000}"/>
    <cellStyle name="Обычный 9 10 2" xfId="23245" xr:uid="{00000000-0005-0000-0000-00000BDD0000}"/>
    <cellStyle name="Обычный 9 11" xfId="57609" xr:uid="{00000000-0005-0000-0000-00000CDD0000}"/>
    <cellStyle name="Обычный 9 12" xfId="10321" xr:uid="{00000000-0005-0000-0000-00000DDD0000}"/>
    <cellStyle name="Обычный 9 2" xfId="992" xr:uid="{00000000-0005-0000-0000-00000EDD0000}"/>
    <cellStyle name="Обычный 9 2 10" xfId="23275" xr:uid="{00000000-0005-0000-0000-00000FDD0000}"/>
    <cellStyle name="Обычный 9 2 11" xfId="23322" xr:uid="{00000000-0005-0000-0000-000010DD0000}"/>
    <cellStyle name="Обычный 9 2 12" xfId="57543" xr:uid="{00000000-0005-0000-0000-000011DD0000}"/>
    <cellStyle name="Обычный 9 2 13" xfId="57639" xr:uid="{00000000-0005-0000-0000-000012DD0000}"/>
    <cellStyle name="Обычный 9 2 14" xfId="57688" xr:uid="{00000000-0005-0000-0000-000013DD0000}"/>
    <cellStyle name="Обычный 9 2 15" xfId="10633" xr:uid="{00000000-0005-0000-0000-000014DD0000}"/>
    <cellStyle name="Обычный 9 2 2" xfId="1609" xr:uid="{00000000-0005-0000-0000-000015DD0000}"/>
    <cellStyle name="Обычный 9 2 2 10" xfId="57662" xr:uid="{00000000-0005-0000-0000-000016DD0000}"/>
    <cellStyle name="Обычный 9 2 2 11" xfId="11788" xr:uid="{00000000-0005-0000-0000-000017DD0000}"/>
    <cellStyle name="Обычный 9 2 2 2" xfId="3064" xr:uid="{00000000-0005-0000-0000-000018DD0000}"/>
    <cellStyle name="Обычный 9 2 2 2 2" xfId="8566" xr:uid="{00000000-0005-0000-0000-000019DD0000}"/>
    <cellStyle name="Обычный 9 2 2 2 2 2" xfId="18606" xr:uid="{00000000-0005-0000-0000-00001ADD0000}"/>
    <cellStyle name="Обычный 9 2 2 2 3" xfId="13214" xr:uid="{00000000-0005-0000-0000-00001BDD0000}"/>
    <cellStyle name="Обычный 9 2 2 3" xfId="4744" xr:uid="{00000000-0005-0000-0000-00001CDD0000}"/>
    <cellStyle name="Обычный 9 2 2 3 2" xfId="14787" xr:uid="{00000000-0005-0000-0000-00001DDD0000}"/>
    <cellStyle name="Обычный 9 2 2 4" xfId="7154" xr:uid="{00000000-0005-0000-0000-00001EDD0000}"/>
    <cellStyle name="Обычный 9 2 2 4 2" xfId="17194" xr:uid="{00000000-0005-0000-0000-00001FDD0000}"/>
    <cellStyle name="Обычный 9 2 2 5" xfId="10000" xr:uid="{00000000-0005-0000-0000-000020DD0000}"/>
    <cellStyle name="Обычный 9 2 2 5 2" xfId="22796" xr:uid="{00000000-0005-0000-0000-000021DD0000}"/>
    <cellStyle name="Обычный 9 2 2 6" xfId="22852" xr:uid="{00000000-0005-0000-0000-000022DD0000}"/>
    <cellStyle name="Обычный 9 2 2 7" xfId="22915" xr:uid="{00000000-0005-0000-0000-000023DD0000}"/>
    <cellStyle name="Обычный 9 2 2 8" xfId="23296" xr:uid="{00000000-0005-0000-0000-000024DD0000}"/>
    <cellStyle name="Обычный 9 2 2 9" xfId="57590" xr:uid="{00000000-0005-0000-0000-000025DD0000}"/>
    <cellStyle name="Обычный 9 2 3" xfId="2462" xr:uid="{00000000-0005-0000-0000-000026DD0000}"/>
    <cellStyle name="Обычный 9 2 3 2" xfId="7996" xr:uid="{00000000-0005-0000-0000-000027DD0000}"/>
    <cellStyle name="Обычный 9 2 3 2 2" xfId="18036" xr:uid="{00000000-0005-0000-0000-000028DD0000}"/>
    <cellStyle name="Обычный 9 2 3 3" xfId="12620" xr:uid="{00000000-0005-0000-0000-000029DD0000}"/>
    <cellStyle name="Обычный 9 2 4" xfId="3696" xr:uid="{00000000-0005-0000-0000-00002ADD0000}"/>
    <cellStyle name="Обычный 9 2 4 2" xfId="13844" xr:uid="{00000000-0005-0000-0000-00002BDD0000}"/>
    <cellStyle name="Обычный 9 2 5" xfId="5864" xr:uid="{00000000-0005-0000-0000-00002CDD0000}"/>
    <cellStyle name="Обычный 9 2 5 2" xfId="15905" xr:uid="{00000000-0005-0000-0000-00002DDD0000}"/>
    <cellStyle name="Обычный 9 2 6" xfId="6594" xr:uid="{00000000-0005-0000-0000-00002EDD0000}"/>
    <cellStyle name="Обычный 9 2 6 2" xfId="16634" xr:uid="{00000000-0005-0000-0000-00002FDD0000}"/>
    <cellStyle name="Обычный 9 2 7" xfId="9408" xr:uid="{00000000-0005-0000-0000-000030DD0000}"/>
    <cellStyle name="Обычный 9 2 7 2" xfId="22777" xr:uid="{00000000-0005-0000-0000-000031DD0000}"/>
    <cellStyle name="Обычный 9 2 8" xfId="22831" xr:uid="{00000000-0005-0000-0000-000032DD0000}"/>
    <cellStyle name="Обычный 9 2 9" xfId="22893" xr:uid="{00000000-0005-0000-0000-000033DD0000}"/>
    <cellStyle name="Обычный 9 3" xfId="1267" xr:uid="{00000000-0005-0000-0000-000034DD0000}"/>
    <cellStyle name="Обычный 9 3 2" xfId="2734" xr:uid="{00000000-0005-0000-0000-000035DD0000}"/>
    <cellStyle name="Обычный 9 3 2 2" xfId="8264" xr:uid="{00000000-0005-0000-0000-000036DD0000}"/>
    <cellStyle name="Обычный 9 3 2 2 2" xfId="18304" xr:uid="{00000000-0005-0000-0000-000037DD0000}"/>
    <cellStyle name="Обычный 9 3 2 3" xfId="12892" xr:uid="{00000000-0005-0000-0000-000038DD0000}"/>
    <cellStyle name="Обычный 9 3 3" xfId="4426" xr:uid="{00000000-0005-0000-0000-000039DD0000}"/>
    <cellStyle name="Обычный 9 3 3 2" xfId="14471" xr:uid="{00000000-0005-0000-0000-00003ADD0000}"/>
    <cellStyle name="Обычный 9 3 4" xfId="6860" xr:uid="{00000000-0005-0000-0000-00003BDD0000}"/>
    <cellStyle name="Обычный 9 3 4 2" xfId="16900" xr:uid="{00000000-0005-0000-0000-00003CDD0000}"/>
    <cellStyle name="Обычный 9 3 5" xfId="9678" xr:uid="{00000000-0005-0000-0000-00003DDD0000}"/>
    <cellStyle name="Обычный 9 3 6" xfId="11513" xr:uid="{00000000-0005-0000-0000-00003EDD0000}"/>
    <cellStyle name="Обычный 9 4" xfId="1296" xr:uid="{00000000-0005-0000-0000-00003FDD0000}"/>
    <cellStyle name="Обычный 9 4 2" xfId="2758" xr:uid="{00000000-0005-0000-0000-000040DD0000}"/>
    <cellStyle name="Обычный 9 4 2 2" xfId="8284" xr:uid="{00000000-0005-0000-0000-000041DD0000}"/>
    <cellStyle name="Обычный 9 4 2 2 2" xfId="18324" xr:uid="{00000000-0005-0000-0000-000042DD0000}"/>
    <cellStyle name="Обычный 9 4 2 3" xfId="12916" xr:uid="{00000000-0005-0000-0000-000043DD0000}"/>
    <cellStyle name="Обычный 9 4 3" xfId="4448" xr:uid="{00000000-0005-0000-0000-000044DD0000}"/>
    <cellStyle name="Обычный 9 4 3 2" xfId="14493" xr:uid="{00000000-0005-0000-0000-000045DD0000}"/>
    <cellStyle name="Обычный 9 4 4" xfId="6879" xr:uid="{00000000-0005-0000-0000-000046DD0000}"/>
    <cellStyle name="Обычный 9 4 4 2" xfId="16919" xr:uid="{00000000-0005-0000-0000-000047DD0000}"/>
    <cellStyle name="Обычный 9 4 5" xfId="9701" xr:uid="{00000000-0005-0000-0000-000048DD0000}"/>
    <cellStyle name="Обычный 9 4 6" xfId="11531" xr:uid="{00000000-0005-0000-0000-000049DD0000}"/>
    <cellStyle name="Обычный 9 5" xfId="1916" xr:uid="{00000000-0005-0000-0000-00004ADD0000}"/>
    <cellStyle name="Обычный 9 5 2" xfId="3370" xr:uid="{00000000-0005-0000-0000-00004BDD0000}"/>
    <cellStyle name="Обычный 9 5 2 2" xfId="8872" xr:uid="{00000000-0005-0000-0000-00004CDD0000}"/>
    <cellStyle name="Обычный 9 5 2 2 2" xfId="18912" xr:uid="{00000000-0005-0000-0000-00004DDD0000}"/>
    <cellStyle name="Обычный 9 5 2 3" xfId="13520" xr:uid="{00000000-0005-0000-0000-00004EDD0000}"/>
    <cellStyle name="Обычный 9 5 3" xfId="7450" xr:uid="{00000000-0005-0000-0000-00004FDD0000}"/>
    <cellStyle name="Обычный 9 5 3 2" xfId="17490" xr:uid="{00000000-0005-0000-0000-000050DD0000}"/>
    <cellStyle name="Обычный 9 5 4" xfId="10306" xr:uid="{00000000-0005-0000-0000-000051DD0000}"/>
    <cellStyle name="Обычный 9 5 5" xfId="12074" xr:uid="{00000000-0005-0000-0000-000052DD0000}"/>
    <cellStyle name="Обычный 9 6" xfId="2188" xr:uid="{00000000-0005-0000-0000-000053DD0000}"/>
    <cellStyle name="Обычный 9 6 2" xfId="7722" xr:uid="{00000000-0005-0000-0000-000054DD0000}"/>
    <cellStyle name="Обычный 9 6 2 2" xfId="17762" xr:uid="{00000000-0005-0000-0000-000055DD0000}"/>
    <cellStyle name="Обычный 9 6 3" xfId="12346" xr:uid="{00000000-0005-0000-0000-000056DD0000}"/>
    <cellStyle name="Обычный 9 7" xfId="3385" xr:uid="{00000000-0005-0000-0000-000057DD0000}"/>
    <cellStyle name="Обычный 9 7 2" xfId="13535" xr:uid="{00000000-0005-0000-0000-000058DD0000}"/>
    <cellStyle name="Обычный 9 8" xfId="5558" xr:uid="{00000000-0005-0000-0000-000059DD0000}"/>
    <cellStyle name="Обычный 9 8 2" xfId="15599" xr:uid="{00000000-0005-0000-0000-00005ADD0000}"/>
    <cellStyle name="Обычный 9 9" xfId="6320" xr:uid="{00000000-0005-0000-0000-00005BDD0000}"/>
    <cellStyle name="Обычный 9 9 2" xfId="16360" xr:uid="{00000000-0005-0000-0000-00005CDD0000}"/>
    <cellStyle name="Плохой" xfId="51" xr:uid="{00000000-0005-0000-0000-00005DDD0000}"/>
    <cellStyle name="Плохой 2" xfId="4752" xr:uid="{00000000-0005-0000-0000-00005EDD0000}"/>
    <cellStyle name="Пояснение" xfId="52" xr:uid="{00000000-0005-0000-0000-00005FDD0000}"/>
    <cellStyle name="Примечание" xfId="53" xr:uid="{00000000-0005-0000-0000-000060DD0000}"/>
    <cellStyle name="Примечание 10" xfId="23084" xr:uid="{00000000-0005-0000-0000-000061DD0000}"/>
    <cellStyle name="Примечание 10 2" xfId="31582" xr:uid="{00000000-0005-0000-0000-000062DD0000}"/>
    <cellStyle name="Примечание 10 3" xfId="36044" xr:uid="{00000000-0005-0000-0000-000063DD0000}"/>
    <cellStyle name="Примечание 10 4" xfId="40233" xr:uid="{00000000-0005-0000-0000-000064DD0000}"/>
    <cellStyle name="Примечание 10 5" xfId="48628" xr:uid="{00000000-0005-0000-0000-000065DD0000}"/>
    <cellStyle name="Примечание 10 6" xfId="53075" xr:uid="{00000000-0005-0000-0000-000066DD0000}"/>
    <cellStyle name="Примечание 10 7" xfId="57264" xr:uid="{00000000-0005-0000-0000-000067DD0000}"/>
    <cellStyle name="Примечание 11" xfId="23892" xr:uid="{00000000-0005-0000-0000-000068DD0000}"/>
    <cellStyle name="Примечание 12" xfId="27408" xr:uid="{00000000-0005-0000-0000-000069DD0000}"/>
    <cellStyle name="Примечание 13" xfId="35863" xr:uid="{00000000-0005-0000-0000-00006ADD0000}"/>
    <cellStyle name="Примечание 14" xfId="40935" xr:uid="{00000000-0005-0000-0000-00006BDD0000}"/>
    <cellStyle name="Примечание 15" xfId="48405" xr:uid="{00000000-0005-0000-0000-00006CDD0000}"/>
    <cellStyle name="Примечание 16" xfId="52900" xr:uid="{00000000-0005-0000-0000-00006DDD0000}"/>
    <cellStyle name="Примечание 17" xfId="10825" xr:uid="{00000000-0005-0000-0000-00006EDD0000}"/>
    <cellStyle name="Примечание 2" xfId="724" xr:uid="{00000000-0005-0000-0000-00006FDD0000}"/>
    <cellStyle name="Примечание 2 10" xfId="23094" xr:uid="{00000000-0005-0000-0000-000070DD0000}"/>
    <cellStyle name="Примечание 2 10 2" xfId="31592" xr:uid="{00000000-0005-0000-0000-000071DD0000}"/>
    <cellStyle name="Примечание 2 10 3" xfId="36054" xr:uid="{00000000-0005-0000-0000-000072DD0000}"/>
    <cellStyle name="Примечание 2 10 4" xfId="40243" xr:uid="{00000000-0005-0000-0000-000073DD0000}"/>
    <cellStyle name="Примечание 2 10 5" xfId="48638" xr:uid="{00000000-0005-0000-0000-000074DD0000}"/>
    <cellStyle name="Примечание 2 10 6" xfId="53085" xr:uid="{00000000-0005-0000-0000-000075DD0000}"/>
    <cellStyle name="Примечание 2 10 7" xfId="57274" xr:uid="{00000000-0005-0000-0000-000076DD0000}"/>
    <cellStyle name="Примечание 2 11" xfId="23993" xr:uid="{00000000-0005-0000-0000-000077DD0000}"/>
    <cellStyle name="Примечание 2 12" xfId="27205" xr:uid="{00000000-0005-0000-0000-000078DD0000}"/>
    <cellStyle name="Примечание 2 13" xfId="25439" xr:uid="{00000000-0005-0000-0000-000079DD0000}"/>
    <cellStyle name="Примечание 2 14" xfId="41031" xr:uid="{00000000-0005-0000-0000-00007ADD0000}"/>
    <cellStyle name="Примечание 2 15" xfId="42237" xr:uid="{00000000-0005-0000-0000-00007BDD0000}"/>
    <cellStyle name="Примечание 2 16" xfId="41478" xr:uid="{00000000-0005-0000-0000-00007CDD0000}"/>
    <cellStyle name="Примечание 2 17" xfId="10986" xr:uid="{00000000-0005-0000-0000-00007DDD0000}"/>
    <cellStyle name="Примечание 2 2" xfId="2194" xr:uid="{00000000-0005-0000-0000-00007EDD0000}"/>
    <cellStyle name="Примечание 2 2 10" xfId="41118" xr:uid="{00000000-0005-0000-0000-00007FDD0000}"/>
    <cellStyle name="Примечание 2 2 11" xfId="48950" xr:uid="{00000000-0005-0000-0000-000080DD0000}"/>
    <cellStyle name="Примечание 2 2 12" xfId="12352" xr:uid="{00000000-0005-0000-0000-000081DD0000}"/>
    <cellStyle name="Примечание 2 2 2" xfId="5067" xr:uid="{00000000-0005-0000-0000-000082DD0000}"/>
    <cellStyle name="Примечание 2 2 2 10" xfId="15108" xr:uid="{00000000-0005-0000-0000-000083DD0000}"/>
    <cellStyle name="Примечание 2 2 2 2" xfId="19988" xr:uid="{00000000-0005-0000-0000-000084DD0000}"/>
    <cellStyle name="Примечание 2 2 2 2 2" xfId="21883" xr:uid="{00000000-0005-0000-0000-000085DD0000}"/>
    <cellStyle name="Примечание 2 2 2 2 2 2" xfId="30617" xr:uid="{00000000-0005-0000-0000-000086DD0000}"/>
    <cellStyle name="Примечание 2 2 2 2 2 3" xfId="35089" xr:uid="{00000000-0005-0000-0000-000087DD0000}"/>
    <cellStyle name="Примечание 2 2 2 2 2 4" xfId="39326" xr:uid="{00000000-0005-0000-0000-000088DD0000}"/>
    <cellStyle name="Примечание 2 2 2 2 2 5" xfId="47653" xr:uid="{00000000-0005-0000-0000-000089DD0000}"/>
    <cellStyle name="Примечание 2 2 2 2 2 6" xfId="52124" xr:uid="{00000000-0005-0000-0000-00008ADD0000}"/>
    <cellStyle name="Примечание 2 2 2 2 2 7" xfId="56357" xr:uid="{00000000-0005-0000-0000-00008BDD0000}"/>
    <cellStyle name="Примечание 2 2 2 2 3" xfId="28722" xr:uid="{00000000-0005-0000-0000-00008CDD0000}"/>
    <cellStyle name="Примечание 2 2 2 2 4" xfId="33194" xr:uid="{00000000-0005-0000-0000-00008DDD0000}"/>
    <cellStyle name="Примечание 2 2 2 2 5" xfId="37431" xr:uid="{00000000-0005-0000-0000-00008EDD0000}"/>
    <cellStyle name="Примечание 2 2 2 2 6" xfId="45758" xr:uid="{00000000-0005-0000-0000-00008FDD0000}"/>
    <cellStyle name="Примечание 2 2 2 2 7" xfId="50229" xr:uid="{00000000-0005-0000-0000-000090DD0000}"/>
    <cellStyle name="Примечание 2 2 2 2 8" xfId="54462" xr:uid="{00000000-0005-0000-0000-000091DD0000}"/>
    <cellStyle name="Примечание 2 2 2 3" xfId="20879" xr:uid="{00000000-0005-0000-0000-000092DD0000}"/>
    <cellStyle name="Примечание 2 2 2 3 2" xfId="29613" xr:uid="{00000000-0005-0000-0000-000093DD0000}"/>
    <cellStyle name="Примечание 2 2 2 3 3" xfId="34085" xr:uid="{00000000-0005-0000-0000-000094DD0000}"/>
    <cellStyle name="Примечание 2 2 2 3 4" xfId="38322" xr:uid="{00000000-0005-0000-0000-000095DD0000}"/>
    <cellStyle name="Примечание 2 2 2 3 5" xfId="46649" xr:uid="{00000000-0005-0000-0000-000096DD0000}"/>
    <cellStyle name="Примечание 2 2 2 3 6" xfId="51120" xr:uid="{00000000-0005-0000-0000-000097DD0000}"/>
    <cellStyle name="Примечание 2 2 2 3 7" xfId="55353" xr:uid="{00000000-0005-0000-0000-000098DD0000}"/>
    <cellStyle name="Примечание 2 2 2 4" xfId="25809" xr:uid="{00000000-0005-0000-0000-000099DD0000}"/>
    <cellStyle name="Примечание 2 2 2 5" xfId="26338" xr:uid="{00000000-0005-0000-0000-00009ADD0000}"/>
    <cellStyle name="Примечание 2 2 2 6" xfId="24318" xr:uid="{00000000-0005-0000-0000-00009BDD0000}"/>
    <cellStyle name="Примечание 2 2 2 7" xfId="42884" xr:uid="{00000000-0005-0000-0000-00009CDD0000}"/>
    <cellStyle name="Примечание 2 2 2 8" xfId="43705" xr:uid="{00000000-0005-0000-0000-00009DDD0000}"/>
    <cellStyle name="Примечание 2 2 2 9" xfId="48417" xr:uid="{00000000-0005-0000-0000-00009EDD0000}"/>
    <cellStyle name="Примечание 2 2 3" xfId="7728" xr:uid="{00000000-0005-0000-0000-00009FDD0000}"/>
    <cellStyle name="Примечание 2 2 3 10" xfId="17768" xr:uid="{00000000-0005-0000-0000-0000A0DD0000}"/>
    <cellStyle name="Примечание 2 2 3 2" xfId="21017" xr:uid="{00000000-0005-0000-0000-0000A1DD0000}"/>
    <cellStyle name="Примечание 2 2 3 2 2" xfId="22593" xr:uid="{00000000-0005-0000-0000-0000A2DD0000}"/>
    <cellStyle name="Примечание 2 2 3 2 2 2" xfId="31327" xr:uid="{00000000-0005-0000-0000-0000A3DD0000}"/>
    <cellStyle name="Примечание 2 2 3 2 2 3" xfId="35799" xr:uid="{00000000-0005-0000-0000-0000A4DD0000}"/>
    <cellStyle name="Примечание 2 2 3 2 2 4" xfId="40036" xr:uid="{00000000-0005-0000-0000-0000A5DD0000}"/>
    <cellStyle name="Примечание 2 2 3 2 2 5" xfId="48363" xr:uid="{00000000-0005-0000-0000-0000A6DD0000}"/>
    <cellStyle name="Примечание 2 2 3 2 2 6" xfId="52834" xr:uid="{00000000-0005-0000-0000-0000A7DD0000}"/>
    <cellStyle name="Примечание 2 2 3 2 2 7" xfId="57067" xr:uid="{00000000-0005-0000-0000-0000A8DD0000}"/>
    <cellStyle name="Примечание 2 2 3 2 3" xfId="29751" xr:uid="{00000000-0005-0000-0000-0000A9DD0000}"/>
    <cellStyle name="Примечание 2 2 3 2 4" xfId="34223" xr:uid="{00000000-0005-0000-0000-0000AADD0000}"/>
    <cellStyle name="Примечание 2 2 3 2 5" xfId="38460" xr:uid="{00000000-0005-0000-0000-0000ABDD0000}"/>
    <cellStyle name="Примечание 2 2 3 2 6" xfId="46787" xr:uid="{00000000-0005-0000-0000-0000ACDD0000}"/>
    <cellStyle name="Примечание 2 2 3 2 7" xfId="51258" xr:uid="{00000000-0005-0000-0000-0000ADDD0000}"/>
    <cellStyle name="Примечание 2 2 3 2 8" xfId="55491" xr:uid="{00000000-0005-0000-0000-0000AEDD0000}"/>
    <cellStyle name="Примечание 2 2 3 3" xfId="21241" xr:uid="{00000000-0005-0000-0000-0000AFDD0000}"/>
    <cellStyle name="Примечание 2 2 3 3 2" xfId="29975" xr:uid="{00000000-0005-0000-0000-0000B0DD0000}"/>
    <cellStyle name="Примечание 2 2 3 3 3" xfId="34447" xr:uid="{00000000-0005-0000-0000-0000B1DD0000}"/>
    <cellStyle name="Примечание 2 2 3 3 4" xfId="38684" xr:uid="{00000000-0005-0000-0000-0000B2DD0000}"/>
    <cellStyle name="Примечание 2 2 3 3 5" xfId="47011" xr:uid="{00000000-0005-0000-0000-0000B3DD0000}"/>
    <cellStyle name="Примечание 2 2 3 3 6" xfId="51482" xr:uid="{00000000-0005-0000-0000-0000B4DD0000}"/>
    <cellStyle name="Примечание 2 2 3 3 7" xfId="55715" xr:uid="{00000000-0005-0000-0000-0000B5DD0000}"/>
    <cellStyle name="Примечание 2 2 3 4" xfId="27197" xr:uid="{00000000-0005-0000-0000-0000B6DD0000}"/>
    <cellStyle name="Примечание 2 2 3 5" xfId="26703" xr:uid="{00000000-0005-0000-0000-0000B7DD0000}"/>
    <cellStyle name="Примечание 2 2 3 6" xfId="36322" xr:uid="{00000000-0005-0000-0000-0000B8DD0000}"/>
    <cellStyle name="Примечание 2 2 3 7" xfId="44256" xr:uid="{00000000-0005-0000-0000-0000B9DD0000}"/>
    <cellStyle name="Примечание 2 2 3 8" xfId="41147" xr:uid="{00000000-0005-0000-0000-0000BADD0000}"/>
    <cellStyle name="Примечание 2 2 3 9" xfId="53353" xr:uid="{00000000-0005-0000-0000-0000BBDD0000}"/>
    <cellStyle name="Примечание 2 2 4" xfId="19153" xr:uid="{00000000-0005-0000-0000-0000BCDD0000}"/>
    <cellStyle name="Примечание 2 2 4 2" xfId="21422" xr:uid="{00000000-0005-0000-0000-0000BDDD0000}"/>
    <cellStyle name="Примечание 2 2 4 2 2" xfId="30156" xr:uid="{00000000-0005-0000-0000-0000BEDD0000}"/>
    <cellStyle name="Примечание 2 2 4 2 3" xfId="34628" xr:uid="{00000000-0005-0000-0000-0000BFDD0000}"/>
    <cellStyle name="Примечание 2 2 4 2 4" xfId="38865" xr:uid="{00000000-0005-0000-0000-0000C0DD0000}"/>
    <cellStyle name="Примечание 2 2 4 2 5" xfId="47192" xr:uid="{00000000-0005-0000-0000-0000C1DD0000}"/>
    <cellStyle name="Примечание 2 2 4 2 6" xfId="51663" xr:uid="{00000000-0005-0000-0000-0000C2DD0000}"/>
    <cellStyle name="Примечание 2 2 4 2 7" xfId="55896" xr:uid="{00000000-0005-0000-0000-0000C3DD0000}"/>
    <cellStyle name="Примечание 2 2 4 3" xfId="27888" xr:uid="{00000000-0005-0000-0000-0000C4DD0000}"/>
    <cellStyle name="Примечание 2 2 4 4" xfId="32360" xr:uid="{00000000-0005-0000-0000-0000C5DD0000}"/>
    <cellStyle name="Примечание 2 2 4 5" xfId="36597" xr:uid="{00000000-0005-0000-0000-0000C6DD0000}"/>
    <cellStyle name="Примечание 2 2 4 6" xfId="44924" xr:uid="{00000000-0005-0000-0000-0000C7DD0000}"/>
    <cellStyle name="Примечание 2 2 4 7" xfId="49395" xr:uid="{00000000-0005-0000-0000-0000C8DD0000}"/>
    <cellStyle name="Примечание 2 2 4 8" xfId="53628" xr:uid="{00000000-0005-0000-0000-0000C9DD0000}"/>
    <cellStyle name="Примечание 2 2 5" xfId="21109" xr:uid="{00000000-0005-0000-0000-0000CADD0000}"/>
    <cellStyle name="Примечание 2 2 5 2" xfId="29843" xr:uid="{00000000-0005-0000-0000-0000CBDD0000}"/>
    <cellStyle name="Примечание 2 2 5 3" xfId="34315" xr:uid="{00000000-0005-0000-0000-0000CCDD0000}"/>
    <cellStyle name="Примечание 2 2 5 4" xfId="38552" xr:uid="{00000000-0005-0000-0000-0000CDDD0000}"/>
    <cellStyle name="Примечание 2 2 5 5" xfId="46879" xr:uid="{00000000-0005-0000-0000-0000CEDD0000}"/>
    <cellStyle name="Примечание 2 2 5 6" xfId="51350" xr:uid="{00000000-0005-0000-0000-0000CFDD0000}"/>
    <cellStyle name="Примечание 2 2 5 7" xfId="55583" xr:uid="{00000000-0005-0000-0000-0000D0DD0000}"/>
    <cellStyle name="Примечание 2 2 6" xfId="24499" xr:uid="{00000000-0005-0000-0000-0000D1DD0000}"/>
    <cellStyle name="Примечание 2 2 7" xfId="23591" xr:uid="{00000000-0005-0000-0000-0000D2DD0000}"/>
    <cellStyle name="Примечание 2 2 8" xfId="26879" xr:uid="{00000000-0005-0000-0000-0000D3DD0000}"/>
    <cellStyle name="Примечание 2 2 9" xfId="41562" xr:uid="{00000000-0005-0000-0000-0000D4DD0000}"/>
    <cellStyle name="Примечание 2 3" xfId="4836" xr:uid="{00000000-0005-0000-0000-0000D5DD0000}"/>
    <cellStyle name="Примечание 2 3 10" xfId="14877" xr:uid="{00000000-0005-0000-0000-0000D6DD0000}"/>
    <cellStyle name="Примечание 2 3 2" xfId="19757" xr:uid="{00000000-0005-0000-0000-0000D7DD0000}"/>
    <cellStyle name="Примечание 2 3 2 2" xfId="21652" xr:uid="{00000000-0005-0000-0000-0000D8DD0000}"/>
    <cellStyle name="Примечание 2 3 2 2 2" xfId="30386" xr:uid="{00000000-0005-0000-0000-0000D9DD0000}"/>
    <cellStyle name="Примечание 2 3 2 2 3" xfId="34858" xr:uid="{00000000-0005-0000-0000-0000DADD0000}"/>
    <cellStyle name="Примечание 2 3 2 2 4" xfId="39095" xr:uid="{00000000-0005-0000-0000-0000DBDD0000}"/>
    <cellStyle name="Примечание 2 3 2 2 5" xfId="47422" xr:uid="{00000000-0005-0000-0000-0000DCDD0000}"/>
    <cellStyle name="Примечание 2 3 2 2 6" xfId="51893" xr:uid="{00000000-0005-0000-0000-0000DDDD0000}"/>
    <cellStyle name="Примечание 2 3 2 2 7" xfId="56126" xr:uid="{00000000-0005-0000-0000-0000DEDD0000}"/>
    <cellStyle name="Примечание 2 3 2 3" xfId="28491" xr:uid="{00000000-0005-0000-0000-0000DFDD0000}"/>
    <cellStyle name="Примечание 2 3 2 4" xfId="32963" xr:uid="{00000000-0005-0000-0000-0000E0DD0000}"/>
    <cellStyle name="Примечание 2 3 2 5" xfId="37200" xr:uid="{00000000-0005-0000-0000-0000E1DD0000}"/>
    <cellStyle name="Примечание 2 3 2 6" xfId="45527" xr:uid="{00000000-0005-0000-0000-0000E2DD0000}"/>
    <cellStyle name="Примечание 2 3 2 7" xfId="49998" xr:uid="{00000000-0005-0000-0000-0000E3DD0000}"/>
    <cellStyle name="Примечание 2 3 2 8" xfId="54231" xr:uid="{00000000-0005-0000-0000-0000E4DD0000}"/>
    <cellStyle name="Примечание 2 3 3" xfId="19142" xr:uid="{00000000-0005-0000-0000-0000E5DD0000}"/>
    <cellStyle name="Примечание 2 3 3 2" xfId="27877" xr:uid="{00000000-0005-0000-0000-0000E6DD0000}"/>
    <cellStyle name="Примечание 2 3 3 3" xfId="32349" xr:uid="{00000000-0005-0000-0000-0000E7DD0000}"/>
    <cellStyle name="Примечание 2 3 3 4" xfId="36586" xr:uid="{00000000-0005-0000-0000-0000E8DD0000}"/>
    <cellStyle name="Примечание 2 3 3 5" xfId="44913" xr:uid="{00000000-0005-0000-0000-0000E9DD0000}"/>
    <cellStyle name="Примечание 2 3 3 6" xfId="49384" xr:uid="{00000000-0005-0000-0000-0000EADD0000}"/>
    <cellStyle name="Примечание 2 3 3 7" xfId="53617" xr:uid="{00000000-0005-0000-0000-0000EBDD0000}"/>
    <cellStyle name="Примечание 2 3 4" xfId="25578" xr:uid="{00000000-0005-0000-0000-0000ECDD0000}"/>
    <cellStyle name="Примечание 2 3 5" xfId="24458" xr:uid="{00000000-0005-0000-0000-0000EDDD0000}"/>
    <cellStyle name="Примечание 2 3 6" xfId="26600" xr:uid="{00000000-0005-0000-0000-0000EEDD0000}"/>
    <cellStyle name="Примечание 2 3 7" xfId="42653" xr:uid="{00000000-0005-0000-0000-0000EFDD0000}"/>
    <cellStyle name="Примечание 2 3 8" xfId="44217" xr:uid="{00000000-0005-0000-0000-0000F0DD0000}"/>
    <cellStyle name="Примечание 2 3 9" xfId="44386" xr:uid="{00000000-0005-0000-0000-0000F1DD0000}"/>
    <cellStyle name="Примечание 2 4" xfId="5194" xr:uid="{00000000-0005-0000-0000-0000F2DD0000}"/>
    <cellStyle name="Примечание 2 4 10" xfId="15235" xr:uid="{00000000-0005-0000-0000-0000F3DD0000}"/>
    <cellStyle name="Примечание 2 4 2" xfId="20115" xr:uid="{00000000-0005-0000-0000-0000F4DD0000}"/>
    <cellStyle name="Примечание 2 4 2 2" xfId="22010" xr:uid="{00000000-0005-0000-0000-0000F5DD0000}"/>
    <cellStyle name="Примечание 2 4 2 2 2" xfId="30744" xr:uid="{00000000-0005-0000-0000-0000F6DD0000}"/>
    <cellStyle name="Примечание 2 4 2 2 3" xfId="35216" xr:uid="{00000000-0005-0000-0000-0000F7DD0000}"/>
    <cellStyle name="Примечание 2 4 2 2 4" xfId="39453" xr:uid="{00000000-0005-0000-0000-0000F8DD0000}"/>
    <cellStyle name="Примечание 2 4 2 2 5" xfId="47780" xr:uid="{00000000-0005-0000-0000-0000F9DD0000}"/>
    <cellStyle name="Примечание 2 4 2 2 6" xfId="52251" xr:uid="{00000000-0005-0000-0000-0000FADD0000}"/>
    <cellStyle name="Примечание 2 4 2 2 7" xfId="56484" xr:uid="{00000000-0005-0000-0000-0000FBDD0000}"/>
    <cellStyle name="Примечание 2 4 2 3" xfId="28849" xr:uid="{00000000-0005-0000-0000-0000FCDD0000}"/>
    <cellStyle name="Примечание 2 4 2 4" xfId="33321" xr:uid="{00000000-0005-0000-0000-0000FDDD0000}"/>
    <cellStyle name="Примечание 2 4 2 5" xfId="37558" xr:uid="{00000000-0005-0000-0000-0000FEDD0000}"/>
    <cellStyle name="Примечание 2 4 2 6" xfId="45885" xr:uid="{00000000-0005-0000-0000-0000FFDD0000}"/>
    <cellStyle name="Примечание 2 4 2 7" xfId="50356" xr:uid="{00000000-0005-0000-0000-000000DE0000}"/>
    <cellStyle name="Примечание 2 4 2 8" xfId="54589" xr:uid="{00000000-0005-0000-0000-000001DE0000}"/>
    <cellStyle name="Примечание 2 4 3" xfId="21213" xr:uid="{00000000-0005-0000-0000-000002DE0000}"/>
    <cellStyle name="Примечание 2 4 3 2" xfId="29947" xr:uid="{00000000-0005-0000-0000-000003DE0000}"/>
    <cellStyle name="Примечание 2 4 3 3" xfId="34419" xr:uid="{00000000-0005-0000-0000-000004DE0000}"/>
    <cellStyle name="Примечание 2 4 3 4" xfId="38656" xr:uid="{00000000-0005-0000-0000-000005DE0000}"/>
    <cellStyle name="Примечание 2 4 3 5" xfId="46983" xr:uid="{00000000-0005-0000-0000-000006DE0000}"/>
    <cellStyle name="Примечание 2 4 3 6" xfId="51454" xr:uid="{00000000-0005-0000-0000-000007DE0000}"/>
    <cellStyle name="Примечание 2 4 3 7" xfId="55687" xr:uid="{00000000-0005-0000-0000-000008DE0000}"/>
    <cellStyle name="Примечание 2 4 4" xfId="25936" xr:uid="{00000000-0005-0000-0000-000009DE0000}"/>
    <cellStyle name="Примечание 2 4 5" xfId="24445" xr:uid="{00000000-0005-0000-0000-00000ADE0000}"/>
    <cellStyle name="Примечание 2 4 6" xfId="23521" xr:uid="{00000000-0005-0000-0000-00000BDE0000}"/>
    <cellStyle name="Примечание 2 4 7" xfId="43011" xr:uid="{00000000-0005-0000-0000-00000CDE0000}"/>
    <cellStyle name="Примечание 2 4 8" xfId="44204" xr:uid="{00000000-0005-0000-0000-00000DDE0000}"/>
    <cellStyle name="Примечание 2 4 9" xfId="44189" xr:uid="{00000000-0005-0000-0000-00000EDE0000}"/>
    <cellStyle name="Примечание 2 5" xfId="5034" xr:uid="{00000000-0005-0000-0000-00000FDE0000}"/>
    <cellStyle name="Примечание 2 5 10" xfId="15075" xr:uid="{00000000-0005-0000-0000-000010DE0000}"/>
    <cellStyle name="Примечание 2 5 2" xfId="19955" xr:uid="{00000000-0005-0000-0000-000011DE0000}"/>
    <cellStyle name="Примечание 2 5 2 2" xfId="21850" xr:uid="{00000000-0005-0000-0000-000012DE0000}"/>
    <cellStyle name="Примечание 2 5 2 2 2" xfId="30584" xr:uid="{00000000-0005-0000-0000-000013DE0000}"/>
    <cellStyle name="Примечание 2 5 2 2 3" xfId="35056" xr:uid="{00000000-0005-0000-0000-000014DE0000}"/>
    <cellStyle name="Примечание 2 5 2 2 4" xfId="39293" xr:uid="{00000000-0005-0000-0000-000015DE0000}"/>
    <cellStyle name="Примечание 2 5 2 2 5" xfId="47620" xr:uid="{00000000-0005-0000-0000-000016DE0000}"/>
    <cellStyle name="Примечание 2 5 2 2 6" xfId="52091" xr:uid="{00000000-0005-0000-0000-000017DE0000}"/>
    <cellStyle name="Примечание 2 5 2 2 7" xfId="56324" xr:uid="{00000000-0005-0000-0000-000018DE0000}"/>
    <cellStyle name="Примечание 2 5 2 3" xfId="28689" xr:uid="{00000000-0005-0000-0000-000019DE0000}"/>
    <cellStyle name="Примечание 2 5 2 4" xfId="33161" xr:uid="{00000000-0005-0000-0000-00001ADE0000}"/>
    <cellStyle name="Примечание 2 5 2 5" xfId="37398" xr:uid="{00000000-0005-0000-0000-00001BDE0000}"/>
    <cellStyle name="Примечание 2 5 2 6" xfId="45725" xr:uid="{00000000-0005-0000-0000-00001CDE0000}"/>
    <cellStyle name="Примечание 2 5 2 7" xfId="50196" xr:uid="{00000000-0005-0000-0000-00001DDE0000}"/>
    <cellStyle name="Примечание 2 5 2 8" xfId="54429" xr:uid="{00000000-0005-0000-0000-00001EDE0000}"/>
    <cellStyle name="Примечание 2 5 3" xfId="10958" xr:uid="{00000000-0005-0000-0000-00001FDE0000}"/>
    <cellStyle name="Примечание 2 5 3 2" xfId="23967" xr:uid="{00000000-0005-0000-0000-000020DE0000}"/>
    <cellStyle name="Примечание 2 5 3 3" xfId="23602" xr:uid="{00000000-0005-0000-0000-000021DE0000}"/>
    <cellStyle name="Примечание 2 5 3 4" xfId="27124" xr:uid="{00000000-0005-0000-0000-000022DE0000}"/>
    <cellStyle name="Примечание 2 5 3 5" xfId="41004" xr:uid="{00000000-0005-0000-0000-000023DE0000}"/>
    <cellStyle name="Примечание 2 5 3 6" xfId="40507" xr:uid="{00000000-0005-0000-0000-000024DE0000}"/>
    <cellStyle name="Примечание 2 5 3 7" xfId="44129" xr:uid="{00000000-0005-0000-0000-000025DE0000}"/>
    <cellStyle name="Примечание 2 5 4" xfId="25776" xr:uid="{00000000-0005-0000-0000-000026DE0000}"/>
    <cellStyle name="Примечание 2 5 5" xfId="24351" xr:uid="{00000000-0005-0000-0000-000027DE0000}"/>
    <cellStyle name="Примечание 2 5 6" xfId="27523" xr:uid="{00000000-0005-0000-0000-000028DE0000}"/>
    <cellStyle name="Примечание 2 5 7" xfId="42851" xr:uid="{00000000-0005-0000-0000-000029DE0000}"/>
    <cellStyle name="Примечание 2 5 8" xfId="41967" xr:uid="{00000000-0005-0000-0000-00002ADE0000}"/>
    <cellStyle name="Примечание 2 5 9" xfId="41204" xr:uid="{00000000-0005-0000-0000-00002BDE0000}"/>
    <cellStyle name="Примечание 2 6" xfId="4901" xr:uid="{00000000-0005-0000-0000-00002CDE0000}"/>
    <cellStyle name="Примечание 2 6 10" xfId="14942" xr:uid="{00000000-0005-0000-0000-00002DDE0000}"/>
    <cellStyle name="Примечание 2 6 2" xfId="19822" xr:uid="{00000000-0005-0000-0000-00002EDE0000}"/>
    <cellStyle name="Примечание 2 6 2 2" xfId="21717" xr:uid="{00000000-0005-0000-0000-00002FDE0000}"/>
    <cellStyle name="Примечание 2 6 2 2 2" xfId="30451" xr:uid="{00000000-0005-0000-0000-000030DE0000}"/>
    <cellStyle name="Примечание 2 6 2 2 3" xfId="34923" xr:uid="{00000000-0005-0000-0000-000031DE0000}"/>
    <cellStyle name="Примечание 2 6 2 2 4" xfId="39160" xr:uid="{00000000-0005-0000-0000-000032DE0000}"/>
    <cellStyle name="Примечание 2 6 2 2 5" xfId="47487" xr:uid="{00000000-0005-0000-0000-000033DE0000}"/>
    <cellStyle name="Примечание 2 6 2 2 6" xfId="51958" xr:uid="{00000000-0005-0000-0000-000034DE0000}"/>
    <cellStyle name="Примечание 2 6 2 2 7" xfId="56191" xr:uid="{00000000-0005-0000-0000-000035DE0000}"/>
    <cellStyle name="Примечание 2 6 2 3" xfId="28556" xr:uid="{00000000-0005-0000-0000-000036DE0000}"/>
    <cellStyle name="Примечание 2 6 2 4" xfId="33028" xr:uid="{00000000-0005-0000-0000-000037DE0000}"/>
    <cellStyle name="Примечание 2 6 2 5" xfId="37265" xr:uid="{00000000-0005-0000-0000-000038DE0000}"/>
    <cellStyle name="Примечание 2 6 2 6" xfId="45592" xr:uid="{00000000-0005-0000-0000-000039DE0000}"/>
    <cellStyle name="Примечание 2 6 2 7" xfId="50063" xr:uid="{00000000-0005-0000-0000-00003ADE0000}"/>
    <cellStyle name="Примечание 2 6 2 8" xfId="54296" xr:uid="{00000000-0005-0000-0000-00003BDE0000}"/>
    <cellStyle name="Примечание 2 6 3" xfId="19187" xr:uid="{00000000-0005-0000-0000-00003CDE0000}"/>
    <cellStyle name="Примечание 2 6 3 2" xfId="27922" xr:uid="{00000000-0005-0000-0000-00003DDE0000}"/>
    <cellStyle name="Примечание 2 6 3 3" xfId="32394" xr:uid="{00000000-0005-0000-0000-00003EDE0000}"/>
    <cellStyle name="Примечание 2 6 3 4" xfId="36631" xr:uid="{00000000-0005-0000-0000-00003FDE0000}"/>
    <cellStyle name="Примечание 2 6 3 5" xfId="44958" xr:uid="{00000000-0005-0000-0000-000040DE0000}"/>
    <cellStyle name="Примечание 2 6 3 6" xfId="49429" xr:uid="{00000000-0005-0000-0000-000041DE0000}"/>
    <cellStyle name="Примечание 2 6 3 7" xfId="53662" xr:uid="{00000000-0005-0000-0000-000042DE0000}"/>
    <cellStyle name="Примечание 2 6 4" xfId="25643" xr:uid="{00000000-0005-0000-0000-000043DE0000}"/>
    <cellStyle name="Примечание 2 6 5" xfId="24777" xr:uid="{00000000-0005-0000-0000-000044DE0000}"/>
    <cellStyle name="Примечание 2 6 6" xfId="25451" xr:uid="{00000000-0005-0000-0000-000045DE0000}"/>
    <cellStyle name="Примечание 2 6 7" xfId="42718" xr:uid="{00000000-0005-0000-0000-000046DE0000}"/>
    <cellStyle name="Примечание 2 6 8" xfId="44509" xr:uid="{00000000-0005-0000-0000-000047DE0000}"/>
    <cellStyle name="Примечание 2 6 9" xfId="42037" xr:uid="{00000000-0005-0000-0000-000048DE0000}"/>
    <cellStyle name="Примечание 2 7" xfId="4811" xr:uid="{00000000-0005-0000-0000-000049DE0000}"/>
    <cellStyle name="Примечание 2 7 10" xfId="14852" xr:uid="{00000000-0005-0000-0000-00004ADE0000}"/>
    <cellStyle name="Примечание 2 7 2" xfId="19732" xr:uid="{00000000-0005-0000-0000-00004BDE0000}"/>
    <cellStyle name="Примечание 2 7 2 2" xfId="21627" xr:uid="{00000000-0005-0000-0000-00004CDE0000}"/>
    <cellStyle name="Примечание 2 7 2 2 2" xfId="30361" xr:uid="{00000000-0005-0000-0000-00004DDE0000}"/>
    <cellStyle name="Примечание 2 7 2 2 3" xfId="34833" xr:uid="{00000000-0005-0000-0000-00004EDE0000}"/>
    <cellStyle name="Примечание 2 7 2 2 4" xfId="39070" xr:uid="{00000000-0005-0000-0000-00004FDE0000}"/>
    <cellStyle name="Примечание 2 7 2 2 5" xfId="47397" xr:uid="{00000000-0005-0000-0000-000050DE0000}"/>
    <cellStyle name="Примечание 2 7 2 2 6" xfId="51868" xr:uid="{00000000-0005-0000-0000-000051DE0000}"/>
    <cellStyle name="Примечание 2 7 2 2 7" xfId="56101" xr:uid="{00000000-0005-0000-0000-000052DE0000}"/>
    <cellStyle name="Примечание 2 7 2 3" xfId="28466" xr:uid="{00000000-0005-0000-0000-000053DE0000}"/>
    <cellStyle name="Примечание 2 7 2 4" xfId="32938" xr:uid="{00000000-0005-0000-0000-000054DE0000}"/>
    <cellStyle name="Примечание 2 7 2 5" xfId="37175" xr:uid="{00000000-0005-0000-0000-000055DE0000}"/>
    <cellStyle name="Примечание 2 7 2 6" xfId="45502" xr:uid="{00000000-0005-0000-0000-000056DE0000}"/>
    <cellStyle name="Примечание 2 7 2 7" xfId="49973" xr:uid="{00000000-0005-0000-0000-000057DE0000}"/>
    <cellStyle name="Примечание 2 7 2 8" xfId="54206" xr:uid="{00000000-0005-0000-0000-000058DE0000}"/>
    <cellStyle name="Примечание 2 7 3" xfId="19143" xr:uid="{00000000-0005-0000-0000-000059DE0000}"/>
    <cellStyle name="Примечание 2 7 3 2" xfId="27878" xr:uid="{00000000-0005-0000-0000-00005ADE0000}"/>
    <cellStyle name="Примечание 2 7 3 3" xfId="32350" xr:uid="{00000000-0005-0000-0000-00005BDE0000}"/>
    <cellStyle name="Примечание 2 7 3 4" xfId="36587" xr:uid="{00000000-0005-0000-0000-00005CDE0000}"/>
    <cellStyle name="Примечание 2 7 3 5" xfId="44914" xr:uid="{00000000-0005-0000-0000-00005DDE0000}"/>
    <cellStyle name="Примечание 2 7 3 6" xfId="49385" xr:uid="{00000000-0005-0000-0000-00005EDE0000}"/>
    <cellStyle name="Примечание 2 7 3 7" xfId="53618" xr:uid="{00000000-0005-0000-0000-00005FDE0000}"/>
    <cellStyle name="Примечание 2 7 4" xfId="25553" xr:uid="{00000000-0005-0000-0000-000060DE0000}"/>
    <cellStyle name="Примечание 2 7 5" xfId="24459" xr:uid="{00000000-0005-0000-0000-000061DE0000}"/>
    <cellStyle name="Примечание 2 7 6" xfId="26854" xr:uid="{00000000-0005-0000-0000-000062DE0000}"/>
    <cellStyle name="Примечание 2 7 7" xfId="42628" xr:uid="{00000000-0005-0000-0000-000063DE0000}"/>
    <cellStyle name="Примечание 2 7 8" xfId="44218" xr:uid="{00000000-0005-0000-0000-000064DE0000}"/>
    <cellStyle name="Примечание 2 7 9" xfId="41698" xr:uid="{00000000-0005-0000-0000-000065DE0000}"/>
    <cellStyle name="Примечание 2 8" xfId="3897" xr:uid="{00000000-0005-0000-0000-000066DE0000}"/>
    <cellStyle name="Примечание 2 8 10" xfId="13942" xr:uid="{00000000-0005-0000-0000-000067DE0000}"/>
    <cellStyle name="Примечание 2 8 2" xfId="19493" xr:uid="{00000000-0005-0000-0000-000068DE0000}"/>
    <cellStyle name="Примечание 2 8 2 2" xfId="21520" xr:uid="{00000000-0005-0000-0000-000069DE0000}"/>
    <cellStyle name="Примечание 2 8 2 2 2" xfId="30254" xr:uid="{00000000-0005-0000-0000-00006ADE0000}"/>
    <cellStyle name="Примечание 2 8 2 2 3" xfId="34726" xr:uid="{00000000-0005-0000-0000-00006BDE0000}"/>
    <cellStyle name="Примечание 2 8 2 2 4" xfId="38963" xr:uid="{00000000-0005-0000-0000-00006CDE0000}"/>
    <cellStyle name="Примечание 2 8 2 2 5" xfId="47290" xr:uid="{00000000-0005-0000-0000-00006DDE0000}"/>
    <cellStyle name="Примечание 2 8 2 2 6" xfId="51761" xr:uid="{00000000-0005-0000-0000-00006EDE0000}"/>
    <cellStyle name="Примечание 2 8 2 2 7" xfId="55994" xr:uid="{00000000-0005-0000-0000-00006FDE0000}"/>
    <cellStyle name="Примечание 2 8 2 3" xfId="28228" xr:uid="{00000000-0005-0000-0000-000070DE0000}"/>
    <cellStyle name="Примечание 2 8 2 4" xfId="32700" xr:uid="{00000000-0005-0000-0000-000071DE0000}"/>
    <cellStyle name="Примечание 2 8 2 5" xfId="36937" xr:uid="{00000000-0005-0000-0000-000072DE0000}"/>
    <cellStyle name="Примечание 2 8 2 6" xfId="45264" xr:uid="{00000000-0005-0000-0000-000073DE0000}"/>
    <cellStyle name="Примечание 2 8 2 7" xfId="49735" xr:uid="{00000000-0005-0000-0000-000074DE0000}"/>
    <cellStyle name="Примечание 2 8 2 8" xfId="53968" xr:uid="{00000000-0005-0000-0000-000075DE0000}"/>
    <cellStyle name="Примечание 2 8 3" xfId="21230" xr:uid="{00000000-0005-0000-0000-000076DE0000}"/>
    <cellStyle name="Примечание 2 8 3 2" xfId="29964" xr:uid="{00000000-0005-0000-0000-000077DE0000}"/>
    <cellStyle name="Примечание 2 8 3 3" xfId="34436" xr:uid="{00000000-0005-0000-0000-000078DE0000}"/>
    <cellStyle name="Примечание 2 8 3 4" xfId="38673" xr:uid="{00000000-0005-0000-0000-000079DE0000}"/>
    <cellStyle name="Примечание 2 8 3 5" xfId="47000" xr:uid="{00000000-0005-0000-0000-00007ADE0000}"/>
    <cellStyle name="Примечание 2 8 3 6" xfId="51471" xr:uid="{00000000-0005-0000-0000-00007BDE0000}"/>
    <cellStyle name="Примечание 2 8 3 7" xfId="55704" xr:uid="{00000000-0005-0000-0000-00007CDE0000}"/>
    <cellStyle name="Примечание 2 8 4" xfId="25165" xr:uid="{00000000-0005-0000-0000-00007DDE0000}"/>
    <cellStyle name="Примечание 2 8 5" xfId="25432" xr:uid="{00000000-0005-0000-0000-00007EDE0000}"/>
    <cellStyle name="Примечание 2 8 6" xfId="31971" xr:uid="{00000000-0005-0000-0000-00007FDE0000}"/>
    <cellStyle name="Примечание 2 8 7" xfId="42228" xr:uid="{00000000-0005-0000-0000-000080DE0000}"/>
    <cellStyle name="Примечание 2 8 8" xfId="44007" xr:uid="{00000000-0005-0000-0000-000081DE0000}"/>
    <cellStyle name="Примечание 2 8 9" xfId="40614" xr:uid="{00000000-0005-0000-0000-000082DE0000}"/>
    <cellStyle name="Примечание 2 9" xfId="6326" xr:uid="{00000000-0005-0000-0000-000083DE0000}"/>
    <cellStyle name="Примечание 2 9 10" xfId="16366" xr:uid="{00000000-0005-0000-0000-000084DE0000}"/>
    <cellStyle name="Примечание 2 9 2" xfId="20758" xr:uid="{00000000-0005-0000-0000-000085DE0000}"/>
    <cellStyle name="Примечание 2 9 2 2" xfId="22565" xr:uid="{00000000-0005-0000-0000-000086DE0000}"/>
    <cellStyle name="Примечание 2 9 2 2 2" xfId="31299" xr:uid="{00000000-0005-0000-0000-000087DE0000}"/>
    <cellStyle name="Примечание 2 9 2 2 3" xfId="35771" xr:uid="{00000000-0005-0000-0000-000088DE0000}"/>
    <cellStyle name="Примечание 2 9 2 2 4" xfId="40008" xr:uid="{00000000-0005-0000-0000-000089DE0000}"/>
    <cellStyle name="Примечание 2 9 2 2 5" xfId="48335" xr:uid="{00000000-0005-0000-0000-00008ADE0000}"/>
    <cellStyle name="Примечание 2 9 2 2 6" xfId="52806" xr:uid="{00000000-0005-0000-0000-00008BDE0000}"/>
    <cellStyle name="Примечание 2 9 2 2 7" xfId="57039" xr:uid="{00000000-0005-0000-0000-00008CDE0000}"/>
    <cellStyle name="Примечание 2 9 2 3" xfId="29492" xr:uid="{00000000-0005-0000-0000-00008DDE0000}"/>
    <cellStyle name="Примечание 2 9 2 4" xfId="33964" xr:uid="{00000000-0005-0000-0000-00008EDE0000}"/>
    <cellStyle name="Примечание 2 9 2 5" xfId="38201" xr:uid="{00000000-0005-0000-0000-00008FDE0000}"/>
    <cellStyle name="Примечание 2 9 2 6" xfId="46528" xr:uid="{00000000-0005-0000-0000-000090DE0000}"/>
    <cellStyle name="Примечание 2 9 2 7" xfId="50999" xr:uid="{00000000-0005-0000-0000-000091DE0000}"/>
    <cellStyle name="Примечание 2 9 2 8" xfId="55232" xr:uid="{00000000-0005-0000-0000-000092DE0000}"/>
    <cellStyle name="Примечание 2 9 3" xfId="21117" xr:uid="{00000000-0005-0000-0000-000093DE0000}"/>
    <cellStyle name="Примечание 2 9 3 2" xfId="29851" xr:uid="{00000000-0005-0000-0000-000094DE0000}"/>
    <cellStyle name="Примечание 2 9 3 3" xfId="34323" xr:uid="{00000000-0005-0000-0000-000095DE0000}"/>
    <cellStyle name="Примечание 2 9 3 4" xfId="38560" xr:uid="{00000000-0005-0000-0000-000096DE0000}"/>
    <cellStyle name="Примечание 2 9 3 5" xfId="46887" xr:uid="{00000000-0005-0000-0000-000097DE0000}"/>
    <cellStyle name="Примечание 2 9 3 6" xfId="51358" xr:uid="{00000000-0005-0000-0000-000098DE0000}"/>
    <cellStyle name="Примечание 2 9 3 7" xfId="55591" xr:uid="{00000000-0005-0000-0000-000099DE0000}"/>
    <cellStyle name="Примечание 2 9 4" xfId="26688" xr:uid="{00000000-0005-0000-0000-00009ADE0000}"/>
    <cellStyle name="Примечание 2 9 5" xfId="26785" xr:uid="{00000000-0005-0000-0000-00009BDE0000}"/>
    <cellStyle name="Примечание 2 9 6" xfId="24812" xr:uid="{00000000-0005-0000-0000-00009CDE0000}"/>
    <cellStyle name="Примечание 2 9 7" xfId="43750" xr:uid="{00000000-0005-0000-0000-00009DDE0000}"/>
    <cellStyle name="Примечание 2 9 8" xfId="41228" xr:uid="{00000000-0005-0000-0000-00009EDE0000}"/>
    <cellStyle name="Примечание 2 9 9" xfId="42529" xr:uid="{00000000-0005-0000-0000-00009FDE0000}"/>
    <cellStyle name="Примечание 3" xfId="1638" xr:uid="{00000000-0005-0000-0000-0000A0DE0000}"/>
    <cellStyle name="Примечание 3 10" xfId="11796" xr:uid="{00000000-0005-0000-0000-0000A1DE0000}"/>
    <cellStyle name="Примечание 3 2" xfId="3092" xr:uid="{00000000-0005-0000-0000-0000A2DE0000}"/>
    <cellStyle name="Примечание 3 2 10" xfId="44682" xr:uid="{00000000-0005-0000-0000-0000A3DE0000}"/>
    <cellStyle name="Примечание 3 2 11" xfId="13242" xr:uid="{00000000-0005-0000-0000-0000A4DE0000}"/>
    <cellStyle name="Примечание 3 2 2" xfId="8594" xr:uid="{00000000-0005-0000-0000-0000A5DE0000}"/>
    <cellStyle name="Примечание 3 2 2 10" xfId="18634" xr:uid="{00000000-0005-0000-0000-0000A6DE0000}"/>
    <cellStyle name="Примечание 3 2 2 2" xfId="21174" xr:uid="{00000000-0005-0000-0000-0000A7DE0000}"/>
    <cellStyle name="Примечание 3 2 2 2 2" xfId="22613" xr:uid="{00000000-0005-0000-0000-0000A8DE0000}"/>
    <cellStyle name="Примечание 3 2 2 2 2 2" xfId="31347" xr:uid="{00000000-0005-0000-0000-0000A9DE0000}"/>
    <cellStyle name="Примечание 3 2 2 2 2 3" xfId="35819" xr:uid="{00000000-0005-0000-0000-0000AADE0000}"/>
    <cellStyle name="Примечание 3 2 2 2 2 4" xfId="40056" xr:uid="{00000000-0005-0000-0000-0000ABDE0000}"/>
    <cellStyle name="Примечание 3 2 2 2 2 5" xfId="48383" xr:uid="{00000000-0005-0000-0000-0000ACDE0000}"/>
    <cellStyle name="Примечание 3 2 2 2 2 6" xfId="52854" xr:uid="{00000000-0005-0000-0000-0000ADDE0000}"/>
    <cellStyle name="Примечание 3 2 2 2 2 7" xfId="57087" xr:uid="{00000000-0005-0000-0000-0000AEDE0000}"/>
    <cellStyle name="Примечание 3 2 2 2 3" xfId="29908" xr:uid="{00000000-0005-0000-0000-0000AFDE0000}"/>
    <cellStyle name="Примечание 3 2 2 2 4" xfId="34380" xr:uid="{00000000-0005-0000-0000-0000B0DE0000}"/>
    <cellStyle name="Примечание 3 2 2 2 5" xfId="38617" xr:uid="{00000000-0005-0000-0000-0000B1DE0000}"/>
    <cellStyle name="Примечание 3 2 2 2 6" xfId="46944" xr:uid="{00000000-0005-0000-0000-0000B2DE0000}"/>
    <cellStyle name="Примечание 3 2 2 2 7" xfId="51415" xr:uid="{00000000-0005-0000-0000-0000B3DE0000}"/>
    <cellStyle name="Примечание 3 2 2 2 8" xfId="55648" xr:uid="{00000000-0005-0000-0000-0000B4DE0000}"/>
    <cellStyle name="Примечание 3 2 2 3" xfId="21261" xr:uid="{00000000-0005-0000-0000-0000B5DE0000}"/>
    <cellStyle name="Примечание 3 2 2 3 2" xfId="29995" xr:uid="{00000000-0005-0000-0000-0000B6DE0000}"/>
    <cellStyle name="Примечание 3 2 2 3 3" xfId="34467" xr:uid="{00000000-0005-0000-0000-0000B7DE0000}"/>
    <cellStyle name="Примечание 3 2 2 3 4" xfId="38704" xr:uid="{00000000-0005-0000-0000-0000B8DE0000}"/>
    <cellStyle name="Примечание 3 2 2 3 5" xfId="47031" xr:uid="{00000000-0005-0000-0000-0000B9DE0000}"/>
    <cellStyle name="Примечание 3 2 2 3 6" xfId="51502" xr:uid="{00000000-0005-0000-0000-0000BADE0000}"/>
    <cellStyle name="Примечание 3 2 2 3 7" xfId="55735" xr:uid="{00000000-0005-0000-0000-0000BBDE0000}"/>
    <cellStyle name="Примечание 3 2 2 4" xfId="27537" xr:uid="{00000000-0005-0000-0000-0000BCDE0000}"/>
    <cellStyle name="Примечание 3 2 2 5" xfId="32059" xr:uid="{00000000-0005-0000-0000-0000BDDE0000}"/>
    <cellStyle name="Примечание 3 2 2 6" xfId="36342" xr:uid="{00000000-0005-0000-0000-0000BEDE0000}"/>
    <cellStyle name="Примечание 3 2 2 7" xfId="44575" xr:uid="{00000000-0005-0000-0000-0000BFDE0000}"/>
    <cellStyle name="Примечание 3 2 2 8" xfId="49085" xr:uid="{00000000-0005-0000-0000-0000C0DE0000}"/>
    <cellStyle name="Примечание 3 2 2 9" xfId="53373" xr:uid="{00000000-0005-0000-0000-0000C1DE0000}"/>
    <cellStyle name="Примечание 3 2 3" xfId="19307" xr:uid="{00000000-0005-0000-0000-0000C2DE0000}"/>
    <cellStyle name="Примечание 3 2 3 2" xfId="21438" xr:uid="{00000000-0005-0000-0000-0000C3DE0000}"/>
    <cellStyle name="Примечание 3 2 3 2 2" xfId="30172" xr:uid="{00000000-0005-0000-0000-0000C4DE0000}"/>
    <cellStyle name="Примечание 3 2 3 2 3" xfId="34644" xr:uid="{00000000-0005-0000-0000-0000C5DE0000}"/>
    <cellStyle name="Примечание 3 2 3 2 4" xfId="38881" xr:uid="{00000000-0005-0000-0000-0000C6DE0000}"/>
    <cellStyle name="Примечание 3 2 3 2 5" xfId="47208" xr:uid="{00000000-0005-0000-0000-0000C7DE0000}"/>
    <cellStyle name="Примечание 3 2 3 2 6" xfId="51679" xr:uid="{00000000-0005-0000-0000-0000C8DE0000}"/>
    <cellStyle name="Примечание 3 2 3 2 7" xfId="55912" xr:uid="{00000000-0005-0000-0000-0000C9DE0000}"/>
    <cellStyle name="Примечание 3 2 3 3" xfId="28042" xr:uid="{00000000-0005-0000-0000-0000CADE0000}"/>
    <cellStyle name="Примечание 3 2 3 4" xfId="32514" xr:uid="{00000000-0005-0000-0000-0000CBDE0000}"/>
    <cellStyle name="Примечание 3 2 3 5" xfId="36751" xr:uid="{00000000-0005-0000-0000-0000CCDE0000}"/>
    <cellStyle name="Примечание 3 2 3 6" xfId="45078" xr:uid="{00000000-0005-0000-0000-0000CDDE0000}"/>
    <cellStyle name="Примечание 3 2 3 7" xfId="49549" xr:uid="{00000000-0005-0000-0000-0000CEDE0000}"/>
    <cellStyle name="Примечание 3 2 3 8" xfId="53782" xr:uid="{00000000-0005-0000-0000-0000CFDE0000}"/>
    <cellStyle name="Примечание 3 2 4" xfId="19050" xr:uid="{00000000-0005-0000-0000-0000D0DE0000}"/>
    <cellStyle name="Примечание 3 2 4 2" xfId="27785" xr:uid="{00000000-0005-0000-0000-0000D1DE0000}"/>
    <cellStyle name="Примечание 3 2 4 3" xfId="32257" xr:uid="{00000000-0005-0000-0000-0000D2DE0000}"/>
    <cellStyle name="Примечание 3 2 4 4" xfId="36494" xr:uid="{00000000-0005-0000-0000-0000D3DE0000}"/>
    <cellStyle name="Примечание 3 2 4 5" xfId="44821" xr:uid="{00000000-0005-0000-0000-0000D4DE0000}"/>
    <cellStyle name="Примечание 3 2 4 6" xfId="49292" xr:uid="{00000000-0005-0000-0000-0000D5DE0000}"/>
    <cellStyle name="Примечание 3 2 4 7" xfId="53525" xr:uid="{00000000-0005-0000-0000-0000D6DE0000}"/>
    <cellStyle name="Примечание 3 2 5" xfId="24852" xr:uid="{00000000-0005-0000-0000-0000D7DE0000}"/>
    <cellStyle name="Примечание 3 2 6" xfId="23585" xr:uid="{00000000-0005-0000-0000-0000D8DE0000}"/>
    <cellStyle name="Примечание 3 2 7" xfId="27492" xr:uid="{00000000-0005-0000-0000-0000D9DE0000}"/>
    <cellStyle name="Примечание 3 2 8" xfId="41905" xr:uid="{00000000-0005-0000-0000-0000DADE0000}"/>
    <cellStyle name="Примечание 3 2 9" xfId="42092" xr:uid="{00000000-0005-0000-0000-0000DBDE0000}"/>
    <cellStyle name="Примечание 3 3" xfId="7182" xr:uid="{00000000-0005-0000-0000-0000DCDE0000}"/>
    <cellStyle name="Примечание 3 3 10" xfId="17222" xr:uid="{00000000-0005-0000-0000-0000DDDE0000}"/>
    <cellStyle name="Примечание 3 3 2" xfId="20906" xr:uid="{00000000-0005-0000-0000-0000DEDE0000}"/>
    <cellStyle name="Примечание 3 3 2 2" xfId="22575" xr:uid="{00000000-0005-0000-0000-0000DFDE0000}"/>
    <cellStyle name="Примечание 3 3 2 2 2" xfId="31309" xr:uid="{00000000-0005-0000-0000-0000E0DE0000}"/>
    <cellStyle name="Примечание 3 3 2 2 3" xfId="35781" xr:uid="{00000000-0005-0000-0000-0000E1DE0000}"/>
    <cellStyle name="Примечание 3 3 2 2 4" xfId="40018" xr:uid="{00000000-0005-0000-0000-0000E2DE0000}"/>
    <cellStyle name="Примечание 3 3 2 2 5" xfId="48345" xr:uid="{00000000-0005-0000-0000-0000E3DE0000}"/>
    <cellStyle name="Примечание 3 3 2 2 6" xfId="52816" xr:uid="{00000000-0005-0000-0000-0000E4DE0000}"/>
    <cellStyle name="Примечание 3 3 2 2 7" xfId="57049" xr:uid="{00000000-0005-0000-0000-0000E5DE0000}"/>
    <cellStyle name="Примечание 3 3 2 3" xfId="29640" xr:uid="{00000000-0005-0000-0000-0000E6DE0000}"/>
    <cellStyle name="Примечание 3 3 2 4" xfId="34112" xr:uid="{00000000-0005-0000-0000-0000E7DE0000}"/>
    <cellStyle name="Примечание 3 3 2 5" xfId="38349" xr:uid="{00000000-0005-0000-0000-0000E8DE0000}"/>
    <cellStyle name="Примечание 3 3 2 6" xfId="46676" xr:uid="{00000000-0005-0000-0000-0000E9DE0000}"/>
    <cellStyle name="Примечание 3 3 2 7" xfId="51147" xr:uid="{00000000-0005-0000-0000-0000EADE0000}"/>
    <cellStyle name="Примечание 3 3 2 8" xfId="55380" xr:uid="{00000000-0005-0000-0000-0000EBDE0000}"/>
    <cellStyle name="Примечание 3 3 3" xfId="10976" xr:uid="{00000000-0005-0000-0000-0000ECDE0000}"/>
    <cellStyle name="Примечание 3 3 3 2" xfId="23985" xr:uid="{00000000-0005-0000-0000-0000EDDE0000}"/>
    <cellStyle name="Примечание 3 3 3 3" xfId="27415" xr:uid="{00000000-0005-0000-0000-0000EEDE0000}"/>
    <cellStyle name="Примечание 3 3 3 4" xfId="23620" xr:uid="{00000000-0005-0000-0000-0000EFDE0000}"/>
    <cellStyle name="Примечание 3 3 3 5" xfId="41023" xr:uid="{00000000-0005-0000-0000-0000F0DE0000}"/>
    <cellStyle name="Примечание 3 3 3 6" xfId="42444" xr:uid="{00000000-0005-0000-0000-0000F1DE0000}"/>
    <cellStyle name="Примечание 3 3 3 7" xfId="41838" xr:uid="{00000000-0005-0000-0000-0000F2DE0000}"/>
    <cellStyle name="Примечание 3 3 4" xfId="27001" xr:uid="{00000000-0005-0000-0000-0000F3DE0000}"/>
    <cellStyle name="Примечание 3 3 5" xfId="24196" xr:uid="{00000000-0005-0000-0000-0000F4DE0000}"/>
    <cellStyle name="Примечание 3 3 6" xfId="31993" xr:uid="{00000000-0005-0000-0000-0000F5DE0000}"/>
    <cellStyle name="Примечание 3 3 7" xfId="44056" xr:uid="{00000000-0005-0000-0000-0000F6DE0000}"/>
    <cellStyle name="Примечание 3 3 8" xfId="41780" xr:uid="{00000000-0005-0000-0000-0000F7DE0000}"/>
    <cellStyle name="Примечание 3 3 9" xfId="44152" xr:uid="{00000000-0005-0000-0000-0000F8DE0000}"/>
    <cellStyle name="Примечание 3 4" xfId="10028" xr:uid="{00000000-0005-0000-0000-0000F9DE0000}"/>
    <cellStyle name="Примечание 3 4 2" xfId="24293" xr:uid="{00000000-0005-0000-0000-0000FADE0000}"/>
    <cellStyle name="Примечание 3 5" xfId="23912" xr:uid="{00000000-0005-0000-0000-0000FBDE0000}"/>
    <cellStyle name="Примечание 3 6" xfId="24485" xr:uid="{00000000-0005-0000-0000-0000FCDE0000}"/>
    <cellStyle name="Примечание 3 7" xfId="41357" xr:uid="{00000000-0005-0000-0000-0000FDDE0000}"/>
    <cellStyle name="Примечание 3 8" xfId="40626" xr:uid="{00000000-0005-0000-0000-0000FEDE0000}"/>
    <cellStyle name="Примечание 3 9" xfId="41054" xr:uid="{00000000-0005-0000-0000-0000FFDE0000}"/>
    <cellStyle name="Примечание 4" xfId="1920" xr:uid="{00000000-0005-0000-0000-000000DF0000}"/>
    <cellStyle name="Примечание 4 10" xfId="44154" xr:uid="{00000000-0005-0000-0000-000001DF0000}"/>
    <cellStyle name="Примечание 4 11" xfId="40746" xr:uid="{00000000-0005-0000-0000-000002DF0000}"/>
    <cellStyle name="Примечание 4 12" xfId="12078" xr:uid="{00000000-0005-0000-0000-000003DF0000}"/>
    <cellStyle name="Примечание 4 2" xfId="3399" xr:uid="{00000000-0005-0000-0000-000004DF0000}"/>
    <cellStyle name="Примечание 4 2 10" xfId="13549" xr:uid="{00000000-0005-0000-0000-000005DF0000}"/>
    <cellStyle name="Примечание 4 2 2" xfId="19375" xr:uid="{00000000-0005-0000-0000-000006DF0000}"/>
    <cellStyle name="Примечание 4 2 2 2" xfId="21457" xr:uid="{00000000-0005-0000-0000-000007DF0000}"/>
    <cellStyle name="Примечание 4 2 2 2 2" xfId="30191" xr:uid="{00000000-0005-0000-0000-000008DF0000}"/>
    <cellStyle name="Примечание 4 2 2 2 3" xfId="34663" xr:uid="{00000000-0005-0000-0000-000009DF0000}"/>
    <cellStyle name="Примечание 4 2 2 2 4" xfId="38900" xr:uid="{00000000-0005-0000-0000-00000ADF0000}"/>
    <cellStyle name="Примечание 4 2 2 2 5" xfId="47227" xr:uid="{00000000-0005-0000-0000-00000BDF0000}"/>
    <cellStyle name="Примечание 4 2 2 2 6" xfId="51698" xr:uid="{00000000-0005-0000-0000-00000CDF0000}"/>
    <cellStyle name="Примечание 4 2 2 2 7" xfId="55931" xr:uid="{00000000-0005-0000-0000-00000DDF0000}"/>
    <cellStyle name="Примечание 4 2 2 3" xfId="28110" xr:uid="{00000000-0005-0000-0000-00000EDF0000}"/>
    <cellStyle name="Примечание 4 2 2 4" xfId="32582" xr:uid="{00000000-0005-0000-0000-00000FDF0000}"/>
    <cellStyle name="Примечание 4 2 2 5" xfId="36819" xr:uid="{00000000-0005-0000-0000-000010DF0000}"/>
    <cellStyle name="Примечание 4 2 2 6" xfId="45146" xr:uid="{00000000-0005-0000-0000-000011DF0000}"/>
    <cellStyle name="Примечание 4 2 2 7" xfId="49617" xr:uid="{00000000-0005-0000-0000-000012DF0000}"/>
    <cellStyle name="Примечание 4 2 2 8" xfId="53850" xr:uid="{00000000-0005-0000-0000-000013DF0000}"/>
    <cellStyle name="Примечание 4 2 3" xfId="21108" xr:uid="{00000000-0005-0000-0000-000014DF0000}"/>
    <cellStyle name="Примечание 4 2 3 2" xfId="29842" xr:uid="{00000000-0005-0000-0000-000015DF0000}"/>
    <cellStyle name="Примечание 4 2 3 3" xfId="34314" xr:uid="{00000000-0005-0000-0000-000016DF0000}"/>
    <cellStyle name="Примечание 4 2 3 4" xfId="38551" xr:uid="{00000000-0005-0000-0000-000017DF0000}"/>
    <cellStyle name="Примечание 4 2 3 5" xfId="46878" xr:uid="{00000000-0005-0000-0000-000018DF0000}"/>
    <cellStyle name="Примечание 4 2 3 6" xfId="51349" xr:uid="{00000000-0005-0000-0000-000019DF0000}"/>
    <cellStyle name="Примечание 4 2 3 7" xfId="55582" xr:uid="{00000000-0005-0000-0000-00001ADF0000}"/>
    <cellStyle name="Примечание 4 2 4" xfId="24969" xr:uid="{00000000-0005-0000-0000-00001BDF0000}"/>
    <cellStyle name="Примечание 4 2 5" xfId="23482" xr:uid="{00000000-0005-0000-0000-00001CDF0000}"/>
    <cellStyle name="Примечание 4 2 6" xfId="26676" xr:uid="{00000000-0005-0000-0000-00001DDF0000}"/>
    <cellStyle name="Примечание 4 2 7" xfId="42020" xr:uid="{00000000-0005-0000-0000-00001EDF0000}"/>
    <cellStyle name="Примечание 4 2 8" xfId="40531" xr:uid="{00000000-0005-0000-0000-00001FDF0000}"/>
    <cellStyle name="Примечание 4 2 9" xfId="48457" xr:uid="{00000000-0005-0000-0000-000020DF0000}"/>
    <cellStyle name="Примечание 4 3" xfId="7454" xr:uid="{00000000-0005-0000-0000-000021DF0000}"/>
    <cellStyle name="Примечание 4 3 10" xfId="17494" xr:uid="{00000000-0005-0000-0000-000022DF0000}"/>
    <cellStyle name="Примечание 4 3 2" xfId="20962" xr:uid="{00000000-0005-0000-0000-000023DF0000}"/>
    <cellStyle name="Примечание 4 3 2 2" xfId="22583" xr:uid="{00000000-0005-0000-0000-000024DF0000}"/>
    <cellStyle name="Примечание 4 3 2 2 2" xfId="31317" xr:uid="{00000000-0005-0000-0000-000025DF0000}"/>
    <cellStyle name="Примечание 4 3 2 2 3" xfId="35789" xr:uid="{00000000-0005-0000-0000-000026DF0000}"/>
    <cellStyle name="Примечание 4 3 2 2 4" xfId="40026" xr:uid="{00000000-0005-0000-0000-000027DF0000}"/>
    <cellStyle name="Примечание 4 3 2 2 5" xfId="48353" xr:uid="{00000000-0005-0000-0000-000028DF0000}"/>
    <cellStyle name="Примечание 4 3 2 2 6" xfId="52824" xr:uid="{00000000-0005-0000-0000-000029DF0000}"/>
    <cellStyle name="Примечание 4 3 2 2 7" xfId="57057" xr:uid="{00000000-0005-0000-0000-00002ADF0000}"/>
    <cellStyle name="Примечание 4 3 2 3" xfId="29696" xr:uid="{00000000-0005-0000-0000-00002BDF0000}"/>
    <cellStyle name="Примечание 4 3 2 4" xfId="34168" xr:uid="{00000000-0005-0000-0000-00002CDF0000}"/>
    <cellStyle name="Примечание 4 3 2 5" xfId="38405" xr:uid="{00000000-0005-0000-0000-00002DDF0000}"/>
    <cellStyle name="Примечание 4 3 2 6" xfId="46732" xr:uid="{00000000-0005-0000-0000-00002EDF0000}"/>
    <cellStyle name="Примечание 4 3 2 7" xfId="51203" xr:uid="{00000000-0005-0000-0000-00002FDF0000}"/>
    <cellStyle name="Примечание 4 3 2 8" xfId="55436" xr:uid="{00000000-0005-0000-0000-000030DF0000}"/>
    <cellStyle name="Примечание 4 3 3" xfId="21191" xr:uid="{00000000-0005-0000-0000-000031DF0000}"/>
    <cellStyle name="Примечание 4 3 3 2" xfId="29925" xr:uid="{00000000-0005-0000-0000-000032DF0000}"/>
    <cellStyle name="Примечание 4 3 3 3" xfId="34397" xr:uid="{00000000-0005-0000-0000-000033DF0000}"/>
    <cellStyle name="Примечание 4 3 3 4" xfId="38634" xr:uid="{00000000-0005-0000-0000-000034DF0000}"/>
    <cellStyle name="Примечание 4 3 3 5" xfId="46961" xr:uid="{00000000-0005-0000-0000-000035DF0000}"/>
    <cellStyle name="Примечание 4 3 3 6" xfId="51432" xr:uid="{00000000-0005-0000-0000-000036DF0000}"/>
    <cellStyle name="Примечание 4 3 3 7" xfId="55665" xr:uid="{00000000-0005-0000-0000-000037DF0000}"/>
    <cellStyle name="Примечание 4 3 4" xfId="27103" xr:uid="{00000000-0005-0000-0000-000038DF0000}"/>
    <cellStyle name="Примечание 4 3 5" xfId="27216" xr:uid="{00000000-0005-0000-0000-000039DF0000}"/>
    <cellStyle name="Примечание 4 3 6" xfId="24009" xr:uid="{00000000-0005-0000-0000-00003ADF0000}"/>
    <cellStyle name="Примечание 4 3 7" xfId="44159" xr:uid="{00000000-0005-0000-0000-00003BDF0000}"/>
    <cellStyle name="Примечание 4 3 8" xfId="42250" xr:uid="{00000000-0005-0000-0000-00003CDF0000}"/>
    <cellStyle name="Примечание 4 3 9" xfId="40607" xr:uid="{00000000-0005-0000-0000-00003DDF0000}"/>
    <cellStyle name="Примечание 4 4" xfId="19099" xr:uid="{00000000-0005-0000-0000-00003EDF0000}"/>
    <cellStyle name="Примечание 4 4 2" xfId="21416" xr:uid="{00000000-0005-0000-0000-00003FDF0000}"/>
    <cellStyle name="Примечание 4 4 2 2" xfId="30150" xr:uid="{00000000-0005-0000-0000-000040DF0000}"/>
    <cellStyle name="Примечание 4 4 2 3" xfId="34622" xr:uid="{00000000-0005-0000-0000-000041DF0000}"/>
    <cellStyle name="Примечание 4 4 2 4" xfId="38859" xr:uid="{00000000-0005-0000-0000-000042DF0000}"/>
    <cellStyle name="Примечание 4 4 2 5" xfId="47186" xr:uid="{00000000-0005-0000-0000-000043DF0000}"/>
    <cellStyle name="Примечание 4 4 2 6" xfId="51657" xr:uid="{00000000-0005-0000-0000-000044DF0000}"/>
    <cellStyle name="Примечание 4 4 2 7" xfId="55890" xr:uid="{00000000-0005-0000-0000-000045DF0000}"/>
    <cellStyle name="Примечание 4 4 3" xfId="27834" xr:uid="{00000000-0005-0000-0000-000046DF0000}"/>
    <cellStyle name="Примечание 4 4 4" xfId="32306" xr:uid="{00000000-0005-0000-0000-000047DF0000}"/>
    <cellStyle name="Примечание 4 4 5" xfId="36543" xr:uid="{00000000-0005-0000-0000-000048DF0000}"/>
    <cellStyle name="Примечание 4 4 6" xfId="44870" xr:uid="{00000000-0005-0000-0000-000049DF0000}"/>
    <cellStyle name="Примечание 4 4 7" xfId="49341" xr:uid="{00000000-0005-0000-0000-00004ADF0000}"/>
    <cellStyle name="Примечание 4 4 8" xfId="53574" xr:uid="{00000000-0005-0000-0000-00004BDF0000}"/>
    <cellStyle name="Примечание 4 5" xfId="20901" xr:uid="{00000000-0005-0000-0000-00004CDF0000}"/>
    <cellStyle name="Примечание 4 5 2" xfId="29635" xr:uid="{00000000-0005-0000-0000-00004DDF0000}"/>
    <cellStyle name="Примечание 4 5 3" xfId="34107" xr:uid="{00000000-0005-0000-0000-00004EDF0000}"/>
    <cellStyle name="Примечание 4 5 4" xfId="38344" xr:uid="{00000000-0005-0000-0000-00004FDF0000}"/>
    <cellStyle name="Примечание 4 5 5" xfId="46671" xr:uid="{00000000-0005-0000-0000-000050DF0000}"/>
    <cellStyle name="Примечание 4 5 6" xfId="51142" xr:uid="{00000000-0005-0000-0000-000051DF0000}"/>
    <cellStyle name="Примечание 4 5 7" xfId="55375" xr:uid="{00000000-0005-0000-0000-000052DF0000}"/>
    <cellStyle name="Примечание 4 6" xfId="24399" xr:uid="{00000000-0005-0000-0000-000053DF0000}"/>
    <cellStyle name="Примечание 4 7" xfId="27645" xr:uid="{00000000-0005-0000-0000-000054DF0000}"/>
    <cellStyle name="Примечание 4 8" xfId="31925" xr:uid="{00000000-0005-0000-0000-000055DF0000}"/>
    <cellStyle name="Примечание 4 9" xfId="41460" xr:uid="{00000000-0005-0000-0000-000056DF0000}"/>
    <cellStyle name="Примечание 5" xfId="5207" xr:uid="{00000000-0005-0000-0000-000057DF0000}"/>
    <cellStyle name="Примечание 5 10" xfId="15248" xr:uid="{00000000-0005-0000-0000-000058DF0000}"/>
    <cellStyle name="Примечание 5 2" xfId="20128" xr:uid="{00000000-0005-0000-0000-000059DF0000}"/>
    <cellStyle name="Примечание 5 2 2" xfId="22023" xr:uid="{00000000-0005-0000-0000-00005ADF0000}"/>
    <cellStyle name="Примечание 5 2 2 2" xfId="30757" xr:uid="{00000000-0005-0000-0000-00005BDF0000}"/>
    <cellStyle name="Примечание 5 2 2 3" xfId="35229" xr:uid="{00000000-0005-0000-0000-00005CDF0000}"/>
    <cellStyle name="Примечание 5 2 2 4" xfId="39466" xr:uid="{00000000-0005-0000-0000-00005DDF0000}"/>
    <cellStyle name="Примечание 5 2 2 5" xfId="47793" xr:uid="{00000000-0005-0000-0000-00005EDF0000}"/>
    <cellStyle name="Примечание 5 2 2 6" xfId="52264" xr:uid="{00000000-0005-0000-0000-00005FDF0000}"/>
    <cellStyle name="Примечание 5 2 2 7" xfId="56497" xr:uid="{00000000-0005-0000-0000-000060DF0000}"/>
    <cellStyle name="Примечание 5 2 3" xfId="28862" xr:uid="{00000000-0005-0000-0000-000061DF0000}"/>
    <cellStyle name="Примечание 5 2 4" xfId="33334" xr:uid="{00000000-0005-0000-0000-000062DF0000}"/>
    <cellStyle name="Примечание 5 2 5" xfId="37571" xr:uid="{00000000-0005-0000-0000-000063DF0000}"/>
    <cellStyle name="Примечание 5 2 6" xfId="45898" xr:uid="{00000000-0005-0000-0000-000064DF0000}"/>
    <cellStyle name="Примечание 5 2 7" xfId="50369" xr:uid="{00000000-0005-0000-0000-000065DF0000}"/>
    <cellStyle name="Примечание 5 2 8" xfId="54602" xr:uid="{00000000-0005-0000-0000-000066DF0000}"/>
    <cellStyle name="Примечание 5 3" xfId="20788" xr:uid="{00000000-0005-0000-0000-000067DF0000}"/>
    <cellStyle name="Примечание 5 3 2" xfId="29522" xr:uid="{00000000-0005-0000-0000-000068DF0000}"/>
    <cellStyle name="Примечание 5 3 3" xfId="33994" xr:uid="{00000000-0005-0000-0000-000069DF0000}"/>
    <cellStyle name="Примечание 5 3 4" xfId="38231" xr:uid="{00000000-0005-0000-0000-00006ADF0000}"/>
    <cellStyle name="Примечание 5 3 5" xfId="46558" xr:uid="{00000000-0005-0000-0000-00006BDF0000}"/>
    <cellStyle name="Примечание 5 3 6" xfId="51029" xr:uid="{00000000-0005-0000-0000-00006CDF0000}"/>
    <cellStyle name="Примечание 5 3 7" xfId="55262" xr:uid="{00000000-0005-0000-0000-00006DDF0000}"/>
    <cellStyle name="Примечание 5 4" xfId="25949" xr:uid="{00000000-0005-0000-0000-00006EDF0000}"/>
    <cellStyle name="Примечание 5 5" xfId="24658" xr:uid="{00000000-0005-0000-0000-00006FDF0000}"/>
    <cellStyle name="Примечание 5 6" xfId="26672" xr:uid="{00000000-0005-0000-0000-000070DF0000}"/>
    <cellStyle name="Примечание 5 7" xfId="43024" xr:uid="{00000000-0005-0000-0000-000071DF0000}"/>
    <cellStyle name="Примечание 5 8" xfId="44401" xr:uid="{00000000-0005-0000-0000-000072DF0000}"/>
    <cellStyle name="Примечание 5 9" xfId="41781" xr:uid="{00000000-0005-0000-0000-000073DF0000}"/>
    <cellStyle name="Примечание 6" xfId="4768" xr:uid="{00000000-0005-0000-0000-000074DF0000}"/>
    <cellStyle name="Примечание 6 10" xfId="14809" xr:uid="{00000000-0005-0000-0000-000075DF0000}"/>
    <cellStyle name="Примечание 6 2" xfId="19689" xr:uid="{00000000-0005-0000-0000-000076DF0000}"/>
    <cellStyle name="Примечание 6 2 2" xfId="21584" xr:uid="{00000000-0005-0000-0000-000077DF0000}"/>
    <cellStyle name="Примечание 6 2 2 2" xfId="30318" xr:uid="{00000000-0005-0000-0000-000078DF0000}"/>
    <cellStyle name="Примечание 6 2 2 3" xfId="34790" xr:uid="{00000000-0005-0000-0000-000079DF0000}"/>
    <cellStyle name="Примечание 6 2 2 4" xfId="39027" xr:uid="{00000000-0005-0000-0000-00007ADF0000}"/>
    <cellStyle name="Примечание 6 2 2 5" xfId="47354" xr:uid="{00000000-0005-0000-0000-00007BDF0000}"/>
    <cellStyle name="Примечание 6 2 2 6" xfId="51825" xr:uid="{00000000-0005-0000-0000-00007CDF0000}"/>
    <cellStyle name="Примечание 6 2 2 7" xfId="56058" xr:uid="{00000000-0005-0000-0000-00007DDF0000}"/>
    <cellStyle name="Примечание 6 2 3" xfId="28423" xr:uid="{00000000-0005-0000-0000-00007EDF0000}"/>
    <cellStyle name="Примечание 6 2 4" xfId="32895" xr:uid="{00000000-0005-0000-0000-00007FDF0000}"/>
    <cellStyle name="Примечание 6 2 5" xfId="37132" xr:uid="{00000000-0005-0000-0000-000080DF0000}"/>
    <cellStyle name="Примечание 6 2 6" xfId="45459" xr:uid="{00000000-0005-0000-0000-000081DF0000}"/>
    <cellStyle name="Примечание 6 2 7" xfId="49930" xr:uid="{00000000-0005-0000-0000-000082DF0000}"/>
    <cellStyle name="Примечание 6 2 8" xfId="54163" xr:uid="{00000000-0005-0000-0000-000083DF0000}"/>
    <cellStyle name="Примечание 6 3" xfId="19238" xr:uid="{00000000-0005-0000-0000-000084DF0000}"/>
    <cellStyle name="Примечание 6 3 2" xfId="27973" xr:uid="{00000000-0005-0000-0000-000085DF0000}"/>
    <cellStyle name="Примечание 6 3 3" xfId="32445" xr:uid="{00000000-0005-0000-0000-000086DF0000}"/>
    <cellStyle name="Примечание 6 3 4" xfId="36682" xr:uid="{00000000-0005-0000-0000-000087DF0000}"/>
    <cellStyle name="Примечание 6 3 5" xfId="45009" xr:uid="{00000000-0005-0000-0000-000088DF0000}"/>
    <cellStyle name="Примечание 6 3 6" xfId="49480" xr:uid="{00000000-0005-0000-0000-000089DF0000}"/>
    <cellStyle name="Примечание 6 3 7" xfId="53713" xr:uid="{00000000-0005-0000-0000-00008ADF0000}"/>
    <cellStyle name="Примечание 6 4" xfId="25510" xr:uid="{00000000-0005-0000-0000-00008BDF0000}"/>
    <cellStyle name="Примечание 6 5" xfId="24362" xr:uid="{00000000-0005-0000-0000-00008CDF0000}"/>
    <cellStyle name="Примечание 6 6" xfId="31966" xr:uid="{00000000-0005-0000-0000-00008DDF0000}"/>
    <cellStyle name="Примечание 6 7" xfId="42585" xr:uid="{00000000-0005-0000-0000-00008EDF0000}"/>
    <cellStyle name="Примечание 6 8" xfId="41978" xr:uid="{00000000-0005-0000-0000-00008FDF0000}"/>
    <cellStyle name="Примечание 6 9" xfId="44064" xr:uid="{00000000-0005-0000-0000-000090DF0000}"/>
    <cellStyle name="Примечание 7" xfId="5243" xr:uid="{00000000-0005-0000-0000-000091DF0000}"/>
    <cellStyle name="Примечание 7 10" xfId="15284" xr:uid="{00000000-0005-0000-0000-000092DF0000}"/>
    <cellStyle name="Примечание 7 2" xfId="20164" xr:uid="{00000000-0005-0000-0000-000093DF0000}"/>
    <cellStyle name="Примечание 7 2 2" xfId="22059" xr:uid="{00000000-0005-0000-0000-000094DF0000}"/>
    <cellStyle name="Примечание 7 2 2 2" xfId="30793" xr:uid="{00000000-0005-0000-0000-000095DF0000}"/>
    <cellStyle name="Примечание 7 2 2 3" xfId="35265" xr:uid="{00000000-0005-0000-0000-000096DF0000}"/>
    <cellStyle name="Примечание 7 2 2 4" xfId="39502" xr:uid="{00000000-0005-0000-0000-000097DF0000}"/>
    <cellStyle name="Примечание 7 2 2 5" xfId="47829" xr:uid="{00000000-0005-0000-0000-000098DF0000}"/>
    <cellStyle name="Примечание 7 2 2 6" xfId="52300" xr:uid="{00000000-0005-0000-0000-000099DF0000}"/>
    <cellStyle name="Примечание 7 2 2 7" xfId="56533" xr:uid="{00000000-0005-0000-0000-00009ADF0000}"/>
    <cellStyle name="Примечание 7 2 3" xfId="28898" xr:uid="{00000000-0005-0000-0000-00009BDF0000}"/>
    <cellStyle name="Примечание 7 2 4" xfId="33370" xr:uid="{00000000-0005-0000-0000-00009CDF0000}"/>
    <cellStyle name="Примечание 7 2 5" xfId="37607" xr:uid="{00000000-0005-0000-0000-00009DDF0000}"/>
    <cellStyle name="Примечание 7 2 6" xfId="45934" xr:uid="{00000000-0005-0000-0000-00009EDF0000}"/>
    <cellStyle name="Примечание 7 2 7" xfId="50405" xr:uid="{00000000-0005-0000-0000-00009FDF0000}"/>
    <cellStyle name="Примечание 7 2 8" xfId="54638" xr:uid="{00000000-0005-0000-0000-0000A0DF0000}"/>
    <cellStyle name="Примечание 7 3" xfId="19070" xr:uid="{00000000-0005-0000-0000-0000A1DF0000}"/>
    <cellStyle name="Примечание 7 3 2" xfId="27805" xr:uid="{00000000-0005-0000-0000-0000A2DF0000}"/>
    <cellStyle name="Примечание 7 3 3" xfId="32277" xr:uid="{00000000-0005-0000-0000-0000A3DF0000}"/>
    <cellStyle name="Примечание 7 3 4" xfId="36514" xr:uid="{00000000-0005-0000-0000-0000A4DF0000}"/>
    <cellStyle name="Примечание 7 3 5" xfId="44841" xr:uid="{00000000-0005-0000-0000-0000A5DF0000}"/>
    <cellStyle name="Примечание 7 3 6" xfId="49312" xr:uid="{00000000-0005-0000-0000-0000A6DF0000}"/>
    <cellStyle name="Примечание 7 3 7" xfId="53545" xr:uid="{00000000-0005-0000-0000-0000A7DF0000}"/>
    <cellStyle name="Примечание 7 4" xfId="25985" xr:uid="{00000000-0005-0000-0000-0000A8DF0000}"/>
    <cellStyle name="Примечание 7 5" xfId="24080" xr:uid="{00000000-0005-0000-0000-0000A9DF0000}"/>
    <cellStyle name="Примечание 7 6" xfId="24064" xr:uid="{00000000-0005-0000-0000-0000AADF0000}"/>
    <cellStyle name="Примечание 7 7" xfId="43060" xr:uid="{00000000-0005-0000-0000-0000ABDF0000}"/>
    <cellStyle name="Примечание 7 8" xfId="41653" xr:uid="{00000000-0005-0000-0000-0000ACDF0000}"/>
    <cellStyle name="Примечание 7 9" xfId="44348" xr:uid="{00000000-0005-0000-0000-0000ADDF0000}"/>
    <cellStyle name="Примечание 8" xfId="5223" xr:uid="{00000000-0005-0000-0000-0000AEDF0000}"/>
    <cellStyle name="Примечание 8 10" xfId="15264" xr:uid="{00000000-0005-0000-0000-0000AFDF0000}"/>
    <cellStyle name="Примечание 8 2" xfId="20144" xr:uid="{00000000-0005-0000-0000-0000B0DF0000}"/>
    <cellStyle name="Примечание 8 2 2" xfId="22039" xr:uid="{00000000-0005-0000-0000-0000B1DF0000}"/>
    <cellStyle name="Примечание 8 2 2 2" xfId="30773" xr:uid="{00000000-0005-0000-0000-0000B2DF0000}"/>
    <cellStyle name="Примечание 8 2 2 3" xfId="35245" xr:uid="{00000000-0005-0000-0000-0000B3DF0000}"/>
    <cellStyle name="Примечание 8 2 2 4" xfId="39482" xr:uid="{00000000-0005-0000-0000-0000B4DF0000}"/>
    <cellStyle name="Примечание 8 2 2 5" xfId="47809" xr:uid="{00000000-0005-0000-0000-0000B5DF0000}"/>
    <cellStyle name="Примечание 8 2 2 6" xfId="52280" xr:uid="{00000000-0005-0000-0000-0000B6DF0000}"/>
    <cellStyle name="Примечание 8 2 2 7" xfId="56513" xr:uid="{00000000-0005-0000-0000-0000B7DF0000}"/>
    <cellStyle name="Примечание 8 2 3" xfId="28878" xr:uid="{00000000-0005-0000-0000-0000B8DF0000}"/>
    <cellStyle name="Примечание 8 2 4" xfId="33350" xr:uid="{00000000-0005-0000-0000-0000B9DF0000}"/>
    <cellStyle name="Примечание 8 2 5" xfId="37587" xr:uid="{00000000-0005-0000-0000-0000BADF0000}"/>
    <cellStyle name="Примечание 8 2 6" xfId="45914" xr:uid="{00000000-0005-0000-0000-0000BBDF0000}"/>
    <cellStyle name="Примечание 8 2 7" xfId="50385" xr:uid="{00000000-0005-0000-0000-0000BCDF0000}"/>
    <cellStyle name="Примечание 8 2 8" xfId="54618" xr:uid="{00000000-0005-0000-0000-0000BDDF0000}"/>
    <cellStyle name="Примечание 8 3" xfId="19269" xr:uid="{00000000-0005-0000-0000-0000BEDF0000}"/>
    <cellStyle name="Примечание 8 3 2" xfId="28004" xr:uid="{00000000-0005-0000-0000-0000BFDF0000}"/>
    <cellStyle name="Примечание 8 3 3" xfId="32476" xr:uid="{00000000-0005-0000-0000-0000C0DF0000}"/>
    <cellStyle name="Примечание 8 3 4" xfId="36713" xr:uid="{00000000-0005-0000-0000-0000C1DF0000}"/>
    <cellStyle name="Примечание 8 3 5" xfId="45040" xr:uid="{00000000-0005-0000-0000-0000C2DF0000}"/>
    <cellStyle name="Примечание 8 3 6" xfId="49511" xr:uid="{00000000-0005-0000-0000-0000C3DF0000}"/>
    <cellStyle name="Примечание 8 3 7" xfId="53744" xr:uid="{00000000-0005-0000-0000-0000C4DF0000}"/>
    <cellStyle name="Примечание 8 4" xfId="25965" xr:uid="{00000000-0005-0000-0000-0000C5DF0000}"/>
    <cellStyle name="Примечание 8 5" xfId="27186" xr:uid="{00000000-0005-0000-0000-0000C6DF0000}"/>
    <cellStyle name="Примечание 8 6" xfId="27211" xr:uid="{00000000-0005-0000-0000-0000C7DF0000}"/>
    <cellStyle name="Примечание 8 7" xfId="43040" xr:uid="{00000000-0005-0000-0000-0000C8DF0000}"/>
    <cellStyle name="Примечание 8 8" xfId="42110" xr:uid="{00000000-0005-0000-0000-0000C9DF0000}"/>
    <cellStyle name="Примечание 8 9" xfId="48402" xr:uid="{00000000-0005-0000-0000-0000CADF0000}"/>
    <cellStyle name="Примечание 9" xfId="6052" xr:uid="{00000000-0005-0000-0000-0000CBDF0000}"/>
    <cellStyle name="Примечание 9 10" xfId="16092" xr:uid="{00000000-0005-0000-0000-0000CCDF0000}"/>
    <cellStyle name="Примечание 9 2" xfId="20702" xr:uid="{00000000-0005-0000-0000-0000CDDF0000}"/>
    <cellStyle name="Примечание 9 2 2" xfId="22554" xr:uid="{00000000-0005-0000-0000-0000CEDF0000}"/>
    <cellStyle name="Примечание 9 2 2 2" xfId="31288" xr:uid="{00000000-0005-0000-0000-0000CFDF0000}"/>
    <cellStyle name="Примечание 9 2 2 3" xfId="35760" xr:uid="{00000000-0005-0000-0000-0000D0DF0000}"/>
    <cellStyle name="Примечание 9 2 2 4" xfId="39997" xr:uid="{00000000-0005-0000-0000-0000D1DF0000}"/>
    <cellStyle name="Примечание 9 2 2 5" xfId="48324" xr:uid="{00000000-0005-0000-0000-0000D2DF0000}"/>
    <cellStyle name="Примечание 9 2 2 6" xfId="52795" xr:uid="{00000000-0005-0000-0000-0000D3DF0000}"/>
    <cellStyle name="Примечание 9 2 2 7" xfId="57028" xr:uid="{00000000-0005-0000-0000-0000D4DF0000}"/>
    <cellStyle name="Примечание 9 2 3" xfId="29436" xr:uid="{00000000-0005-0000-0000-0000D5DF0000}"/>
    <cellStyle name="Примечание 9 2 4" xfId="33908" xr:uid="{00000000-0005-0000-0000-0000D6DF0000}"/>
    <cellStyle name="Примечание 9 2 5" xfId="38145" xr:uid="{00000000-0005-0000-0000-0000D7DF0000}"/>
    <cellStyle name="Примечание 9 2 6" xfId="46472" xr:uid="{00000000-0005-0000-0000-0000D8DF0000}"/>
    <cellStyle name="Примечание 9 2 7" xfId="50943" xr:uid="{00000000-0005-0000-0000-0000D9DF0000}"/>
    <cellStyle name="Примечание 9 2 8" xfId="55176" xr:uid="{00000000-0005-0000-0000-0000DADF0000}"/>
    <cellStyle name="Примечание 9 3" xfId="19006" xr:uid="{00000000-0005-0000-0000-0000DBDF0000}"/>
    <cellStyle name="Примечание 9 3 2" xfId="27741" xr:uid="{00000000-0005-0000-0000-0000DCDF0000}"/>
    <cellStyle name="Примечание 9 3 3" xfId="32213" xr:uid="{00000000-0005-0000-0000-0000DDDF0000}"/>
    <cellStyle name="Примечание 9 3 4" xfId="36450" xr:uid="{00000000-0005-0000-0000-0000DEDF0000}"/>
    <cellStyle name="Примечание 9 3 5" xfId="44777" xr:uid="{00000000-0005-0000-0000-0000DFDF0000}"/>
    <cellStyle name="Примечание 9 3 6" xfId="49248" xr:uid="{00000000-0005-0000-0000-0000E0DF0000}"/>
    <cellStyle name="Примечание 9 3 7" xfId="53481" xr:uid="{00000000-0005-0000-0000-0000E1DF0000}"/>
    <cellStyle name="Примечание 9 4" xfId="26586" xr:uid="{00000000-0005-0000-0000-0000E2DF0000}"/>
    <cellStyle name="Примечание 9 5" xfId="24424" xr:uid="{00000000-0005-0000-0000-0000E3DF0000}"/>
    <cellStyle name="Примечание 9 6" xfId="24603" xr:uid="{00000000-0005-0000-0000-0000E4DF0000}"/>
    <cellStyle name="Примечание 9 7" xfId="43657" xr:uid="{00000000-0005-0000-0000-0000E5DF0000}"/>
    <cellStyle name="Примечание 9 8" xfId="44183" xr:uid="{00000000-0005-0000-0000-0000E6DF0000}"/>
    <cellStyle name="Примечание 9 9" xfId="44296" xr:uid="{00000000-0005-0000-0000-0000E7DF0000}"/>
    <cellStyle name="Связанная ячейка" xfId="54" xr:uid="{00000000-0005-0000-0000-0000E8DF0000}"/>
    <cellStyle name="Стиль 1" xfId="173" xr:uid="{00000000-0005-0000-0000-0000E9DF0000}"/>
    <cellStyle name="Текст предупреждения" xfId="55" xr:uid="{00000000-0005-0000-0000-0000EADF0000}"/>
    <cellStyle name="Финансовый 2" xfId="174" xr:uid="{00000000-0005-0000-0000-0000EBDF0000}"/>
    <cellStyle name="Финансовый 2 10" xfId="4751" xr:uid="{00000000-0005-0000-0000-0000ECDF0000}"/>
    <cellStyle name="Финансовый 2 10 2" xfId="22707" xr:uid="{00000000-0005-0000-0000-0000EDDF0000}"/>
    <cellStyle name="Финансовый 2 10 2 2" xfId="23461" xr:uid="{00000000-0005-0000-0000-0000EEDF0000}"/>
    <cellStyle name="Финансовый 2 11" xfId="3373" xr:uid="{00000000-0005-0000-0000-0000EFDF0000}"/>
    <cellStyle name="Финансовый 2 11 2" xfId="23143" xr:uid="{00000000-0005-0000-0000-0000F0DF0000}"/>
    <cellStyle name="Финансовый 2 11 3" xfId="13523" xr:uid="{00000000-0005-0000-0000-0000F1DF0000}"/>
    <cellStyle name="Финансовый 2 12" xfId="5545" xr:uid="{00000000-0005-0000-0000-0000F2DF0000}"/>
    <cellStyle name="Финансовый 2 12 2" xfId="15586" xr:uid="{00000000-0005-0000-0000-0000F3DF0000}"/>
    <cellStyle name="Финансовый 2 13" xfId="10893" xr:uid="{00000000-0005-0000-0000-0000F4DF0000}"/>
    <cellStyle name="Финансовый 2 13 2" xfId="22862" xr:uid="{00000000-0005-0000-0000-0000F5DF0000}"/>
    <cellStyle name="Финансовый 2 14" xfId="23238" xr:uid="{00000000-0005-0000-0000-0000F6DF0000}"/>
    <cellStyle name="Финансовый 2 15" xfId="23307" xr:uid="{00000000-0005-0000-0000-0000F7DF0000}"/>
    <cellStyle name="Финансовый 2 16" xfId="57548" xr:uid="{00000000-0005-0000-0000-0000F8DF0000}"/>
    <cellStyle name="Финансовый 2 17" xfId="57602" xr:uid="{00000000-0005-0000-0000-0000F9DF0000}"/>
    <cellStyle name="Финансовый 2 18" xfId="10309" xr:uid="{00000000-0005-0000-0000-0000FADF0000}"/>
    <cellStyle name="Финансовый 2 2" xfId="576" xr:uid="{00000000-0005-0000-0000-0000FBDF0000}"/>
    <cellStyle name="Финансовый 2 2 10" xfId="9126" xr:uid="{00000000-0005-0000-0000-0000FCDF0000}"/>
    <cellStyle name="Финансовый 2 2 10 2" xfId="23240" xr:uid="{00000000-0005-0000-0000-0000FDDF0000}"/>
    <cellStyle name="Финансовый 2 2 11" xfId="57550" xr:uid="{00000000-0005-0000-0000-0000FEDF0000}"/>
    <cellStyle name="Финансовый 2 2 12" xfId="57604" xr:uid="{00000000-0005-0000-0000-0000FFDF0000}"/>
    <cellStyle name="Финансовый 2 2 13" xfId="10316" xr:uid="{00000000-0005-0000-0000-000000E00000}"/>
    <cellStyle name="Финансовый 2 2 2" xfId="982" xr:uid="{00000000-0005-0000-0000-000001E00000}"/>
    <cellStyle name="Финансовый 2 2 2 10" xfId="57571" xr:uid="{00000000-0005-0000-0000-000002E00000}"/>
    <cellStyle name="Финансовый 2 2 2 11" xfId="57634" xr:uid="{00000000-0005-0000-0000-000003E00000}"/>
    <cellStyle name="Финансовый 2 2 2 12" xfId="11242" xr:uid="{00000000-0005-0000-0000-000004E00000}"/>
    <cellStyle name="Финансовый 2 2 2 2" xfId="2452" xr:uid="{00000000-0005-0000-0000-000005E00000}"/>
    <cellStyle name="Финансовый 2 2 2 2 2" xfId="7986" xr:uid="{00000000-0005-0000-0000-000006E00000}"/>
    <cellStyle name="Финансовый 2 2 2 2 2 2" xfId="18026" xr:uid="{00000000-0005-0000-0000-000007E00000}"/>
    <cellStyle name="Финансовый 2 2 2 2 3" xfId="12610" xr:uid="{00000000-0005-0000-0000-000008E00000}"/>
    <cellStyle name="Финансовый 2 2 2 3" xfId="4153" xr:uid="{00000000-0005-0000-0000-000009E00000}"/>
    <cellStyle name="Финансовый 2 2 2 3 2" xfId="14198" xr:uid="{00000000-0005-0000-0000-00000AE00000}"/>
    <cellStyle name="Финансовый 2 2 2 4" xfId="6584" xr:uid="{00000000-0005-0000-0000-00000BE00000}"/>
    <cellStyle name="Финансовый 2 2 2 4 2" xfId="16624" xr:uid="{00000000-0005-0000-0000-00000CE00000}"/>
    <cellStyle name="Финансовый 2 2 2 5" xfId="9398" xr:uid="{00000000-0005-0000-0000-00000DE00000}"/>
    <cellStyle name="Финансовый 2 2 2 5 2" xfId="22726" xr:uid="{00000000-0005-0000-0000-00000EE00000}"/>
    <cellStyle name="Финансовый 2 2 2 6" xfId="22773" xr:uid="{00000000-0005-0000-0000-00000FE00000}"/>
    <cellStyle name="Финансовый 2 2 2 7" xfId="22826" xr:uid="{00000000-0005-0000-0000-000010E00000}"/>
    <cellStyle name="Финансовый 2 2 2 8" xfId="22888" xr:uid="{00000000-0005-0000-0000-000011E00000}"/>
    <cellStyle name="Финансовый 2 2 2 9" xfId="23270" xr:uid="{00000000-0005-0000-0000-000012E00000}"/>
    <cellStyle name="Финансовый 2 2 3" xfId="1256" xr:uid="{00000000-0005-0000-0000-000013E00000}"/>
    <cellStyle name="Финансовый 2 2 3 2" xfId="2723" xr:uid="{00000000-0005-0000-0000-000014E00000}"/>
    <cellStyle name="Финансовый 2 2 3 2 2" xfId="8253" xr:uid="{00000000-0005-0000-0000-000015E00000}"/>
    <cellStyle name="Финансовый 2 2 3 2 2 2" xfId="18293" xr:uid="{00000000-0005-0000-0000-000016E00000}"/>
    <cellStyle name="Финансовый 2 2 3 2 3" xfId="12881" xr:uid="{00000000-0005-0000-0000-000017E00000}"/>
    <cellStyle name="Финансовый 2 2 3 3" xfId="4415" xr:uid="{00000000-0005-0000-0000-000018E00000}"/>
    <cellStyle name="Финансовый 2 2 3 3 2" xfId="14460" xr:uid="{00000000-0005-0000-0000-000019E00000}"/>
    <cellStyle name="Финансовый 2 2 3 4" xfId="6850" xr:uid="{00000000-0005-0000-0000-00001AE00000}"/>
    <cellStyle name="Финансовый 2 2 3 4 2" xfId="16890" xr:uid="{00000000-0005-0000-0000-00001BE00000}"/>
    <cellStyle name="Финансовый 2 2 3 5" xfId="9668" xr:uid="{00000000-0005-0000-0000-00001CE00000}"/>
    <cellStyle name="Финансовый 2 2 3 6" xfId="11502" xr:uid="{00000000-0005-0000-0000-00001DE00000}"/>
    <cellStyle name="Финансовый 2 2 4" xfId="1291" xr:uid="{00000000-0005-0000-0000-00001EE00000}"/>
    <cellStyle name="Финансовый 2 2 4 2" xfId="2753" xr:uid="{00000000-0005-0000-0000-00001FE00000}"/>
    <cellStyle name="Финансовый 2 2 4 2 2" xfId="8279" xr:uid="{00000000-0005-0000-0000-000020E00000}"/>
    <cellStyle name="Финансовый 2 2 4 2 2 2" xfId="18319" xr:uid="{00000000-0005-0000-0000-000021E00000}"/>
    <cellStyle name="Финансовый 2 2 4 2 3" xfId="12911" xr:uid="{00000000-0005-0000-0000-000022E00000}"/>
    <cellStyle name="Финансовый 2 2 4 3" xfId="4443" xr:uid="{00000000-0005-0000-0000-000023E00000}"/>
    <cellStyle name="Финансовый 2 2 4 3 2" xfId="14488" xr:uid="{00000000-0005-0000-0000-000024E00000}"/>
    <cellStyle name="Финансовый 2 2 4 4" xfId="6874" xr:uid="{00000000-0005-0000-0000-000025E00000}"/>
    <cellStyle name="Финансовый 2 2 4 4 2" xfId="16914" xr:uid="{00000000-0005-0000-0000-000026E00000}"/>
    <cellStyle name="Финансовый 2 2 4 5" xfId="9696" xr:uid="{00000000-0005-0000-0000-000027E00000}"/>
    <cellStyle name="Финансовый 2 2 4 6" xfId="11526" xr:uid="{00000000-0005-0000-0000-000028E00000}"/>
    <cellStyle name="Финансовый 2 2 5" xfId="1906" xr:uid="{00000000-0005-0000-0000-000029E00000}"/>
    <cellStyle name="Финансовый 2 2 5 2" xfId="3360" xr:uid="{00000000-0005-0000-0000-00002AE00000}"/>
    <cellStyle name="Финансовый 2 2 5 2 2" xfId="8862" xr:uid="{00000000-0005-0000-0000-00002BE00000}"/>
    <cellStyle name="Финансовый 2 2 5 2 2 2" xfId="18902" xr:uid="{00000000-0005-0000-0000-00002CE00000}"/>
    <cellStyle name="Финансовый 2 2 5 2 3" xfId="13510" xr:uid="{00000000-0005-0000-0000-00002DE00000}"/>
    <cellStyle name="Финансовый 2 2 5 3" xfId="7440" xr:uid="{00000000-0005-0000-0000-00002EE00000}"/>
    <cellStyle name="Финансовый 2 2 5 3 2" xfId="17480" xr:uid="{00000000-0005-0000-0000-00002FE00000}"/>
    <cellStyle name="Финансовый 2 2 5 4" xfId="10296" xr:uid="{00000000-0005-0000-0000-000030E00000}"/>
    <cellStyle name="Финансовый 2 2 5 5" xfId="12064" xr:uid="{00000000-0005-0000-0000-000031E00000}"/>
    <cellStyle name="Финансовый 2 2 6" xfId="2178" xr:uid="{00000000-0005-0000-0000-000032E00000}"/>
    <cellStyle name="Финансовый 2 2 6 2" xfId="7712" xr:uid="{00000000-0005-0000-0000-000033E00000}"/>
    <cellStyle name="Финансовый 2 2 6 2 2" xfId="17752" xr:uid="{00000000-0005-0000-0000-000034E00000}"/>
    <cellStyle name="Финансовый 2 2 6 3" xfId="12336" xr:uid="{00000000-0005-0000-0000-000035E00000}"/>
    <cellStyle name="Финансовый 2 2 7" xfId="3380" xr:uid="{00000000-0005-0000-0000-000036E00000}"/>
    <cellStyle name="Финансовый 2 2 7 2" xfId="13530" xr:uid="{00000000-0005-0000-0000-000037E00000}"/>
    <cellStyle name="Финансовый 2 2 8" xfId="5553" xr:uid="{00000000-0005-0000-0000-000038E00000}"/>
    <cellStyle name="Финансовый 2 2 8 2" xfId="15594" xr:uid="{00000000-0005-0000-0000-000039E00000}"/>
    <cellStyle name="Финансовый 2 2 9" xfId="6310" xr:uid="{00000000-0005-0000-0000-00003AE00000}"/>
    <cellStyle name="Финансовый 2 2 9 2" xfId="16350" xr:uid="{00000000-0005-0000-0000-00003BE00000}"/>
    <cellStyle name="Финансовый 2 3" xfId="272" xr:uid="{00000000-0005-0000-0000-00003CE00000}"/>
    <cellStyle name="Финансовый 2 3 10" xfId="23242" xr:uid="{00000000-0005-0000-0000-00003DE00000}"/>
    <cellStyle name="Финансовый 2 3 11" xfId="57551" xr:uid="{00000000-0005-0000-0000-00003EE00000}"/>
    <cellStyle name="Финансовый 2 3 12" xfId="57606" xr:uid="{00000000-0005-0000-0000-00003FE00000}"/>
    <cellStyle name="Финансовый 2 3 13" xfId="10318" xr:uid="{00000000-0005-0000-0000-000040E00000}"/>
    <cellStyle name="Финансовый 2 3 2" xfId="1311" xr:uid="{00000000-0005-0000-0000-000041E00000}"/>
    <cellStyle name="Финансовый 2 3 2 10" xfId="23230" xr:uid="{00000000-0005-0000-0000-000042E00000}"/>
    <cellStyle name="Финансовый 2 3 2 11" xfId="57636" xr:uid="{00000000-0005-0000-0000-000043E00000}"/>
    <cellStyle name="Финансовый 2 3 2 2" xfId="3788" xr:uid="{00000000-0005-0000-0000-000044E00000}"/>
    <cellStyle name="Финансовый 2 3 2 2 2" xfId="13903" xr:uid="{00000000-0005-0000-0000-000045E00000}"/>
    <cellStyle name="Финансовый 2 3 2 3" xfId="22654" xr:uid="{00000000-0005-0000-0000-000046E00000}"/>
    <cellStyle name="Финансовый 2 3 2 4" xfId="22684" xr:uid="{00000000-0005-0000-0000-000047E00000}"/>
    <cellStyle name="Финансовый 2 3 2 5" xfId="22728" xr:uid="{00000000-0005-0000-0000-000048E00000}"/>
    <cellStyle name="Финансовый 2 3 2 6" xfId="22775" xr:uid="{00000000-0005-0000-0000-000049E00000}"/>
    <cellStyle name="Финансовый 2 3 2 7" xfId="22828" xr:uid="{00000000-0005-0000-0000-00004AE00000}"/>
    <cellStyle name="Финансовый 2 3 2 8" xfId="22890" xr:uid="{00000000-0005-0000-0000-00004BE00000}"/>
    <cellStyle name="Финансовый 2 3 2 9" xfId="23272" xr:uid="{00000000-0005-0000-0000-00004CE00000}"/>
    <cellStyle name="Финансовый 2 3 3" xfId="1293" xr:uid="{00000000-0005-0000-0000-00004DE00000}"/>
    <cellStyle name="Финансовый 2 3 3 2" xfId="2755" xr:uid="{00000000-0005-0000-0000-00004EE00000}"/>
    <cellStyle name="Финансовый 2 3 3 2 2" xfId="8281" xr:uid="{00000000-0005-0000-0000-00004FE00000}"/>
    <cellStyle name="Финансовый 2 3 3 2 2 2" xfId="18321" xr:uid="{00000000-0005-0000-0000-000050E00000}"/>
    <cellStyle name="Финансовый 2 3 3 2 3" xfId="12913" xr:uid="{00000000-0005-0000-0000-000051E00000}"/>
    <cellStyle name="Финансовый 2 3 3 3" xfId="4445" xr:uid="{00000000-0005-0000-0000-000052E00000}"/>
    <cellStyle name="Финансовый 2 3 3 3 2" xfId="14490" xr:uid="{00000000-0005-0000-0000-000053E00000}"/>
    <cellStyle name="Финансовый 2 3 3 4" xfId="6876" xr:uid="{00000000-0005-0000-0000-000054E00000}"/>
    <cellStyle name="Финансовый 2 3 3 4 2" xfId="16916" xr:uid="{00000000-0005-0000-0000-000055E00000}"/>
    <cellStyle name="Финансовый 2 3 3 5" xfId="9698" xr:uid="{00000000-0005-0000-0000-000056E00000}"/>
    <cellStyle name="Финансовый 2 3 3 6" xfId="11528" xr:uid="{00000000-0005-0000-0000-000057E00000}"/>
    <cellStyle name="Финансовый 2 3 4" xfId="3382" xr:uid="{00000000-0005-0000-0000-000058E00000}"/>
    <cellStyle name="Финансовый 2 3 4 2" xfId="13532" xr:uid="{00000000-0005-0000-0000-000059E00000}"/>
    <cellStyle name="Финансовый 2 3 5" xfId="5555" xr:uid="{00000000-0005-0000-0000-00005AE00000}"/>
    <cellStyle name="Финансовый 2 3 5 2" xfId="15596" xr:uid="{00000000-0005-0000-0000-00005BE00000}"/>
    <cellStyle name="Финансовый 2 3 6" xfId="22709" xr:uid="{00000000-0005-0000-0000-00005CE00000}"/>
    <cellStyle name="Финансовый 2 3 7" xfId="22753" xr:uid="{00000000-0005-0000-0000-00005DE00000}"/>
    <cellStyle name="Финансовый 2 3 8" xfId="22805" xr:uid="{00000000-0005-0000-0000-00005EE00000}"/>
    <cellStyle name="Финансовый 2 3 9" xfId="22864" xr:uid="{00000000-0005-0000-0000-00005FE00000}"/>
    <cellStyle name="Финансовый 2 4" xfId="247" xr:uid="{00000000-0005-0000-0000-000060E00000}"/>
    <cellStyle name="Финансовый 2 4 10" xfId="23246" xr:uid="{00000000-0005-0000-0000-000061E00000}"/>
    <cellStyle name="Финансовый 2 4 11" xfId="57553" xr:uid="{00000000-0005-0000-0000-000062E00000}"/>
    <cellStyle name="Финансовый 2 4 12" xfId="57610" xr:uid="{00000000-0005-0000-0000-000063E00000}"/>
    <cellStyle name="Финансовый 2 4 13" xfId="10322" xr:uid="{00000000-0005-0000-0000-000064E00000}"/>
    <cellStyle name="Финансовый 2 4 2" xfId="743" xr:uid="{00000000-0005-0000-0000-000065E00000}"/>
    <cellStyle name="Финансовый 2 4 2 10" xfId="57572" xr:uid="{00000000-0005-0000-0000-000066E00000}"/>
    <cellStyle name="Финансовый 2 4 2 11" xfId="57640" xr:uid="{00000000-0005-0000-0000-000067E00000}"/>
    <cellStyle name="Финансовый 2 4 2 12" xfId="11005" xr:uid="{00000000-0005-0000-0000-000068E00000}"/>
    <cellStyle name="Финансовый 2 4 2 2" xfId="2213" xr:uid="{00000000-0005-0000-0000-000069E00000}"/>
    <cellStyle name="Финансовый 2 4 2 2 2" xfId="7747" xr:uid="{00000000-0005-0000-0000-00006AE00000}"/>
    <cellStyle name="Финансовый 2 4 2 2 2 2" xfId="17787" xr:uid="{00000000-0005-0000-0000-00006BE00000}"/>
    <cellStyle name="Финансовый 2 4 2 2 3" xfId="12371" xr:uid="{00000000-0005-0000-0000-00006CE00000}"/>
    <cellStyle name="Финансовый 2 4 2 3" xfId="3916" xr:uid="{00000000-0005-0000-0000-00006DE00000}"/>
    <cellStyle name="Финансовый 2 4 2 3 2" xfId="13961" xr:uid="{00000000-0005-0000-0000-00006EE00000}"/>
    <cellStyle name="Финансовый 2 4 2 4" xfId="6345" xr:uid="{00000000-0005-0000-0000-00006FE00000}"/>
    <cellStyle name="Финансовый 2 4 2 4 2" xfId="16385" xr:uid="{00000000-0005-0000-0000-000070E00000}"/>
    <cellStyle name="Финансовый 2 4 2 5" xfId="9159" xr:uid="{00000000-0005-0000-0000-000071E00000}"/>
    <cellStyle name="Финансовый 2 4 2 5 2" xfId="22730" xr:uid="{00000000-0005-0000-0000-000072E00000}"/>
    <cellStyle name="Финансовый 2 4 2 6" xfId="22778" xr:uid="{00000000-0005-0000-0000-000073E00000}"/>
    <cellStyle name="Финансовый 2 4 2 7" xfId="22832" xr:uid="{00000000-0005-0000-0000-000074E00000}"/>
    <cellStyle name="Финансовый 2 4 2 8" xfId="22894" xr:uid="{00000000-0005-0000-0000-000075E00000}"/>
    <cellStyle name="Финансовый 2 4 2 9" xfId="23276" xr:uid="{00000000-0005-0000-0000-000076E00000}"/>
    <cellStyle name="Финансовый 2 4 3" xfId="1297" xr:uid="{00000000-0005-0000-0000-000077E00000}"/>
    <cellStyle name="Финансовый 2 4 3 2" xfId="2759" xr:uid="{00000000-0005-0000-0000-000078E00000}"/>
    <cellStyle name="Финансовый 2 4 3 2 2" xfId="8285" xr:uid="{00000000-0005-0000-0000-000079E00000}"/>
    <cellStyle name="Финансовый 2 4 3 2 2 2" xfId="18325" xr:uid="{00000000-0005-0000-0000-00007AE00000}"/>
    <cellStyle name="Финансовый 2 4 3 2 3" xfId="12917" xr:uid="{00000000-0005-0000-0000-00007BE00000}"/>
    <cellStyle name="Финансовый 2 4 3 3" xfId="4449" xr:uid="{00000000-0005-0000-0000-00007CE00000}"/>
    <cellStyle name="Финансовый 2 4 3 3 2" xfId="14494" xr:uid="{00000000-0005-0000-0000-00007DE00000}"/>
    <cellStyle name="Финансовый 2 4 3 4" xfId="6880" xr:uid="{00000000-0005-0000-0000-00007EE00000}"/>
    <cellStyle name="Финансовый 2 4 3 4 2" xfId="16920" xr:uid="{00000000-0005-0000-0000-00007FE00000}"/>
    <cellStyle name="Финансовый 2 4 3 5" xfId="9702" xr:uid="{00000000-0005-0000-0000-000080E00000}"/>
    <cellStyle name="Финансовый 2 4 3 6" xfId="11532" xr:uid="{00000000-0005-0000-0000-000081E00000}"/>
    <cellStyle name="Финансовый 2 4 4" xfId="1662" xr:uid="{00000000-0005-0000-0000-000082E00000}"/>
    <cellStyle name="Финансовый 2 4 4 2" xfId="3116" xr:uid="{00000000-0005-0000-0000-000083E00000}"/>
    <cellStyle name="Финансовый 2 4 4 2 2" xfId="8618" xr:uid="{00000000-0005-0000-0000-000084E00000}"/>
    <cellStyle name="Финансовый 2 4 4 2 2 2" xfId="18658" xr:uid="{00000000-0005-0000-0000-000085E00000}"/>
    <cellStyle name="Финансовый 2 4 4 2 3" xfId="13266" xr:uid="{00000000-0005-0000-0000-000086E00000}"/>
    <cellStyle name="Финансовый 2 4 4 3" xfId="7201" xr:uid="{00000000-0005-0000-0000-000087E00000}"/>
    <cellStyle name="Финансовый 2 4 4 3 2" xfId="17241" xr:uid="{00000000-0005-0000-0000-000088E00000}"/>
    <cellStyle name="Финансовый 2 4 4 4" xfId="10052" xr:uid="{00000000-0005-0000-0000-000089E00000}"/>
    <cellStyle name="Финансовый 2 4 4 5" xfId="11820" xr:uid="{00000000-0005-0000-0000-00008AE00000}"/>
    <cellStyle name="Финансовый 2 4 5" xfId="1938" xr:uid="{00000000-0005-0000-0000-00008BE00000}"/>
    <cellStyle name="Финансовый 2 4 5 2" xfId="7472" xr:uid="{00000000-0005-0000-0000-00008CE00000}"/>
    <cellStyle name="Финансовый 2 4 5 2 2" xfId="17512" xr:uid="{00000000-0005-0000-0000-00008DE00000}"/>
    <cellStyle name="Финансовый 2 4 5 3" xfId="12096" xr:uid="{00000000-0005-0000-0000-00008EE00000}"/>
    <cellStyle name="Финансовый 2 4 6" xfId="3386" xr:uid="{00000000-0005-0000-0000-00008FE00000}"/>
    <cellStyle name="Финансовый 2 4 6 2" xfId="13536" xr:uid="{00000000-0005-0000-0000-000090E00000}"/>
    <cellStyle name="Финансовый 2 4 7" xfId="5559" xr:uid="{00000000-0005-0000-0000-000091E00000}"/>
    <cellStyle name="Финансовый 2 4 7 2" xfId="15600" xr:uid="{00000000-0005-0000-0000-000092E00000}"/>
    <cellStyle name="Финансовый 2 4 8" xfId="6071" xr:uid="{00000000-0005-0000-0000-000093E00000}"/>
    <cellStyle name="Финансовый 2 4 8 2" xfId="16111" xr:uid="{00000000-0005-0000-0000-000094E00000}"/>
    <cellStyle name="Финансовый 2 4 9" xfId="8887" xr:uid="{00000000-0005-0000-0000-000095E00000}"/>
    <cellStyle name="Финансовый 2 4 9 2" xfId="22866" xr:uid="{00000000-0005-0000-0000-000096E00000}"/>
    <cellStyle name="Финансовый 2 5" xfId="996" xr:uid="{00000000-0005-0000-0000-000097E00000}"/>
    <cellStyle name="Финансовый 2 5 10" xfId="23248" xr:uid="{00000000-0005-0000-0000-000098E00000}"/>
    <cellStyle name="Финансовый 2 5 11" xfId="57555" xr:uid="{00000000-0005-0000-0000-000099E00000}"/>
    <cellStyle name="Финансовый 2 5 12" xfId="57612" xr:uid="{00000000-0005-0000-0000-00009AE00000}"/>
    <cellStyle name="Финансовый 2 5 13" xfId="11252" xr:uid="{00000000-0005-0000-0000-00009BE00000}"/>
    <cellStyle name="Финансовый 2 5 2" xfId="2465" xr:uid="{00000000-0005-0000-0000-00009CE00000}"/>
    <cellStyle name="Финансовый 2 5 2 10" xfId="57574" xr:uid="{00000000-0005-0000-0000-00009DE00000}"/>
    <cellStyle name="Финансовый 2 5 2 11" xfId="57642" xr:uid="{00000000-0005-0000-0000-00009EE00000}"/>
    <cellStyle name="Финансовый 2 5 2 12" xfId="12623" xr:uid="{00000000-0005-0000-0000-00009FE00000}"/>
    <cellStyle name="Финансовый 2 5 2 2" xfId="7999" xr:uid="{00000000-0005-0000-0000-0000A0E00000}"/>
    <cellStyle name="Финансовый 2 5 2 2 2" xfId="18039" xr:uid="{00000000-0005-0000-0000-0000A1E00000}"/>
    <cellStyle name="Финансовый 2 5 2 3" xfId="22656" xr:uid="{00000000-0005-0000-0000-0000A2E00000}"/>
    <cellStyle name="Финансовый 2 5 2 4" xfId="22686" xr:uid="{00000000-0005-0000-0000-0000A3E00000}"/>
    <cellStyle name="Финансовый 2 5 2 5" xfId="22732" xr:uid="{00000000-0005-0000-0000-0000A4E00000}"/>
    <cellStyle name="Финансовый 2 5 2 6" xfId="22780" xr:uid="{00000000-0005-0000-0000-0000A5E00000}"/>
    <cellStyle name="Финансовый 2 5 2 7" xfId="22834" xr:uid="{00000000-0005-0000-0000-0000A6E00000}"/>
    <cellStyle name="Финансовый 2 5 2 8" xfId="22896" xr:uid="{00000000-0005-0000-0000-0000A7E00000}"/>
    <cellStyle name="Финансовый 2 5 2 9" xfId="23278" xr:uid="{00000000-0005-0000-0000-0000A8E00000}"/>
    <cellStyle name="Финансовый 2 5 3" xfId="4163" xr:uid="{00000000-0005-0000-0000-0000A9E00000}"/>
    <cellStyle name="Финансовый 2 5 3 2" xfId="14208" xr:uid="{00000000-0005-0000-0000-0000AAE00000}"/>
    <cellStyle name="Финансовый 2 5 4" xfId="6597" xr:uid="{00000000-0005-0000-0000-0000ABE00000}"/>
    <cellStyle name="Финансовый 2 5 4 2" xfId="16637" xr:uid="{00000000-0005-0000-0000-0000ACE00000}"/>
    <cellStyle name="Финансовый 2 5 5" xfId="9411" xr:uid="{00000000-0005-0000-0000-0000ADE00000}"/>
    <cellStyle name="Финансовый 2 5 5 2" xfId="22673" xr:uid="{00000000-0005-0000-0000-0000AEE00000}"/>
    <cellStyle name="Финансовый 2 5 6" xfId="22711" xr:uid="{00000000-0005-0000-0000-0000AFE00000}"/>
    <cellStyle name="Финансовый 2 5 7" xfId="22756" xr:uid="{00000000-0005-0000-0000-0000B0E00000}"/>
    <cellStyle name="Финансовый 2 5 8" xfId="22807" xr:uid="{00000000-0005-0000-0000-0000B1E00000}"/>
    <cellStyle name="Финансовый 2 5 9" xfId="22868" xr:uid="{00000000-0005-0000-0000-0000B2E00000}"/>
    <cellStyle name="Финансовый 2 6" xfId="1003" xr:uid="{00000000-0005-0000-0000-0000B3E00000}"/>
    <cellStyle name="Финансовый 2 6 10" xfId="57569" xr:uid="{00000000-0005-0000-0000-0000B4E00000}"/>
    <cellStyle name="Финансовый 2 6 11" xfId="57632" xr:uid="{00000000-0005-0000-0000-0000B5E00000}"/>
    <cellStyle name="Финансовый 2 6 12" xfId="11258" xr:uid="{00000000-0005-0000-0000-0000B6E00000}"/>
    <cellStyle name="Финансовый 2 6 2" xfId="2472" xr:uid="{00000000-0005-0000-0000-0000B7E00000}"/>
    <cellStyle name="Финансовый 2 6 2 2" xfId="8006" xr:uid="{00000000-0005-0000-0000-0000B8E00000}"/>
    <cellStyle name="Финансовый 2 6 2 2 2" xfId="18046" xr:uid="{00000000-0005-0000-0000-0000B9E00000}"/>
    <cellStyle name="Финансовый 2 6 2 3" xfId="12630" xr:uid="{00000000-0005-0000-0000-0000BAE00000}"/>
    <cellStyle name="Финансовый 2 6 3" xfId="4169" xr:uid="{00000000-0005-0000-0000-0000BBE00000}"/>
    <cellStyle name="Финансовый 2 6 3 2" xfId="14214" xr:uid="{00000000-0005-0000-0000-0000BCE00000}"/>
    <cellStyle name="Финансовый 2 6 4" xfId="6604" xr:uid="{00000000-0005-0000-0000-0000BDE00000}"/>
    <cellStyle name="Финансовый 2 6 4 2" xfId="16644" xr:uid="{00000000-0005-0000-0000-0000BEE00000}"/>
    <cellStyle name="Финансовый 2 6 5" xfId="9418" xr:uid="{00000000-0005-0000-0000-0000BFE00000}"/>
    <cellStyle name="Финансовый 2 6 5 2" xfId="22725" xr:uid="{00000000-0005-0000-0000-0000C0E00000}"/>
    <cellStyle name="Финансовый 2 6 6" xfId="22772" xr:uid="{00000000-0005-0000-0000-0000C1E00000}"/>
    <cellStyle name="Финансовый 2 6 7" xfId="22824" xr:uid="{00000000-0005-0000-0000-0000C2E00000}"/>
    <cellStyle name="Финансовый 2 6 8" xfId="22886" xr:uid="{00000000-0005-0000-0000-0000C3E00000}"/>
    <cellStyle name="Финансовый 2 6 9" xfId="23268" xr:uid="{00000000-0005-0000-0000-0000C4E00000}"/>
    <cellStyle name="Финансовый 2 7" xfId="1012" xr:uid="{00000000-0005-0000-0000-0000C5E00000}"/>
    <cellStyle name="Финансовый 2 7 2" xfId="2480" xr:uid="{00000000-0005-0000-0000-0000C6E00000}"/>
    <cellStyle name="Финансовый 2 7 2 2" xfId="8014" xr:uid="{00000000-0005-0000-0000-0000C7E00000}"/>
    <cellStyle name="Финансовый 2 7 2 2 2" xfId="18054" xr:uid="{00000000-0005-0000-0000-0000C8E00000}"/>
    <cellStyle name="Финансовый 2 7 2 3" xfId="12638" xr:uid="{00000000-0005-0000-0000-0000C9E00000}"/>
    <cellStyle name="Финансовый 2 7 3" xfId="4174" xr:uid="{00000000-0005-0000-0000-0000CAE00000}"/>
    <cellStyle name="Финансовый 2 7 3 2" xfId="14219" xr:uid="{00000000-0005-0000-0000-0000CBE00000}"/>
    <cellStyle name="Финансовый 2 7 4" xfId="6612" xr:uid="{00000000-0005-0000-0000-0000CCE00000}"/>
    <cellStyle name="Финансовый 2 7 4 2" xfId="16652" xr:uid="{00000000-0005-0000-0000-0000CDE00000}"/>
    <cellStyle name="Финансовый 2 7 5" xfId="9426" xr:uid="{00000000-0005-0000-0000-0000CEE00000}"/>
    <cellStyle name="Финансовый 2 7 6" xfId="11264" xr:uid="{00000000-0005-0000-0000-0000CFE00000}"/>
    <cellStyle name="Финансовый 2 8" xfId="1281" xr:uid="{00000000-0005-0000-0000-0000D0E00000}"/>
    <cellStyle name="Финансовый 2 8 2" xfId="2745" xr:uid="{00000000-0005-0000-0000-0000D1E00000}"/>
    <cellStyle name="Финансовый 2 8 2 2" xfId="8271" xr:uid="{00000000-0005-0000-0000-0000D2E00000}"/>
    <cellStyle name="Финансовый 2 8 2 2 2" xfId="18311" xr:uid="{00000000-0005-0000-0000-0000D3E00000}"/>
    <cellStyle name="Финансовый 2 8 2 3" xfId="12903" xr:uid="{00000000-0005-0000-0000-0000D4E00000}"/>
    <cellStyle name="Финансовый 2 8 3" xfId="4435" xr:uid="{00000000-0005-0000-0000-0000D5E00000}"/>
    <cellStyle name="Финансовый 2 8 3 2" xfId="14480" xr:uid="{00000000-0005-0000-0000-0000D6E00000}"/>
    <cellStyle name="Финансовый 2 8 4" xfId="6866" xr:uid="{00000000-0005-0000-0000-0000D7E00000}"/>
    <cellStyle name="Финансовый 2 8 4 2" xfId="16906" xr:uid="{00000000-0005-0000-0000-0000D8E00000}"/>
    <cellStyle name="Финансовый 2 8 5" xfId="9688" xr:uid="{00000000-0005-0000-0000-0000D9E00000}"/>
    <cellStyle name="Финансовый 2 8 6" xfId="11518" xr:uid="{00000000-0005-0000-0000-0000DAE00000}"/>
    <cellStyle name="Финансовый 2 9" xfId="3857" xr:uid="{00000000-0005-0000-0000-0000DBE00000}"/>
    <cellStyle name="Финансовый 2 9 2" xfId="22671" xr:uid="{00000000-0005-0000-0000-0000DCE00000}"/>
    <cellStyle name="Финансовый 2 9 2 2" xfId="23410" xr:uid="{00000000-0005-0000-0000-0000DDE00000}"/>
    <cellStyle name="Финансовый 3" xfId="243" xr:uid="{00000000-0005-0000-0000-0000DEE00000}"/>
    <cellStyle name="Финансовый 3 10" xfId="6068" xr:uid="{00000000-0005-0000-0000-0000DFE00000}"/>
    <cellStyle name="Финансовый 3 10 2" xfId="23244" xr:uid="{00000000-0005-0000-0000-0000E0E00000}"/>
    <cellStyle name="Финансовый 3 10 3" xfId="16108" xr:uid="{00000000-0005-0000-0000-0000E1E00000}"/>
    <cellStyle name="Финансовый 3 11" xfId="8884" xr:uid="{00000000-0005-0000-0000-0000E2E00000}"/>
    <cellStyle name="Финансовый 3 11 2" xfId="57552" xr:uid="{00000000-0005-0000-0000-0000E3E00000}"/>
    <cellStyle name="Финансовый 3 12" xfId="57608" xr:uid="{00000000-0005-0000-0000-0000E4E00000}"/>
    <cellStyle name="Финансовый 3 13" xfId="10320" xr:uid="{00000000-0005-0000-0000-0000E5E00000}"/>
    <cellStyle name="Финансовый 3 2" xfId="571" xr:uid="{00000000-0005-0000-0000-0000E6E00000}"/>
    <cellStyle name="Финансовый 3 2 10" xfId="23229" xr:uid="{00000000-0005-0000-0000-0000E7E00000}"/>
    <cellStyle name="Финансовый 3 2 11" xfId="57638" xr:uid="{00000000-0005-0000-0000-0000E8E00000}"/>
    <cellStyle name="Финансовый 3 2 12" xfId="10570" xr:uid="{00000000-0005-0000-0000-0000E9E00000}"/>
    <cellStyle name="Финансовый 3 2 2" xfId="980" xr:uid="{00000000-0005-0000-0000-0000EAE00000}"/>
    <cellStyle name="Финансовый 3 2 2 2" xfId="2450" xr:uid="{00000000-0005-0000-0000-0000EBE00000}"/>
    <cellStyle name="Финансовый 3 2 2 2 2" xfId="4152" xr:uid="{00000000-0005-0000-0000-0000ECE00000}"/>
    <cellStyle name="Финансовый 3 2 2 2 2 2" xfId="14197" xr:uid="{00000000-0005-0000-0000-0000EDE00000}"/>
    <cellStyle name="Финансовый 3 2 2 2 3" xfId="7984" xr:uid="{00000000-0005-0000-0000-0000EEE00000}"/>
    <cellStyle name="Финансовый 3 2 2 2 3 2" xfId="18024" xr:uid="{00000000-0005-0000-0000-0000EFE00000}"/>
    <cellStyle name="Финансовый 3 2 2 2 4" xfId="12608" xr:uid="{00000000-0005-0000-0000-0000F0E00000}"/>
    <cellStyle name="Финансовый 3 2 2 3" xfId="3789" xr:uid="{00000000-0005-0000-0000-0000F1E00000}"/>
    <cellStyle name="Финансовый 3 2 2 3 2" xfId="13904" xr:uid="{00000000-0005-0000-0000-0000F2E00000}"/>
    <cellStyle name="Финансовый 3 2 2 4" xfId="6582" xr:uid="{00000000-0005-0000-0000-0000F3E00000}"/>
    <cellStyle name="Финансовый 3 2 2 4 2" xfId="16622" xr:uid="{00000000-0005-0000-0000-0000F4E00000}"/>
    <cellStyle name="Финансовый 3 2 2 5" xfId="9396" xr:uid="{00000000-0005-0000-0000-0000F5E00000}"/>
    <cellStyle name="Финансовый 3 2 2 6" xfId="11241" xr:uid="{00000000-0005-0000-0000-0000F6E00000}"/>
    <cellStyle name="Финансовый 3 2 3" xfId="1545" xr:uid="{00000000-0005-0000-0000-0000F7E00000}"/>
    <cellStyle name="Финансовый 3 2 3 2" xfId="3001" xr:uid="{00000000-0005-0000-0000-0000F8E00000}"/>
    <cellStyle name="Финансовый 3 2 3 2 2" xfId="8523" xr:uid="{00000000-0005-0000-0000-0000F9E00000}"/>
    <cellStyle name="Финансовый 3 2 3 2 2 2" xfId="18563" xr:uid="{00000000-0005-0000-0000-0000FAE00000}"/>
    <cellStyle name="Финансовый 3 2 3 2 3" xfId="13159" xr:uid="{00000000-0005-0000-0000-0000FBE00000}"/>
    <cellStyle name="Финансовый 3 2 3 3" xfId="4689" xr:uid="{00000000-0005-0000-0000-0000FCE00000}"/>
    <cellStyle name="Финансовый 3 2 3 3 2" xfId="14732" xr:uid="{00000000-0005-0000-0000-0000FDE00000}"/>
    <cellStyle name="Финансовый 3 2 3 4" xfId="7117" xr:uid="{00000000-0005-0000-0000-0000FEE00000}"/>
    <cellStyle name="Финансовый 3 2 3 4 2" xfId="17157" xr:uid="{00000000-0005-0000-0000-0000FFE00000}"/>
    <cellStyle name="Финансовый 3 2 3 5" xfId="9943" xr:uid="{00000000-0005-0000-0000-000000E10000}"/>
    <cellStyle name="Финансовый 3 2 3 5 2" xfId="22655" xr:uid="{00000000-0005-0000-0000-000001E10000}"/>
    <cellStyle name="Финансовый 3 2 3 6" xfId="11767" xr:uid="{00000000-0005-0000-0000-000002E10000}"/>
    <cellStyle name="Финансовый 3 2 4" xfId="1904" xr:uid="{00000000-0005-0000-0000-000003E10000}"/>
    <cellStyle name="Финансовый 3 2 4 2" xfId="3358" xr:uid="{00000000-0005-0000-0000-000004E10000}"/>
    <cellStyle name="Финансовый 3 2 4 2 2" xfId="8860" xr:uid="{00000000-0005-0000-0000-000005E10000}"/>
    <cellStyle name="Финансовый 3 2 4 2 2 2" xfId="18900" xr:uid="{00000000-0005-0000-0000-000006E10000}"/>
    <cellStyle name="Финансовый 3 2 4 2 3" xfId="13508" xr:uid="{00000000-0005-0000-0000-000007E10000}"/>
    <cellStyle name="Финансовый 3 2 4 3" xfId="7438" xr:uid="{00000000-0005-0000-0000-000008E10000}"/>
    <cellStyle name="Финансовый 3 2 4 3 2" xfId="17478" xr:uid="{00000000-0005-0000-0000-000009E10000}"/>
    <cellStyle name="Финансовый 3 2 4 4" xfId="10294" xr:uid="{00000000-0005-0000-0000-00000AE10000}"/>
    <cellStyle name="Финансовый 3 2 4 4 2" xfId="22685" xr:uid="{00000000-0005-0000-0000-00000BE10000}"/>
    <cellStyle name="Финансовый 3 2 4 5" xfId="12062" xr:uid="{00000000-0005-0000-0000-00000CE10000}"/>
    <cellStyle name="Финансовый 3 2 5" xfId="2176" xr:uid="{00000000-0005-0000-0000-00000DE10000}"/>
    <cellStyle name="Финансовый 3 2 5 2" xfId="7710" xr:uid="{00000000-0005-0000-0000-00000EE10000}"/>
    <cellStyle name="Финансовый 3 2 5 2 2" xfId="17750" xr:uid="{00000000-0005-0000-0000-00000FE10000}"/>
    <cellStyle name="Финансовый 3 2 5 3" xfId="22729" xr:uid="{00000000-0005-0000-0000-000010E10000}"/>
    <cellStyle name="Финансовый 3 2 5 4" xfId="12334" xr:uid="{00000000-0005-0000-0000-000011E10000}"/>
    <cellStyle name="Финансовый 3 2 6" xfId="3639" xr:uid="{00000000-0005-0000-0000-000012E10000}"/>
    <cellStyle name="Финансовый 3 2 6 2" xfId="22776" xr:uid="{00000000-0005-0000-0000-000013E10000}"/>
    <cellStyle name="Финансовый 3 2 6 3" xfId="13787" xr:uid="{00000000-0005-0000-0000-000014E10000}"/>
    <cellStyle name="Финансовый 3 2 7" xfId="5801" xr:uid="{00000000-0005-0000-0000-000015E10000}"/>
    <cellStyle name="Финансовый 3 2 7 2" xfId="22830" xr:uid="{00000000-0005-0000-0000-000016E10000}"/>
    <cellStyle name="Финансовый 3 2 7 3" xfId="15842" xr:uid="{00000000-0005-0000-0000-000017E10000}"/>
    <cellStyle name="Финансовый 3 2 8" xfId="6308" xr:uid="{00000000-0005-0000-0000-000018E10000}"/>
    <cellStyle name="Финансовый 3 2 8 2" xfId="22892" xr:uid="{00000000-0005-0000-0000-000019E10000}"/>
    <cellStyle name="Финансовый 3 2 8 3" xfId="16348" xr:uid="{00000000-0005-0000-0000-00001AE10000}"/>
    <cellStyle name="Финансовый 3 2 9" xfId="9124" xr:uid="{00000000-0005-0000-0000-00001BE10000}"/>
    <cellStyle name="Финансовый 3 2 9 2" xfId="23274" xr:uid="{00000000-0005-0000-0000-00001CE10000}"/>
    <cellStyle name="Финансовый 3 3" xfId="740" xr:uid="{00000000-0005-0000-0000-00001DE10000}"/>
    <cellStyle name="Финансовый 3 3 2" xfId="2210" xr:uid="{00000000-0005-0000-0000-00001EE10000}"/>
    <cellStyle name="Финансовый 3 3 2 2" xfId="7744" xr:uid="{00000000-0005-0000-0000-00001FE10000}"/>
    <cellStyle name="Финансовый 3 3 2 2 2" xfId="17784" xr:uid="{00000000-0005-0000-0000-000020E10000}"/>
    <cellStyle name="Финансовый 3 3 2 3" xfId="12368" xr:uid="{00000000-0005-0000-0000-000021E10000}"/>
    <cellStyle name="Финансовый 3 3 3" xfId="3913" xr:uid="{00000000-0005-0000-0000-000022E10000}"/>
    <cellStyle name="Финансовый 3 3 3 2" xfId="13958" xr:uid="{00000000-0005-0000-0000-000023E10000}"/>
    <cellStyle name="Финансовый 3 3 4" xfId="6342" xr:uid="{00000000-0005-0000-0000-000024E10000}"/>
    <cellStyle name="Финансовый 3 3 4 2" xfId="16382" xr:uid="{00000000-0005-0000-0000-000025E10000}"/>
    <cellStyle name="Финансовый 3 3 5" xfId="9156" xr:uid="{00000000-0005-0000-0000-000026E10000}"/>
    <cellStyle name="Финансовый 3 3 5 2" xfId="22634" xr:uid="{00000000-0005-0000-0000-000027E10000}"/>
    <cellStyle name="Финансовый 3 3 6" xfId="11002" xr:uid="{00000000-0005-0000-0000-000028E10000}"/>
    <cellStyle name="Финансовый 3 4" xfId="1254" xr:uid="{00000000-0005-0000-0000-000029E10000}"/>
    <cellStyle name="Финансовый 3 4 2" xfId="2721" xr:uid="{00000000-0005-0000-0000-00002AE10000}"/>
    <cellStyle name="Финансовый 3 4 2 2" xfId="8251" xr:uid="{00000000-0005-0000-0000-00002BE10000}"/>
    <cellStyle name="Финансовый 3 4 2 2 2" xfId="18291" xr:uid="{00000000-0005-0000-0000-00002CE10000}"/>
    <cellStyle name="Финансовый 3 4 2 3" xfId="12879" xr:uid="{00000000-0005-0000-0000-00002DE10000}"/>
    <cellStyle name="Финансовый 3 4 3" xfId="4414" xr:uid="{00000000-0005-0000-0000-00002EE10000}"/>
    <cellStyle name="Финансовый 3 4 3 2" xfId="14459" xr:uid="{00000000-0005-0000-0000-00002FE10000}"/>
    <cellStyle name="Финансовый 3 4 4" xfId="6848" xr:uid="{00000000-0005-0000-0000-000030E10000}"/>
    <cellStyle name="Финансовый 3 4 4 2" xfId="16888" xr:uid="{00000000-0005-0000-0000-000031E10000}"/>
    <cellStyle name="Финансовый 3 4 5" xfId="9666" xr:uid="{00000000-0005-0000-0000-000032E10000}"/>
    <cellStyle name="Финансовый 3 4 5 2" xfId="22648" xr:uid="{00000000-0005-0000-0000-000033E10000}"/>
    <cellStyle name="Финансовый 3 4 6" xfId="11501" xr:uid="{00000000-0005-0000-0000-000034E10000}"/>
    <cellStyle name="Финансовый 3 5" xfId="1295" xr:uid="{00000000-0005-0000-0000-000035E10000}"/>
    <cellStyle name="Финансовый 3 5 2" xfId="2757" xr:uid="{00000000-0005-0000-0000-000036E10000}"/>
    <cellStyle name="Финансовый 3 5 2 2" xfId="8283" xr:uid="{00000000-0005-0000-0000-000037E10000}"/>
    <cellStyle name="Финансовый 3 5 2 2 2" xfId="18323" xr:uid="{00000000-0005-0000-0000-000038E10000}"/>
    <cellStyle name="Финансовый 3 5 2 3" xfId="12915" xr:uid="{00000000-0005-0000-0000-000039E10000}"/>
    <cellStyle name="Финансовый 3 5 3" xfId="4447" xr:uid="{00000000-0005-0000-0000-00003AE10000}"/>
    <cellStyle name="Финансовый 3 5 3 2" xfId="14492" xr:uid="{00000000-0005-0000-0000-00003BE10000}"/>
    <cellStyle name="Финансовый 3 5 4" xfId="6878" xr:uid="{00000000-0005-0000-0000-00003CE10000}"/>
    <cellStyle name="Финансовый 3 5 4 2" xfId="16918" xr:uid="{00000000-0005-0000-0000-00003DE10000}"/>
    <cellStyle name="Финансовый 3 5 5" xfId="9700" xr:uid="{00000000-0005-0000-0000-00003EE10000}"/>
    <cellStyle name="Финансовый 3 5 6" xfId="11530" xr:uid="{00000000-0005-0000-0000-00003FE10000}"/>
    <cellStyle name="Финансовый 3 6" xfId="1659" xr:uid="{00000000-0005-0000-0000-000040E10000}"/>
    <cellStyle name="Финансовый 3 6 2" xfId="3113" xr:uid="{00000000-0005-0000-0000-000041E10000}"/>
    <cellStyle name="Финансовый 3 6 2 2" xfId="8615" xr:uid="{00000000-0005-0000-0000-000042E10000}"/>
    <cellStyle name="Финансовый 3 6 2 2 2" xfId="18655" xr:uid="{00000000-0005-0000-0000-000043E10000}"/>
    <cellStyle name="Финансовый 3 6 2 3" xfId="13263" xr:uid="{00000000-0005-0000-0000-000044E10000}"/>
    <cellStyle name="Финансовый 3 6 3" xfId="7198" xr:uid="{00000000-0005-0000-0000-000045E10000}"/>
    <cellStyle name="Финансовый 3 6 3 2" xfId="17238" xr:uid="{00000000-0005-0000-0000-000046E10000}"/>
    <cellStyle name="Финансовый 3 6 4" xfId="10049" xr:uid="{00000000-0005-0000-0000-000047E10000}"/>
    <cellStyle name="Финансовый 3 6 4 2" xfId="22710" xr:uid="{00000000-0005-0000-0000-000048E10000}"/>
    <cellStyle name="Финансовый 3 6 5" xfId="11817" xr:uid="{00000000-0005-0000-0000-000049E10000}"/>
    <cellStyle name="Финансовый 3 7" xfId="1935" xr:uid="{00000000-0005-0000-0000-00004AE10000}"/>
    <cellStyle name="Финансовый 3 7 2" xfId="7469" xr:uid="{00000000-0005-0000-0000-00004BE10000}"/>
    <cellStyle name="Финансовый 3 7 2 2" xfId="17509" xr:uid="{00000000-0005-0000-0000-00004CE10000}"/>
    <cellStyle name="Финансовый 3 7 3" xfId="22754" xr:uid="{00000000-0005-0000-0000-00004DE10000}"/>
    <cellStyle name="Финансовый 3 7 4" xfId="12093" xr:uid="{00000000-0005-0000-0000-00004EE10000}"/>
    <cellStyle name="Финансовый 3 8" xfId="3384" xr:uid="{00000000-0005-0000-0000-00004FE10000}"/>
    <cellStyle name="Финансовый 3 8 2" xfId="13534" xr:uid="{00000000-0005-0000-0000-000050E10000}"/>
    <cellStyle name="Финансовый 3 9" xfId="5557" xr:uid="{00000000-0005-0000-0000-000051E10000}"/>
    <cellStyle name="Финансовый 3 9 2" xfId="15598" xr:uid="{00000000-0005-0000-0000-000052E10000}"/>
    <cellStyle name="Финансовый 4" xfId="573" xr:uid="{00000000-0005-0000-0000-000053E10000}"/>
    <cellStyle name="Финансовый 5" xfId="716" xr:uid="{00000000-0005-0000-0000-000054E10000}"/>
    <cellStyle name="Финансовый 6" xfId="3751" xr:uid="{00000000-0005-0000-0000-000055E10000}"/>
    <cellStyle name="Финансовый 6 2" xfId="13899" xr:uid="{00000000-0005-0000-0000-000056E10000}"/>
    <cellStyle name="Финансовый 7" xfId="31874" xr:uid="{00000000-0005-0000-0000-000057E10000}"/>
    <cellStyle name="Хороший" xfId="56" xr:uid="{00000000-0005-0000-0000-000058E1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85"/>
  <sheetViews>
    <sheetView tabSelected="1" topLeftCell="A46" zoomScaleNormal="100" workbookViewId="0">
      <selection activeCell="D42" sqref="D42"/>
    </sheetView>
  </sheetViews>
  <sheetFormatPr defaultRowHeight="17.25" x14ac:dyDescent="0.3"/>
  <cols>
    <col min="1" max="1" width="11.42578125" style="4" customWidth="1"/>
    <col min="2" max="2" width="10.140625" style="4" customWidth="1"/>
    <col min="3" max="3" width="67.140625" style="4" customWidth="1"/>
    <col min="4" max="4" width="27.140625" style="65" customWidth="1"/>
    <col min="5" max="5" width="9.140625" style="4"/>
    <col min="6" max="6" width="16.28515625" style="4" bestFit="1" customWidth="1"/>
    <col min="7" max="7" width="9.140625" style="4"/>
    <col min="8" max="8" width="16.85546875" style="4" bestFit="1" customWidth="1"/>
    <col min="9" max="166" width="9.140625" style="4"/>
    <col min="167" max="167" width="5" style="4" customWidth="1"/>
    <col min="168" max="168" width="4.7109375" style="4" customWidth="1"/>
    <col min="169" max="169" width="5" style="4" customWidth="1"/>
    <col min="170" max="170" width="19.7109375" style="4" customWidth="1"/>
    <col min="171" max="171" width="49.85546875" style="4" customWidth="1"/>
    <col min="172" max="172" width="14.5703125" style="4" customWidth="1"/>
    <col min="173" max="173" width="13.7109375" style="4" customWidth="1"/>
    <col min="174" max="174" width="13.42578125" style="4" customWidth="1"/>
    <col min="175" max="175" width="15.42578125" style="4" customWidth="1"/>
    <col min="176" max="177" width="10.28515625" style="4" bestFit="1" customWidth="1"/>
    <col min="178" max="422" width="9.140625" style="4"/>
    <col min="423" max="423" width="5" style="4" customWidth="1"/>
    <col min="424" max="424" width="4.7109375" style="4" customWidth="1"/>
    <col min="425" max="425" width="5" style="4" customWidth="1"/>
    <col min="426" max="426" width="19.7109375" style="4" customWidth="1"/>
    <col min="427" max="427" width="49.85546875" style="4" customWidth="1"/>
    <col min="428" max="428" width="14.5703125" style="4" customWidth="1"/>
    <col min="429" max="429" width="13.7109375" style="4" customWidth="1"/>
    <col min="430" max="430" width="13.42578125" style="4" customWidth="1"/>
    <col min="431" max="431" width="15.42578125" style="4" customWidth="1"/>
    <col min="432" max="433" width="10.28515625" style="4" bestFit="1" customWidth="1"/>
    <col min="434" max="678" width="9.140625" style="4"/>
    <col min="679" max="679" width="5" style="4" customWidth="1"/>
    <col min="680" max="680" width="4.7109375" style="4" customWidth="1"/>
    <col min="681" max="681" width="5" style="4" customWidth="1"/>
    <col min="682" max="682" width="19.7109375" style="4" customWidth="1"/>
    <col min="683" max="683" width="49.85546875" style="4" customWidth="1"/>
    <col min="684" max="684" width="14.5703125" style="4" customWidth="1"/>
    <col min="685" max="685" width="13.7109375" style="4" customWidth="1"/>
    <col min="686" max="686" width="13.42578125" style="4" customWidth="1"/>
    <col min="687" max="687" width="15.42578125" style="4" customWidth="1"/>
    <col min="688" max="689" width="10.28515625" style="4" bestFit="1" customWidth="1"/>
    <col min="690" max="934" width="9.140625" style="4"/>
    <col min="935" max="935" width="5" style="4" customWidth="1"/>
    <col min="936" max="936" width="4.7109375" style="4" customWidth="1"/>
    <col min="937" max="937" width="5" style="4" customWidth="1"/>
    <col min="938" max="938" width="19.7109375" style="4" customWidth="1"/>
    <col min="939" max="939" width="49.85546875" style="4" customWidth="1"/>
    <col min="940" max="940" width="14.5703125" style="4" customWidth="1"/>
    <col min="941" max="941" width="13.7109375" style="4" customWidth="1"/>
    <col min="942" max="942" width="13.42578125" style="4" customWidth="1"/>
    <col min="943" max="943" width="15.42578125" style="4" customWidth="1"/>
    <col min="944" max="945" width="10.28515625" style="4" bestFit="1" customWidth="1"/>
    <col min="946" max="1190" width="9.140625" style="4"/>
    <col min="1191" max="1191" width="5" style="4" customWidth="1"/>
    <col min="1192" max="1192" width="4.7109375" style="4" customWidth="1"/>
    <col min="1193" max="1193" width="5" style="4" customWidth="1"/>
    <col min="1194" max="1194" width="19.7109375" style="4" customWidth="1"/>
    <col min="1195" max="1195" width="49.85546875" style="4" customWidth="1"/>
    <col min="1196" max="1196" width="14.5703125" style="4" customWidth="1"/>
    <col min="1197" max="1197" width="13.7109375" style="4" customWidth="1"/>
    <col min="1198" max="1198" width="13.42578125" style="4" customWidth="1"/>
    <col min="1199" max="1199" width="15.42578125" style="4" customWidth="1"/>
    <col min="1200" max="1201" width="10.28515625" style="4" bestFit="1" customWidth="1"/>
    <col min="1202" max="1446" width="9.140625" style="4"/>
    <col min="1447" max="1447" width="5" style="4" customWidth="1"/>
    <col min="1448" max="1448" width="4.7109375" style="4" customWidth="1"/>
    <col min="1449" max="1449" width="5" style="4" customWidth="1"/>
    <col min="1450" max="1450" width="19.7109375" style="4" customWidth="1"/>
    <col min="1451" max="1451" width="49.85546875" style="4" customWidth="1"/>
    <col min="1452" max="1452" width="14.5703125" style="4" customWidth="1"/>
    <col min="1453" max="1453" width="13.7109375" style="4" customWidth="1"/>
    <col min="1454" max="1454" width="13.42578125" style="4" customWidth="1"/>
    <col min="1455" max="1455" width="15.42578125" style="4" customWidth="1"/>
    <col min="1456" max="1457" width="10.28515625" style="4" bestFit="1" customWidth="1"/>
    <col min="1458" max="1702" width="9.140625" style="4"/>
    <col min="1703" max="1703" width="5" style="4" customWidth="1"/>
    <col min="1704" max="1704" width="4.7109375" style="4" customWidth="1"/>
    <col min="1705" max="1705" width="5" style="4" customWidth="1"/>
    <col min="1706" max="1706" width="19.7109375" style="4" customWidth="1"/>
    <col min="1707" max="1707" width="49.85546875" style="4" customWidth="1"/>
    <col min="1708" max="1708" width="14.5703125" style="4" customWidth="1"/>
    <col min="1709" max="1709" width="13.7109375" style="4" customWidth="1"/>
    <col min="1710" max="1710" width="13.42578125" style="4" customWidth="1"/>
    <col min="1711" max="1711" width="15.42578125" style="4" customWidth="1"/>
    <col min="1712" max="1713" width="10.28515625" style="4" bestFit="1" customWidth="1"/>
    <col min="1714" max="1958" width="9.140625" style="4"/>
    <col min="1959" max="1959" width="5" style="4" customWidth="1"/>
    <col min="1960" max="1960" width="4.7109375" style="4" customWidth="1"/>
    <col min="1961" max="1961" width="5" style="4" customWidth="1"/>
    <col min="1962" max="1962" width="19.7109375" style="4" customWidth="1"/>
    <col min="1963" max="1963" width="49.85546875" style="4" customWidth="1"/>
    <col min="1964" max="1964" width="14.5703125" style="4" customWidth="1"/>
    <col min="1965" max="1965" width="13.7109375" style="4" customWidth="1"/>
    <col min="1966" max="1966" width="13.42578125" style="4" customWidth="1"/>
    <col min="1967" max="1967" width="15.42578125" style="4" customWidth="1"/>
    <col min="1968" max="1969" width="10.28515625" style="4" bestFit="1" customWidth="1"/>
    <col min="1970" max="2214" width="9.140625" style="4"/>
    <col min="2215" max="2215" width="5" style="4" customWidth="1"/>
    <col min="2216" max="2216" width="4.7109375" style="4" customWidth="1"/>
    <col min="2217" max="2217" width="5" style="4" customWidth="1"/>
    <col min="2218" max="2218" width="19.7109375" style="4" customWidth="1"/>
    <col min="2219" max="2219" width="49.85546875" style="4" customWidth="1"/>
    <col min="2220" max="2220" width="14.5703125" style="4" customWidth="1"/>
    <col min="2221" max="2221" width="13.7109375" style="4" customWidth="1"/>
    <col min="2222" max="2222" width="13.42578125" style="4" customWidth="1"/>
    <col min="2223" max="2223" width="15.42578125" style="4" customWidth="1"/>
    <col min="2224" max="2225" width="10.28515625" style="4" bestFit="1" customWidth="1"/>
    <col min="2226" max="2470" width="9.140625" style="4"/>
    <col min="2471" max="2471" width="5" style="4" customWidth="1"/>
    <col min="2472" max="2472" width="4.7109375" style="4" customWidth="1"/>
    <col min="2473" max="2473" width="5" style="4" customWidth="1"/>
    <col min="2474" max="2474" width="19.7109375" style="4" customWidth="1"/>
    <col min="2475" max="2475" width="49.85546875" style="4" customWidth="1"/>
    <col min="2476" max="2476" width="14.5703125" style="4" customWidth="1"/>
    <col min="2477" max="2477" width="13.7109375" style="4" customWidth="1"/>
    <col min="2478" max="2478" width="13.42578125" style="4" customWidth="1"/>
    <col min="2479" max="2479" width="15.42578125" style="4" customWidth="1"/>
    <col min="2480" max="2481" width="10.28515625" style="4" bestFit="1" customWidth="1"/>
    <col min="2482" max="2726" width="9.140625" style="4"/>
    <col min="2727" max="2727" width="5" style="4" customWidth="1"/>
    <col min="2728" max="2728" width="4.7109375" style="4" customWidth="1"/>
    <col min="2729" max="2729" width="5" style="4" customWidth="1"/>
    <col min="2730" max="2730" width="19.7109375" style="4" customWidth="1"/>
    <col min="2731" max="2731" width="49.85546875" style="4" customWidth="1"/>
    <col min="2732" max="2732" width="14.5703125" style="4" customWidth="1"/>
    <col min="2733" max="2733" width="13.7109375" style="4" customWidth="1"/>
    <col min="2734" max="2734" width="13.42578125" style="4" customWidth="1"/>
    <col min="2735" max="2735" width="15.42578125" style="4" customWidth="1"/>
    <col min="2736" max="2737" width="10.28515625" style="4" bestFit="1" customWidth="1"/>
    <col min="2738" max="2982" width="9.140625" style="4"/>
    <col min="2983" max="2983" width="5" style="4" customWidth="1"/>
    <col min="2984" max="2984" width="4.7109375" style="4" customWidth="1"/>
    <col min="2985" max="2985" width="5" style="4" customWidth="1"/>
    <col min="2986" max="2986" width="19.7109375" style="4" customWidth="1"/>
    <col min="2987" max="2987" width="49.85546875" style="4" customWidth="1"/>
    <col min="2988" max="2988" width="14.5703125" style="4" customWidth="1"/>
    <col min="2989" max="2989" width="13.7109375" style="4" customWidth="1"/>
    <col min="2990" max="2990" width="13.42578125" style="4" customWidth="1"/>
    <col min="2991" max="2991" width="15.42578125" style="4" customWidth="1"/>
    <col min="2992" max="2993" width="10.28515625" style="4" bestFit="1" customWidth="1"/>
    <col min="2994" max="3238" width="9.140625" style="4"/>
    <col min="3239" max="3239" width="5" style="4" customWidth="1"/>
    <col min="3240" max="3240" width="4.7109375" style="4" customWidth="1"/>
    <col min="3241" max="3241" width="5" style="4" customWidth="1"/>
    <col min="3242" max="3242" width="19.7109375" style="4" customWidth="1"/>
    <col min="3243" max="3243" width="49.85546875" style="4" customWidth="1"/>
    <col min="3244" max="3244" width="14.5703125" style="4" customWidth="1"/>
    <col min="3245" max="3245" width="13.7109375" style="4" customWidth="1"/>
    <col min="3246" max="3246" width="13.42578125" style="4" customWidth="1"/>
    <col min="3247" max="3247" width="15.42578125" style="4" customWidth="1"/>
    <col min="3248" max="3249" width="10.28515625" style="4" bestFit="1" customWidth="1"/>
    <col min="3250" max="3494" width="9.140625" style="4"/>
    <col min="3495" max="3495" width="5" style="4" customWidth="1"/>
    <col min="3496" max="3496" width="4.7109375" style="4" customWidth="1"/>
    <col min="3497" max="3497" width="5" style="4" customWidth="1"/>
    <col min="3498" max="3498" width="19.7109375" style="4" customWidth="1"/>
    <col min="3499" max="3499" width="49.85546875" style="4" customWidth="1"/>
    <col min="3500" max="3500" width="14.5703125" style="4" customWidth="1"/>
    <col min="3501" max="3501" width="13.7109375" style="4" customWidth="1"/>
    <col min="3502" max="3502" width="13.42578125" style="4" customWidth="1"/>
    <col min="3503" max="3503" width="15.42578125" style="4" customWidth="1"/>
    <col min="3504" max="3505" width="10.28515625" style="4" bestFit="1" customWidth="1"/>
    <col min="3506" max="3750" width="9.140625" style="4"/>
    <col min="3751" max="3751" width="5" style="4" customWidth="1"/>
    <col min="3752" max="3752" width="4.7109375" style="4" customWidth="1"/>
    <col min="3753" max="3753" width="5" style="4" customWidth="1"/>
    <col min="3754" max="3754" width="19.7109375" style="4" customWidth="1"/>
    <col min="3755" max="3755" width="49.85546875" style="4" customWidth="1"/>
    <col min="3756" max="3756" width="14.5703125" style="4" customWidth="1"/>
    <col min="3757" max="3757" width="13.7109375" style="4" customWidth="1"/>
    <col min="3758" max="3758" width="13.42578125" style="4" customWidth="1"/>
    <col min="3759" max="3759" width="15.42578125" style="4" customWidth="1"/>
    <col min="3760" max="3761" width="10.28515625" style="4" bestFit="1" customWidth="1"/>
    <col min="3762" max="4006" width="9.140625" style="4"/>
    <col min="4007" max="4007" width="5" style="4" customWidth="1"/>
    <col min="4008" max="4008" width="4.7109375" style="4" customWidth="1"/>
    <col min="4009" max="4009" width="5" style="4" customWidth="1"/>
    <col min="4010" max="4010" width="19.7109375" style="4" customWidth="1"/>
    <col min="4011" max="4011" width="49.85546875" style="4" customWidth="1"/>
    <col min="4012" max="4012" width="14.5703125" style="4" customWidth="1"/>
    <col min="4013" max="4013" width="13.7109375" style="4" customWidth="1"/>
    <col min="4014" max="4014" width="13.42578125" style="4" customWidth="1"/>
    <col min="4015" max="4015" width="15.42578125" style="4" customWidth="1"/>
    <col min="4016" max="4017" width="10.28515625" style="4" bestFit="1" customWidth="1"/>
    <col min="4018" max="4262" width="9.140625" style="4"/>
    <col min="4263" max="4263" width="5" style="4" customWidth="1"/>
    <col min="4264" max="4264" width="4.7109375" style="4" customWidth="1"/>
    <col min="4265" max="4265" width="5" style="4" customWidth="1"/>
    <col min="4266" max="4266" width="19.7109375" style="4" customWidth="1"/>
    <col min="4267" max="4267" width="49.85546875" style="4" customWidth="1"/>
    <col min="4268" max="4268" width="14.5703125" style="4" customWidth="1"/>
    <col min="4269" max="4269" width="13.7109375" style="4" customWidth="1"/>
    <col min="4270" max="4270" width="13.42578125" style="4" customWidth="1"/>
    <col min="4271" max="4271" width="15.42578125" style="4" customWidth="1"/>
    <col min="4272" max="4273" width="10.28515625" style="4" bestFit="1" customWidth="1"/>
    <col min="4274" max="4518" width="9.140625" style="4"/>
    <col min="4519" max="4519" width="5" style="4" customWidth="1"/>
    <col min="4520" max="4520" width="4.7109375" style="4" customWidth="1"/>
    <col min="4521" max="4521" width="5" style="4" customWidth="1"/>
    <col min="4522" max="4522" width="19.7109375" style="4" customWidth="1"/>
    <col min="4523" max="4523" width="49.85546875" style="4" customWidth="1"/>
    <col min="4524" max="4524" width="14.5703125" style="4" customWidth="1"/>
    <col min="4525" max="4525" width="13.7109375" style="4" customWidth="1"/>
    <col min="4526" max="4526" width="13.42578125" style="4" customWidth="1"/>
    <col min="4527" max="4527" width="15.42578125" style="4" customWidth="1"/>
    <col min="4528" max="4529" width="10.28515625" style="4" bestFit="1" customWidth="1"/>
    <col min="4530" max="4774" width="9.140625" style="4"/>
    <col min="4775" max="4775" width="5" style="4" customWidth="1"/>
    <col min="4776" max="4776" width="4.7109375" style="4" customWidth="1"/>
    <col min="4777" max="4777" width="5" style="4" customWidth="1"/>
    <col min="4778" max="4778" width="19.7109375" style="4" customWidth="1"/>
    <col min="4779" max="4779" width="49.85546875" style="4" customWidth="1"/>
    <col min="4780" max="4780" width="14.5703125" style="4" customWidth="1"/>
    <col min="4781" max="4781" width="13.7109375" style="4" customWidth="1"/>
    <col min="4782" max="4782" width="13.42578125" style="4" customWidth="1"/>
    <col min="4783" max="4783" width="15.42578125" style="4" customWidth="1"/>
    <col min="4784" max="4785" width="10.28515625" style="4" bestFit="1" customWidth="1"/>
    <col min="4786" max="5030" width="9.140625" style="4"/>
    <col min="5031" max="5031" width="5" style="4" customWidth="1"/>
    <col min="5032" max="5032" width="4.7109375" style="4" customWidth="1"/>
    <col min="5033" max="5033" width="5" style="4" customWidth="1"/>
    <col min="5034" max="5034" width="19.7109375" style="4" customWidth="1"/>
    <col min="5035" max="5035" width="49.85546875" style="4" customWidth="1"/>
    <col min="5036" max="5036" width="14.5703125" style="4" customWidth="1"/>
    <col min="5037" max="5037" width="13.7109375" style="4" customWidth="1"/>
    <col min="5038" max="5038" width="13.42578125" style="4" customWidth="1"/>
    <col min="5039" max="5039" width="15.42578125" style="4" customWidth="1"/>
    <col min="5040" max="5041" width="10.28515625" style="4" bestFit="1" customWidth="1"/>
    <col min="5042" max="5286" width="9.140625" style="4"/>
    <col min="5287" max="5287" width="5" style="4" customWidth="1"/>
    <col min="5288" max="5288" width="4.7109375" style="4" customWidth="1"/>
    <col min="5289" max="5289" width="5" style="4" customWidth="1"/>
    <col min="5290" max="5290" width="19.7109375" style="4" customWidth="1"/>
    <col min="5291" max="5291" width="49.85546875" style="4" customWidth="1"/>
    <col min="5292" max="5292" width="14.5703125" style="4" customWidth="1"/>
    <col min="5293" max="5293" width="13.7109375" style="4" customWidth="1"/>
    <col min="5294" max="5294" width="13.42578125" style="4" customWidth="1"/>
    <col min="5295" max="5295" width="15.42578125" style="4" customWidth="1"/>
    <col min="5296" max="5297" width="10.28515625" style="4" bestFit="1" customWidth="1"/>
    <col min="5298" max="5542" width="9.140625" style="4"/>
    <col min="5543" max="5543" width="5" style="4" customWidth="1"/>
    <col min="5544" max="5544" width="4.7109375" style="4" customWidth="1"/>
    <col min="5545" max="5545" width="5" style="4" customWidth="1"/>
    <col min="5546" max="5546" width="19.7109375" style="4" customWidth="1"/>
    <col min="5547" max="5547" width="49.85546875" style="4" customWidth="1"/>
    <col min="5548" max="5548" width="14.5703125" style="4" customWidth="1"/>
    <col min="5549" max="5549" width="13.7109375" style="4" customWidth="1"/>
    <col min="5550" max="5550" width="13.42578125" style="4" customWidth="1"/>
    <col min="5551" max="5551" width="15.42578125" style="4" customWidth="1"/>
    <col min="5552" max="5553" width="10.28515625" style="4" bestFit="1" customWidth="1"/>
    <col min="5554" max="5798" width="9.140625" style="4"/>
    <col min="5799" max="5799" width="5" style="4" customWidth="1"/>
    <col min="5800" max="5800" width="4.7109375" style="4" customWidth="1"/>
    <col min="5801" max="5801" width="5" style="4" customWidth="1"/>
    <col min="5802" max="5802" width="19.7109375" style="4" customWidth="1"/>
    <col min="5803" max="5803" width="49.85546875" style="4" customWidth="1"/>
    <col min="5804" max="5804" width="14.5703125" style="4" customWidth="1"/>
    <col min="5805" max="5805" width="13.7109375" style="4" customWidth="1"/>
    <col min="5806" max="5806" width="13.42578125" style="4" customWidth="1"/>
    <col min="5807" max="5807" width="15.42578125" style="4" customWidth="1"/>
    <col min="5808" max="5809" width="10.28515625" style="4" bestFit="1" customWidth="1"/>
    <col min="5810" max="6054" width="9.140625" style="4"/>
    <col min="6055" max="6055" width="5" style="4" customWidth="1"/>
    <col min="6056" max="6056" width="4.7109375" style="4" customWidth="1"/>
    <col min="6057" max="6057" width="5" style="4" customWidth="1"/>
    <col min="6058" max="6058" width="19.7109375" style="4" customWidth="1"/>
    <col min="6059" max="6059" width="49.85546875" style="4" customWidth="1"/>
    <col min="6060" max="6060" width="14.5703125" style="4" customWidth="1"/>
    <col min="6061" max="6061" width="13.7109375" style="4" customWidth="1"/>
    <col min="6062" max="6062" width="13.42578125" style="4" customWidth="1"/>
    <col min="6063" max="6063" width="15.42578125" style="4" customWidth="1"/>
    <col min="6064" max="6065" width="10.28515625" style="4" bestFit="1" customWidth="1"/>
    <col min="6066" max="6310" width="9.140625" style="4"/>
    <col min="6311" max="6311" width="5" style="4" customWidth="1"/>
    <col min="6312" max="6312" width="4.7109375" style="4" customWidth="1"/>
    <col min="6313" max="6313" width="5" style="4" customWidth="1"/>
    <col min="6314" max="6314" width="19.7109375" style="4" customWidth="1"/>
    <col min="6315" max="6315" width="49.85546875" style="4" customWidth="1"/>
    <col min="6316" max="6316" width="14.5703125" style="4" customWidth="1"/>
    <col min="6317" max="6317" width="13.7109375" style="4" customWidth="1"/>
    <col min="6318" max="6318" width="13.42578125" style="4" customWidth="1"/>
    <col min="6319" max="6319" width="15.42578125" style="4" customWidth="1"/>
    <col min="6320" max="6321" width="10.28515625" style="4" bestFit="1" customWidth="1"/>
    <col min="6322" max="6566" width="9.140625" style="4"/>
    <col min="6567" max="6567" width="5" style="4" customWidth="1"/>
    <col min="6568" max="6568" width="4.7109375" style="4" customWidth="1"/>
    <col min="6569" max="6569" width="5" style="4" customWidth="1"/>
    <col min="6570" max="6570" width="19.7109375" style="4" customWidth="1"/>
    <col min="6571" max="6571" width="49.85546875" style="4" customWidth="1"/>
    <col min="6572" max="6572" width="14.5703125" style="4" customWidth="1"/>
    <col min="6573" max="6573" width="13.7109375" style="4" customWidth="1"/>
    <col min="6574" max="6574" width="13.42578125" style="4" customWidth="1"/>
    <col min="6575" max="6575" width="15.42578125" style="4" customWidth="1"/>
    <col min="6576" max="6577" width="10.28515625" style="4" bestFit="1" customWidth="1"/>
    <col min="6578" max="6822" width="9.140625" style="4"/>
    <col min="6823" max="6823" width="5" style="4" customWidth="1"/>
    <col min="6824" max="6824" width="4.7109375" style="4" customWidth="1"/>
    <col min="6825" max="6825" width="5" style="4" customWidth="1"/>
    <col min="6826" max="6826" width="19.7109375" style="4" customWidth="1"/>
    <col min="6827" max="6827" width="49.85546875" style="4" customWidth="1"/>
    <col min="6828" max="6828" width="14.5703125" style="4" customWidth="1"/>
    <col min="6829" max="6829" width="13.7109375" style="4" customWidth="1"/>
    <col min="6830" max="6830" width="13.42578125" style="4" customWidth="1"/>
    <col min="6831" max="6831" width="15.42578125" style="4" customWidth="1"/>
    <col min="6832" max="6833" width="10.28515625" style="4" bestFit="1" customWidth="1"/>
    <col min="6834" max="7078" width="9.140625" style="4"/>
    <col min="7079" max="7079" width="5" style="4" customWidth="1"/>
    <col min="7080" max="7080" width="4.7109375" style="4" customWidth="1"/>
    <col min="7081" max="7081" width="5" style="4" customWidth="1"/>
    <col min="7082" max="7082" width="19.7109375" style="4" customWidth="1"/>
    <col min="7083" max="7083" width="49.85546875" style="4" customWidth="1"/>
    <col min="7084" max="7084" width="14.5703125" style="4" customWidth="1"/>
    <col min="7085" max="7085" width="13.7109375" style="4" customWidth="1"/>
    <col min="7086" max="7086" width="13.42578125" style="4" customWidth="1"/>
    <col min="7087" max="7087" width="15.42578125" style="4" customWidth="1"/>
    <col min="7088" max="7089" width="10.28515625" style="4" bestFit="1" customWidth="1"/>
    <col min="7090" max="7334" width="9.140625" style="4"/>
    <col min="7335" max="7335" width="5" style="4" customWidth="1"/>
    <col min="7336" max="7336" width="4.7109375" style="4" customWidth="1"/>
    <col min="7337" max="7337" width="5" style="4" customWidth="1"/>
    <col min="7338" max="7338" width="19.7109375" style="4" customWidth="1"/>
    <col min="7339" max="7339" width="49.85546875" style="4" customWidth="1"/>
    <col min="7340" max="7340" width="14.5703125" style="4" customWidth="1"/>
    <col min="7341" max="7341" width="13.7109375" style="4" customWidth="1"/>
    <col min="7342" max="7342" width="13.42578125" style="4" customWidth="1"/>
    <col min="7343" max="7343" width="15.42578125" style="4" customWidth="1"/>
    <col min="7344" max="7345" width="10.28515625" style="4" bestFit="1" customWidth="1"/>
    <col min="7346" max="7590" width="9.140625" style="4"/>
    <col min="7591" max="7591" width="5" style="4" customWidth="1"/>
    <col min="7592" max="7592" width="4.7109375" style="4" customWidth="1"/>
    <col min="7593" max="7593" width="5" style="4" customWidth="1"/>
    <col min="7594" max="7594" width="19.7109375" style="4" customWidth="1"/>
    <col min="7595" max="7595" width="49.85546875" style="4" customWidth="1"/>
    <col min="7596" max="7596" width="14.5703125" style="4" customWidth="1"/>
    <col min="7597" max="7597" width="13.7109375" style="4" customWidth="1"/>
    <col min="7598" max="7598" width="13.42578125" style="4" customWidth="1"/>
    <col min="7599" max="7599" width="15.42578125" style="4" customWidth="1"/>
    <col min="7600" max="7601" width="10.28515625" style="4" bestFit="1" customWidth="1"/>
    <col min="7602" max="7846" width="9.140625" style="4"/>
    <col min="7847" max="7847" width="5" style="4" customWidth="1"/>
    <col min="7848" max="7848" width="4.7109375" style="4" customWidth="1"/>
    <col min="7849" max="7849" width="5" style="4" customWidth="1"/>
    <col min="7850" max="7850" width="19.7109375" style="4" customWidth="1"/>
    <col min="7851" max="7851" width="49.85546875" style="4" customWidth="1"/>
    <col min="7852" max="7852" width="14.5703125" style="4" customWidth="1"/>
    <col min="7853" max="7853" width="13.7109375" style="4" customWidth="1"/>
    <col min="7854" max="7854" width="13.42578125" style="4" customWidth="1"/>
    <col min="7855" max="7855" width="15.42578125" style="4" customWidth="1"/>
    <col min="7856" max="7857" width="10.28515625" style="4" bestFit="1" customWidth="1"/>
    <col min="7858" max="8102" width="9.140625" style="4"/>
    <col min="8103" max="8103" width="5" style="4" customWidth="1"/>
    <col min="8104" max="8104" width="4.7109375" style="4" customWidth="1"/>
    <col min="8105" max="8105" width="5" style="4" customWidth="1"/>
    <col min="8106" max="8106" width="19.7109375" style="4" customWidth="1"/>
    <col min="8107" max="8107" width="49.85546875" style="4" customWidth="1"/>
    <col min="8108" max="8108" width="14.5703125" style="4" customWidth="1"/>
    <col min="8109" max="8109" width="13.7109375" style="4" customWidth="1"/>
    <col min="8110" max="8110" width="13.42578125" style="4" customWidth="1"/>
    <col min="8111" max="8111" width="15.42578125" style="4" customWidth="1"/>
    <col min="8112" max="8113" width="10.28515625" style="4" bestFit="1" customWidth="1"/>
    <col min="8114" max="8358" width="9.140625" style="4"/>
    <col min="8359" max="8359" width="5" style="4" customWidth="1"/>
    <col min="8360" max="8360" width="4.7109375" style="4" customWidth="1"/>
    <col min="8361" max="8361" width="5" style="4" customWidth="1"/>
    <col min="8362" max="8362" width="19.7109375" style="4" customWidth="1"/>
    <col min="8363" max="8363" width="49.85546875" style="4" customWidth="1"/>
    <col min="8364" max="8364" width="14.5703125" style="4" customWidth="1"/>
    <col min="8365" max="8365" width="13.7109375" style="4" customWidth="1"/>
    <col min="8366" max="8366" width="13.42578125" style="4" customWidth="1"/>
    <col min="8367" max="8367" width="15.42578125" style="4" customWidth="1"/>
    <col min="8368" max="8369" width="10.28515625" style="4" bestFit="1" customWidth="1"/>
    <col min="8370" max="8614" width="9.140625" style="4"/>
    <col min="8615" max="8615" width="5" style="4" customWidth="1"/>
    <col min="8616" max="8616" width="4.7109375" style="4" customWidth="1"/>
    <col min="8617" max="8617" width="5" style="4" customWidth="1"/>
    <col min="8618" max="8618" width="19.7109375" style="4" customWidth="1"/>
    <col min="8619" max="8619" width="49.85546875" style="4" customWidth="1"/>
    <col min="8620" max="8620" width="14.5703125" style="4" customWidth="1"/>
    <col min="8621" max="8621" width="13.7109375" style="4" customWidth="1"/>
    <col min="8622" max="8622" width="13.42578125" style="4" customWidth="1"/>
    <col min="8623" max="8623" width="15.42578125" style="4" customWidth="1"/>
    <col min="8624" max="8625" width="10.28515625" style="4" bestFit="1" customWidth="1"/>
    <col min="8626" max="8870" width="9.140625" style="4"/>
    <col min="8871" max="8871" width="5" style="4" customWidth="1"/>
    <col min="8872" max="8872" width="4.7109375" style="4" customWidth="1"/>
    <col min="8873" max="8873" width="5" style="4" customWidth="1"/>
    <col min="8874" max="8874" width="19.7109375" style="4" customWidth="1"/>
    <col min="8875" max="8875" width="49.85546875" style="4" customWidth="1"/>
    <col min="8876" max="8876" width="14.5703125" style="4" customWidth="1"/>
    <col min="8877" max="8877" width="13.7109375" style="4" customWidth="1"/>
    <col min="8878" max="8878" width="13.42578125" style="4" customWidth="1"/>
    <col min="8879" max="8879" width="15.42578125" style="4" customWidth="1"/>
    <col min="8880" max="8881" width="10.28515625" style="4" bestFit="1" customWidth="1"/>
    <col min="8882" max="9126" width="9.140625" style="4"/>
    <col min="9127" max="9127" width="5" style="4" customWidth="1"/>
    <col min="9128" max="9128" width="4.7109375" style="4" customWidth="1"/>
    <col min="9129" max="9129" width="5" style="4" customWidth="1"/>
    <col min="9130" max="9130" width="19.7109375" style="4" customWidth="1"/>
    <col min="9131" max="9131" width="49.85546875" style="4" customWidth="1"/>
    <col min="9132" max="9132" width="14.5703125" style="4" customWidth="1"/>
    <col min="9133" max="9133" width="13.7109375" style="4" customWidth="1"/>
    <col min="9134" max="9134" width="13.42578125" style="4" customWidth="1"/>
    <col min="9135" max="9135" width="15.42578125" style="4" customWidth="1"/>
    <col min="9136" max="9137" width="10.28515625" style="4" bestFit="1" customWidth="1"/>
    <col min="9138" max="9382" width="9.140625" style="4"/>
    <col min="9383" max="9383" width="5" style="4" customWidth="1"/>
    <col min="9384" max="9384" width="4.7109375" style="4" customWidth="1"/>
    <col min="9385" max="9385" width="5" style="4" customWidth="1"/>
    <col min="9386" max="9386" width="19.7109375" style="4" customWidth="1"/>
    <col min="9387" max="9387" width="49.85546875" style="4" customWidth="1"/>
    <col min="9388" max="9388" width="14.5703125" style="4" customWidth="1"/>
    <col min="9389" max="9389" width="13.7109375" style="4" customWidth="1"/>
    <col min="9390" max="9390" width="13.42578125" style="4" customWidth="1"/>
    <col min="9391" max="9391" width="15.42578125" style="4" customWidth="1"/>
    <col min="9392" max="9393" width="10.28515625" style="4" bestFit="1" customWidth="1"/>
    <col min="9394" max="9638" width="9.140625" style="4"/>
    <col min="9639" max="9639" width="5" style="4" customWidth="1"/>
    <col min="9640" max="9640" width="4.7109375" style="4" customWidth="1"/>
    <col min="9641" max="9641" width="5" style="4" customWidth="1"/>
    <col min="9642" max="9642" width="19.7109375" style="4" customWidth="1"/>
    <col min="9643" max="9643" width="49.85546875" style="4" customWidth="1"/>
    <col min="9644" max="9644" width="14.5703125" style="4" customWidth="1"/>
    <col min="9645" max="9645" width="13.7109375" style="4" customWidth="1"/>
    <col min="9646" max="9646" width="13.42578125" style="4" customWidth="1"/>
    <col min="9647" max="9647" width="15.42578125" style="4" customWidth="1"/>
    <col min="9648" max="9649" width="10.28515625" style="4" bestFit="1" customWidth="1"/>
    <col min="9650" max="9894" width="9.140625" style="4"/>
    <col min="9895" max="9895" width="5" style="4" customWidth="1"/>
    <col min="9896" max="9896" width="4.7109375" style="4" customWidth="1"/>
    <col min="9897" max="9897" width="5" style="4" customWidth="1"/>
    <col min="9898" max="9898" width="19.7109375" style="4" customWidth="1"/>
    <col min="9899" max="9899" width="49.85546875" style="4" customWidth="1"/>
    <col min="9900" max="9900" width="14.5703125" style="4" customWidth="1"/>
    <col min="9901" max="9901" width="13.7109375" style="4" customWidth="1"/>
    <col min="9902" max="9902" width="13.42578125" style="4" customWidth="1"/>
    <col min="9903" max="9903" width="15.42578125" style="4" customWidth="1"/>
    <col min="9904" max="9905" width="10.28515625" style="4" bestFit="1" customWidth="1"/>
    <col min="9906" max="10150" width="9.140625" style="4"/>
    <col min="10151" max="10151" width="5" style="4" customWidth="1"/>
    <col min="10152" max="10152" width="4.7109375" style="4" customWidth="1"/>
    <col min="10153" max="10153" width="5" style="4" customWidth="1"/>
    <col min="10154" max="10154" width="19.7109375" style="4" customWidth="1"/>
    <col min="10155" max="10155" width="49.85546875" style="4" customWidth="1"/>
    <col min="10156" max="10156" width="14.5703125" style="4" customWidth="1"/>
    <col min="10157" max="10157" width="13.7109375" style="4" customWidth="1"/>
    <col min="10158" max="10158" width="13.42578125" style="4" customWidth="1"/>
    <col min="10159" max="10159" width="15.42578125" style="4" customWidth="1"/>
    <col min="10160" max="10161" width="10.28515625" style="4" bestFit="1" customWidth="1"/>
    <col min="10162" max="10406" width="9.140625" style="4"/>
    <col min="10407" max="10407" width="5" style="4" customWidth="1"/>
    <col min="10408" max="10408" width="4.7109375" style="4" customWidth="1"/>
    <col min="10409" max="10409" width="5" style="4" customWidth="1"/>
    <col min="10410" max="10410" width="19.7109375" style="4" customWidth="1"/>
    <col min="10411" max="10411" width="49.85546875" style="4" customWidth="1"/>
    <col min="10412" max="10412" width="14.5703125" style="4" customWidth="1"/>
    <col min="10413" max="10413" width="13.7109375" style="4" customWidth="1"/>
    <col min="10414" max="10414" width="13.42578125" style="4" customWidth="1"/>
    <col min="10415" max="10415" width="15.42578125" style="4" customWidth="1"/>
    <col min="10416" max="10417" width="10.28515625" style="4" bestFit="1" customWidth="1"/>
    <col min="10418" max="10662" width="9.140625" style="4"/>
    <col min="10663" max="10663" width="5" style="4" customWidth="1"/>
    <col min="10664" max="10664" width="4.7109375" style="4" customWidth="1"/>
    <col min="10665" max="10665" width="5" style="4" customWidth="1"/>
    <col min="10666" max="10666" width="19.7109375" style="4" customWidth="1"/>
    <col min="10667" max="10667" width="49.85546875" style="4" customWidth="1"/>
    <col min="10668" max="10668" width="14.5703125" style="4" customWidth="1"/>
    <col min="10669" max="10669" width="13.7109375" style="4" customWidth="1"/>
    <col min="10670" max="10670" width="13.42578125" style="4" customWidth="1"/>
    <col min="10671" max="10671" width="15.42578125" style="4" customWidth="1"/>
    <col min="10672" max="10673" width="10.28515625" style="4" bestFit="1" customWidth="1"/>
    <col min="10674" max="10918" width="9.140625" style="4"/>
    <col min="10919" max="10919" width="5" style="4" customWidth="1"/>
    <col min="10920" max="10920" width="4.7109375" style="4" customWidth="1"/>
    <col min="10921" max="10921" width="5" style="4" customWidth="1"/>
    <col min="10922" max="10922" width="19.7109375" style="4" customWidth="1"/>
    <col min="10923" max="10923" width="49.85546875" style="4" customWidth="1"/>
    <col min="10924" max="10924" width="14.5703125" style="4" customWidth="1"/>
    <col min="10925" max="10925" width="13.7109375" style="4" customWidth="1"/>
    <col min="10926" max="10926" width="13.42578125" style="4" customWidth="1"/>
    <col min="10927" max="10927" width="15.42578125" style="4" customWidth="1"/>
    <col min="10928" max="10929" width="10.28515625" style="4" bestFit="1" customWidth="1"/>
    <col min="10930" max="11174" width="9.140625" style="4"/>
    <col min="11175" max="11175" width="5" style="4" customWidth="1"/>
    <col min="11176" max="11176" width="4.7109375" style="4" customWidth="1"/>
    <col min="11177" max="11177" width="5" style="4" customWidth="1"/>
    <col min="11178" max="11178" width="19.7109375" style="4" customWidth="1"/>
    <col min="11179" max="11179" width="49.85546875" style="4" customWidth="1"/>
    <col min="11180" max="11180" width="14.5703125" style="4" customWidth="1"/>
    <col min="11181" max="11181" width="13.7109375" style="4" customWidth="1"/>
    <col min="11182" max="11182" width="13.42578125" style="4" customWidth="1"/>
    <col min="11183" max="11183" width="15.42578125" style="4" customWidth="1"/>
    <col min="11184" max="11185" width="10.28515625" style="4" bestFit="1" customWidth="1"/>
    <col min="11186" max="11430" width="9.140625" style="4"/>
    <col min="11431" max="11431" width="5" style="4" customWidth="1"/>
    <col min="11432" max="11432" width="4.7109375" style="4" customWidth="1"/>
    <col min="11433" max="11433" width="5" style="4" customWidth="1"/>
    <col min="11434" max="11434" width="19.7109375" style="4" customWidth="1"/>
    <col min="11435" max="11435" width="49.85546875" style="4" customWidth="1"/>
    <col min="11436" max="11436" width="14.5703125" style="4" customWidth="1"/>
    <col min="11437" max="11437" width="13.7109375" style="4" customWidth="1"/>
    <col min="11438" max="11438" width="13.42578125" style="4" customWidth="1"/>
    <col min="11439" max="11439" width="15.42578125" style="4" customWidth="1"/>
    <col min="11440" max="11441" width="10.28515625" style="4" bestFit="1" customWidth="1"/>
    <col min="11442" max="11686" width="9.140625" style="4"/>
    <col min="11687" max="11687" width="5" style="4" customWidth="1"/>
    <col min="11688" max="11688" width="4.7109375" style="4" customWidth="1"/>
    <col min="11689" max="11689" width="5" style="4" customWidth="1"/>
    <col min="11690" max="11690" width="19.7109375" style="4" customWidth="1"/>
    <col min="11691" max="11691" width="49.85546875" style="4" customWidth="1"/>
    <col min="11692" max="11692" width="14.5703125" style="4" customWidth="1"/>
    <col min="11693" max="11693" width="13.7109375" style="4" customWidth="1"/>
    <col min="11694" max="11694" width="13.42578125" style="4" customWidth="1"/>
    <col min="11695" max="11695" width="15.42578125" style="4" customWidth="1"/>
    <col min="11696" max="11697" width="10.28515625" style="4" bestFit="1" customWidth="1"/>
    <col min="11698" max="11942" width="9.140625" style="4"/>
    <col min="11943" max="11943" width="5" style="4" customWidth="1"/>
    <col min="11944" max="11944" width="4.7109375" style="4" customWidth="1"/>
    <col min="11945" max="11945" width="5" style="4" customWidth="1"/>
    <col min="11946" max="11946" width="19.7109375" style="4" customWidth="1"/>
    <col min="11947" max="11947" width="49.85546875" style="4" customWidth="1"/>
    <col min="11948" max="11948" width="14.5703125" style="4" customWidth="1"/>
    <col min="11949" max="11949" width="13.7109375" style="4" customWidth="1"/>
    <col min="11950" max="11950" width="13.42578125" style="4" customWidth="1"/>
    <col min="11951" max="11951" width="15.42578125" style="4" customWidth="1"/>
    <col min="11952" max="11953" width="10.28515625" style="4" bestFit="1" customWidth="1"/>
    <col min="11954" max="12198" width="9.140625" style="4"/>
    <col min="12199" max="12199" width="5" style="4" customWidth="1"/>
    <col min="12200" max="12200" width="4.7109375" style="4" customWidth="1"/>
    <col min="12201" max="12201" width="5" style="4" customWidth="1"/>
    <col min="12202" max="12202" width="19.7109375" style="4" customWidth="1"/>
    <col min="12203" max="12203" width="49.85546875" style="4" customWidth="1"/>
    <col min="12204" max="12204" width="14.5703125" style="4" customWidth="1"/>
    <col min="12205" max="12205" width="13.7109375" style="4" customWidth="1"/>
    <col min="12206" max="12206" width="13.42578125" style="4" customWidth="1"/>
    <col min="12207" max="12207" width="15.42578125" style="4" customWidth="1"/>
    <col min="12208" max="12209" width="10.28515625" style="4" bestFit="1" customWidth="1"/>
    <col min="12210" max="12454" width="9.140625" style="4"/>
    <col min="12455" max="12455" width="5" style="4" customWidth="1"/>
    <col min="12456" max="12456" width="4.7109375" style="4" customWidth="1"/>
    <col min="12457" max="12457" width="5" style="4" customWidth="1"/>
    <col min="12458" max="12458" width="19.7109375" style="4" customWidth="1"/>
    <col min="12459" max="12459" width="49.85546875" style="4" customWidth="1"/>
    <col min="12460" max="12460" width="14.5703125" style="4" customWidth="1"/>
    <col min="12461" max="12461" width="13.7109375" style="4" customWidth="1"/>
    <col min="12462" max="12462" width="13.42578125" style="4" customWidth="1"/>
    <col min="12463" max="12463" width="15.42578125" style="4" customWidth="1"/>
    <col min="12464" max="12465" width="10.28515625" style="4" bestFit="1" customWidth="1"/>
    <col min="12466" max="12710" width="9.140625" style="4"/>
    <col min="12711" max="12711" width="5" style="4" customWidth="1"/>
    <col min="12712" max="12712" width="4.7109375" style="4" customWidth="1"/>
    <col min="12713" max="12713" width="5" style="4" customWidth="1"/>
    <col min="12714" max="12714" width="19.7109375" style="4" customWidth="1"/>
    <col min="12715" max="12715" width="49.85546875" style="4" customWidth="1"/>
    <col min="12716" max="12716" width="14.5703125" style="4" customWidth="1"/>
    <col min="12717" max="12717" width="13.7109375" style="4" customWidth="1"/>
    <col min="12718" max="12718" width="13.42578125" style="4" customWidth="1"/>
    <col min="12719" max="12719" width="15.42578125" style="4" customWidth="1"/>
    <col min="12720" max="12721" width="10.28515625" style="4" bestFit="1" customWidth="1"/>
    <col min="12722" max="12966" width="9.140625" style="4"/>
    <col min="12967" max="12967" width="5" style="4" customWidth="1"/>
    <col min="12968" max="12968" width="4.7109375" style="4" customWidth="1"/>
    <col min="12969" max="12969" width="5" style="4" customWidth="1"/>
    <col min="12970" max="12970" width="19.7109375" style="4" customWidth="1"/>
    <col min="12971" max="12971" width="49.85546875" style="4" customWidth="1"/>
    <col min="12972" max="12972" width="14.5703125" style="4" customWidth="1"/>
    <col min="12973" max="12973" width="13.7109375" style="4" customWidth="1"/>
    <col min="12974" max="12974" width="13.42578125" style="4" customWidth="1"/>
    <col min="12975" max="12975" width="15.42578125" style="4" customWidth="1"/>
    <col min="12976" max="12977" width="10.28515625" style="4" bestFit="1" customWidth="1"/>
    <col min="12978" max="13222" width="9.140625" style="4"/>
    <col min="13223" max="13223" width="5" style="4" customWidth="1"/>
    <col min="13224" max="13224" width="4.7109375" style="4" customWidth="1"/>
    <col min="13225" max="13225" width="5" style="4" customWidth="1"/>
    <col min="13226" max="13226" width="19.7109375" style="4" customWidth="1"/>
    <col min="13227" max="13227" width="49.85546875" style="4" customWidth="1"/>
    <col min="13228" max="13228" width="14.5703125" style="4" customWidth="1"/>
    <col min="13229" max="13229" width="13.7109375" style="4" customWidth="1"/>
    <col min="13230" max="13230" width="13.42578125" style="4" customWidth="1"/>
    <col min="13231" max="13231" width="15.42578125" style="4" customWidth="1"/>
    <col min="13232" max="13233" width="10.28515625" style="4" bestFit="1" customWidth="1"/>
    <col min="13234" max="13478" width="9.140625" style="4"/>
    <col min="13479" max="13479" width="5" style="4" customWidth="1"/>
    <col min="13480" max="13480" width="4.7109375" style="4" customWidth="1"/>
    <col min="13481" max="13481" width="5" style="4" customWidth="1"/>
    <col min="13482" max="13482" width="19.7109375" style="4" customWidth="1"/>
    <col min="13483" max="13483" width="49.85546875" style="4" customWidth="1"/>
    <col min="13484" max="13484" width="14.5703125" style="4" customWidth="1"/>
    <col min="13485" max="13485" width="13.7109375" style="4" customWidth="1"/>
    <col min="13486" max="13486" width="13.42578125" style="4" customWidth="1"/>
    <col min="13487" max="13487" width="15.42578125" style="4" customWidth="1"/>
    <col min="13488" max="13489" width="10.28515625" style="4" bestFit="1" customWidth="1"/>
    <col min="13490" max="13734" width="9.140625" style="4"/>
    <col min="13735" max="13735" width="5" style="4" customWidth="1"/>
    <col min="13736" max="13736" width="4.7109375" style="4" customWidth="1"/>
    <col min="13737" max="13737" width="5" style="4" customWidth="1"/>
    <col min="13738" max="13738" width="19.7109375" style="4" customWidth="1"/>
    <col min="13739" max="13739" width="49.85546875" style="4" customWidth="1"/>
    <col min="13740" max="13740" width="14.5703125" style="4" customWidth="1"/>
    <col min="13741" max="13741" width="13.7109375" style="4" customWidth="1"/>
    <col min="13742" max="13742" width="13.42578125" style="4" customWidth="1"/>
    <col min="13743" max="13743" width="15.42578125" style="4" customWidth="1"/>
    <col min="13744" max="13745" width="10.28515625" style="4" bestFit="1" customWidth="1"/>
    <col min="13746" max="13990" width="9.140625" style="4"/>
    <col min="13991" max="13991" width="5" style="4" customWidth="1"/>
    <col min="13992" max="13992" width="4.7109375" style="4" customWidth="1"/>
    <col min="13993" max="13993" width="5" style="4" customWidth="1"/>
    <col min="13994" max="13994" width="19.7109375" style="4" customWidth="1"/>
    <col min="13995" max="13995" width="49.85546875" style="4" customWidth="1"/>
    <col min="13996" max="13996" width="14.5703125" style="4" customWidth="1"/>
    <col min="13997" max="13997" width="13.7109375" style="4" customWidth="1"/>
    <col min="13998" max="13998" width="13.42578125" style="4" customWidth="1"/>
    <col min="13999" max="13999" width="15.42578125" style="4" customWidth="1"/>
    <col min="14000" max="14001" width="10.28515625" style="4" bestFit="1" customWidth="1"/>
    <col min="14002" max="14246" width="9.140625" style="4"/>
    <col min="14247" max="14247" width="5" style="4" customWidth="1"/>
    <col min="14248" max="14248" width="4.7109375" style="4" customWidth="1"/>
    <col min="14249" max="14249" width="5" style="4" customWidth="1"/>
    <col min="14250" max="14250" width="19.7109375" style="4" customWidth="1"/>
    <col min="14251" max="14251" width="49.85546875" style="4" customWidth="1"/>
    <col min="14252" max="14252" width="14.5703125" style="4" customWidth="1"/>
    <col min="14253" max="14253" width="13.7109375" style="4" customWidth="1"/>
    <col min="14254" max="14254" width="13.42578125" style="4" customWidth="1"/>
    <col min="14255" max="14255" width="15.42578125" style="4" customWidth="1"/>
    <col min="14256" max="14257" width="10.28515625" style="4" bestFit="1" customWidth="1"/>
    <col min="14258" max="14502" width="9.140625" style="4"/>
    <col min="14503" max="14503" width="5" style="4" customWidth="1"/>
    <col min="14504" max="14504" width="4.7109375" style="4" customWidth="1"/>
    <col min="14505" max="14505" width="5" style="4" customWidth="1"/>
    <col min="14506" max="14506" width="19.7109375" style="4" customWidth="1"/>
    <col min="14507" max="14507" width="49.85546875" style="4" customWidth="1"/>
    <col min="14508" max="14508" width="14.5703125" style="4" customWidth="1"/>
    <col min="14509" max="14509" width="13.7109375" style="4" customWidth="1"/>
    <col min="14510" max="14510" width="13.42578125" style="4" customWidth="1"/>
    <col min="14511" max="14511" width="15.42578125" style="4" customWidth="1"/>
    <col min="14512" max="14513" width="10.28515625" style="4" bestFit="1" customWidth="1"/>
    <col min="14514" max="14758" width="9.140625" style="4"/>
    <col min="14759" max="14759" width="5" style="4" customWidth="1"/>
    <col min="14760" max="14760" width="4.7109375" style="4" customWidth="1"/>
    <col min="14761" max="14761" width="5" style="4" customWidth="1"/>
    <col min="14762" max="14762" width="19.7109375" style="4" customWidth="1"/>
    <col min="14763" max="14763" width="49.85546875" style="4" customWidth="1"/>
    <col min="14764" max="14764" width="14.5703125" style="4" customWidth="1"/>
    <col min="14765" max="14765" width="13.7109375" style="4" customWidth="1"/>
    <col min="14766" max="14766" width="13.42578125" style="4" customWidth="1"/>
    <col min="14767" max="14767" width="15.42578125" style="4" customWidth="1"/>
    <col min="14768" max="14769" width="10.28515625" style="4" bestFit="1" customWidth="1"/>
    <col min="14770" max="15014" width="9.140625" style="4"/>
    <col min="15015" max="15015" width="5" style="4" customWidth="1"/>
    <col min="15016" max="15016" width="4.7109375" style="4" customWidth="1"/>
    <col min="15017" max="15017" width="5" style="4" customWidth="1"/>
    <col min="15018" max="15018" width="19.7109375" style="4" customWidth="1"/>
    <col min="15019" max="15019" width="49.85546875" style="4" customWidth="1"/>
    <col min="15020" max="15020" width="14.5703125" style="4" customWidth="1"/>
    <col min="15021" max="15021" width="13.7109375" style="4" customWidth="1"/>
    <col min="15022" max="15022" width="13.42578125" style="4" customWidth="1"/>
    <col min="15023" max="15023" width="15.42578125" style="4" customWidth="1"/>
    <col min="15024" max="15025" width="10.28515625" style="4" bestFit="1" customWidth="1"/>
    <col min="15026" max="15270" width="9.140625" style="4"/>
    <col min="15271" max="15271" width="5" style="4" customWidth="1"/>
    <col min="15272" max="15272" width="4.7109375" style="4" customWidth="1"/>
    <col min="15273" max="15273" width="5" style="4" customWidth="1"/>
    <col min="15274" max="15274" width="19.7109375" style="4" customWidth="1"/>
    <col min="15275" max="15275" width="49.85546875" style="4" customWidth="1"/>
    <col min="15276" max="15276" width="14.5703125" style="4" customWidth="1"/>
    <col min="15277" max="15277" width="13.7109375" style="4" customWidth="1"/>
    <col min="15278" max="15278" width="13.42578125" style="4" customWidth="1"/>
    <col min="15279" max="15279" width="15.42578125" style="4" customWidth="1"/>
    <col min="15280" max="15281" width="10.28515625" style="4" bestFit="1" customWidth="1"/>
    <col min="15282" max="15526" width="9.140625" style="4"/>
    <col min="15527" max="15527" width="5" style="4" customWidth="1"/>
    <col min="15528" max="15528" width="4.7109375" style="4" customWidth="1"/>
    <col min="15529" max="15529" width="5" style="4" customWidth="1"/>
    <col min="15530" max="15530" width="19.7109375" style="4" customWidth="1"/>
    <col min="15531" max="15531" width="49.85546875" style="4" customWidth="1"/>
    <col min="15532" max="15532" width="14.5703125" style="4" customWidth="1"/>
    <col min="15533" max="15533" width="13.7109375" style="4" customWidth="1"/>
    <col min="15534" max="15534" width="13.42578125" style="4" customWidth="1"/>
    <col min="15535" max="15535" width="15.42578125" style="4" customWidth="1"/>
    <col min="15536" max="15537" width="10.28515625" style="4" bestFit="1" customWidth="1"/>
    <col min="15538" max="15782" width="9.140625" style="4"/>
    <col min="15783" max="15783" width="5" style="4" customWidth="1"/>
    <col min="15784" max="15784" width="4.7109375" style="4" customWidth="1"/>
    <col min="15785" max="15785" width="5" style="4" customWidth="1"/>
    <col min="15786" max="15786" width="19.7109375" style="4" customWidth="1"/>
    <col min="15787" max="15787" width="49.85546875" style="4" customWidth="1"/>
    <col min="15788" max="15788" width="14.5703125" style="4" customWidth="1"/>
    <col min="15789" max="15789" width="13.7109375" style="4" customWidth="1"/>
    <col min="15790" max="15790" width="13.42578125" style="4" customWidth="1"/>
    <col min="15791" max="15791" width="15.42578125" style="4" customWidth="1"/>
    <col min="15792" max="15793" width="10.28515625" style="4" bestFit="1" customWidth="1"/>
    <col min="15794" max="16038" width="9.140625" style="4"/>
    <col min="16039" max="16039" width="5" style="4" customWidth="1"/>
    <col min="16040" max="16040" width="4.7109375" style="4" customWidth="1"/>
    <col min="16041" max="16041" width="5" style="4" customWidth="1"/>
    <col min="16042" max="16042" width="19.7109375" style="4" customWidth="1"/>
    <col min="16043" max="16043" width="49.85546875" style="4" customWidth="1"/>
    <col min="16044" max="16044" width="14.5703125" style="4" customWidth="1"/>
    <col min="16045" max="16045" width="13.7109375" style="4" customWidth="1"/>
    <col min="16046" max="16046" width="13.42578125" style="4" customWidth="1"/>
    <col min="16047" max="16047" width="15.42578125" style="4" customWidth="1"/>
    <col min="16048" max="16049" width="10.28515625" style="4" bestFit="1" customWidth="1"/>
    <col min="16050" max="16384" width="9.140625" style="4"/>
  </cols>
  <sheetData>
    <row r="1" spans="1:4" x14ac:dyDescent="0.3">
      <c r="B1" s="4" t="s">
        <v>59</v>
      </c>
      <c r="C1" s="65"/>
      <c r="D1" s="19" t="s">
        <v>102</v>
      </c>
    </row>
    <row r="2" spans="1:4" x14ac:dyDescent="0.3">
      <c r="C2" s="65"/>
      <c r="D2" s="19" t="s">
        <v>67</v>
      </c>
    </row>
    <row r="3" spans="1:4" x14ac:dyDescent="0.3">
      <c r="C3" s="65"/>
      <c r="D3" s="20" t="s">
        <v>43</v>
      </c>
    </row>
    <row r="4" spans="1:4" x14ac:dyDescent="0.3">
      <c r="B4" s="5"/>
      <c r="C4" s="5"/>
    </row>
    <row r="5" spans="1:4" ht="66.75" customHeight="1" x14ac:dyDescent="0.3">
      <c r="A5" s="129" t="s">
        <v>68</v>
      </c>
      <c r="B5" s="129"/>
      <c r="C5" s="129"/>
      <c r="D5" s="129"/>
    </row>
    <row r="6" spans="1:4" x14ac:dyDescent="0.3">
      <c r="B6" s="38"/>
      <c r="C6" s="38"/>
      <c r="D6" s="68" t="s">
        <v>54</v>
      </c>
    </row>
    <row r="7" spans="1:4" s="6" customFormat="1" ht="101.25" customHeight="1" x14ac:dyDescent="0.2">
      <c r="A7" s="130" t="s">
        <v>44</v>
      </c>
      <c r="B7" s="131"/>
      <c r="C7" s="86" t="s">
        <v>90</v>
      </c>
      <c r="D7" s="84" t="s">
        <v>63</v>
      </c>
    </row>
    <row r="8" spans="1:4" s="6" customFormat="1" ht="34.5" x14ac:dyDescent="0.2">
      <c r="A8" s="39" t="s">
        <v>45</v>
      </c>
      <c r="B8" s="39" t="s">
        <v>17</v>
      </c>
      <c r="C8" s="85"/>
      <c r="D8" s="39" t="s">
        <v>0</v>
      </c>
    </row>
    <row r="9" spans="1:4" s="6" customFormat="1" x14ac:dyDescent="0.2">
      <c r="A9" s="40"/>
      <c r="B9" s="40"/>
      <c r="C9" s="40" t="s">
        <v>46</v>
      </c>
      <c r="D9" s="66">
        <f t="shared" ref="D9" si="0">+D11</f>
        <v>0</v>
      </c>
    </row>
    <row r="10" spans="1:4" s="6" customFormat="1" x14ac:dyDescent="0.2">
      <c r="A10" s="40"/>
      <c r="B10" s="40"/>
      <c r="C10" s="40" t="s">
        <v>47</v>
      </c>
      <c r="D10" s="66"/>
    </row>
    <row r="11" spans="1:4" s="2" customFormat="1" x14ac:dyDescent="0.3">
      <c r="A11" s="11"/>
      <c r="B11" s="42"/>
      <c r="C11" s="40" t="s">
        <v>51</v>
      </c>
      <c r="D11" s="66">
        <f t="shared" ref="D11" si="1">+D13</f>
        <v>0</v>
      </c>
    </row>
    <row r="12" spans="1:4" s="2" customFormat="1" x14ac:dyDescent="0.3">
      <c r="A12" s="11"/>
      <c r="B12" s="40"/>
      <c r="C12" s="40" t="s">
        <v>52</v>
      </c>
      <c r="D12" s="66"/>
    </row>
    <row r="13" spans="1:4" ht="34.5" x14ac:dyDescent="0.3">
      <c r="A13" s="43"/>
      <c r="B13" s="40"/>
      <c r="C13" s="42" t="s">
        <v>20</v>
      </c>
      <c r="D13" s="66">
        <f t="shared" ref="D13" si="2">+D15</f>
        <v>0</v>
      </c>
    </row>
    <row r="14" spans="1:4" x14ac:dyDescent="0.3">
      <c r="A14" s="43"/>
      <c r="B14" s="40"/>
      <c r="C14" s="42" t="s">
        <v>48</v>
      </c>
      <c r="D14" s="66"/>
    </row>
    <row r="15" spans="1:4" x14ac:dyDescent="0.3">
      <c r="A15" s="44">
        <v>1212</v>
      </c>
      <c r="B15" s="43"/>
      <c r="C15" s="42" t="s">
        <v>21</v>
      </c>
      <c r="D15" s="66">
        <f t="shared" ref="D15" si="3">+D17</f>
        <v>0</v>
      </c>
    </row>
    <row r="16" spans="1:4" s="2" customFormat="1" x14ac:dyDescent="0.3">
      <c r="A16" s="40"/>
      <c r="B16" s="40"/>
      <c r="C16" s="42" t="s">
        <v>52</v>
      </c>
      <c r="D16" s="66"/>
    </row>
    <row r="17" spans="1:8" ht="34.5" x14ac:dyDescent="0.3">
      <c r="A17" s="40"/>
      <c r="B17" s="44">
        <v>12007</v>
      </c>
      <c r="C17" s="80" t="s">
        <v>49</v>
      </c>
      <c r="D17" s="66">
        <v>0</v>
      </c>
    </row>
    <row r="18" spans="1:8" s="2" customFormat="1" ht="21.75" customHeight="1" x14ac:dyDescent="0.3">
      <c r="A18" s="45"/>
      <c r="B18" s="45"/>
      <c r="C18" s="81" t="s">
        <v>25</v>
      </c>
      <c r="D18" s="67"/>
    </row>
    <row r="19" spans="1:8" x14ac:dyDescent="0.3">
      <c r="A19" s="91"/>
      <c r="B19" s="92"/>
      <c r="C19" s="93" t="s">
        <v>53</v>
      </c>
      <c r="D19" s="94">
        <f>-(D20+D27+D38+D51+D56+D68+D74+D80)</f>
        <v>-3845273.7999999993</v>
      </c>
      <c r="H19" s="103"/>
    </row>
    <row r="20" spans="1:8" x14ac:dyDescent="0.3">
      <c r="A20" s="53"/>
      <c r="B20" s="54"/>
      <c r="C20" s="93" t="s">
        <v>64</v>
      </c>
      <c r="D20" s="94">
        <f>SUM(D22:D26)</f>
        <v>336641.1</v>
      </c>
    </row>
    <row r="21" spans="1:8" x14ac:dyDescent="0.3">
      <c r="A21" s="46"/>
      <c r="B21" s="47"/>
      <c r="C21" s="81" t="s">
        <v>50</v>
      </c>
      <c r="D21" s="82"/>
    </row>
    <row r="22" spans="1:8" ht="56.25" x14ac:dyDescent="0.3">
      <c r="A22" s="91"/>
      <c r="B22" s="92"/>
      <c r="C22" s="108" t="s">
        <v>108</v>
      </c>
      <c r="D22" s="98">
        <v>55913.5</v>
      </c>
      <c r="H22" s="127"/>
    </row>
    <row r="23" spans="1:8" ht="40.5" x14ac:dyDescent="0.3">
      <c r="A23" s="91"/>
      <c r="B23" s="92"/>
      <c r="C23" s="108" t="s">
        <v>109</v>
      </c>
      <c r="D23" s="98">
        <v>32602.400000000001</v>
      </c>
    </row>
    <row r="24" spans="1:8" ht="27" x14ac:dyDescent="0.3">
      <c r="A24" s="91"/>
      <c r="B24" s="92"/>
      <c r="C24" s="108" t="s">
        <v>110</v>
      </c>
      <c r="D24" s="98">
        <v>58341</v>
      </c>
    </row>
    <row r="25" spans="1:8" ht="54" x14ac:dyDescent="0.3">
      <c r="A25" s="53"/>
      <c r="B25" s="54"/>
      <c r="C25" s="108" t="s">
        <v>111</v>
      </c>
      <c r="D25" s="98">
        <v>49122.5</v>
      </c>
    </row>
    <row r="26" spans="1:8" ht="126" x14ac:dyDescent="0.3">
      <c r="A26" s="53"/>
      <c r="B26" s="54"/>
      <c r="C26" s="109" t="s">
        <v>112</v>
      </c>
      <c r="D26" s="98">
        <v>140661.70000000001</v>
      </c>
    </row>
    <row r="27" spans="1:8" x14ac:dyDescent="0.3">
      <c r="A27" s="46"/>
      <c r="B27" s="47"/>
      <c r="C27" s="93" t="s">
        <v>72</v>
      </c>
      <c r="D27" s="94">
        <f>SUM(D29:D37)</f>
        <v>395676.1</v>
      </c>
    </row>
    <row r="28" spans="1:8" x14ac:dyDescent="0.3">
      <c r="A28" s="53"/>
      <c r="B28" s="54"/>
      <c r="C28" s="81" t="s">
        <v>50</v>
      </c>
      <c r="D28" s="66"/>
    </row>
    <row r="29" spans="1:8" ht="27.75" x14ac:dyDescent="0.3">
      <c r="A29" s="53"/>
      <c r="B29" s="54"/>
      <c r="C29" s="110" t="s">
        <v>119</v>
      </c>
      <c r="D29" s="101">
        <v>15121.1</v>
      </c>
    </row>
    <row r="30" spans="1:8" ht="109.5" x14ac:dyDescent="0.3">
      <c r="A30" s="76"/>
      <c r="B30" s="77"/>
      <c r="C30" s="111" t="s">
        <v>113</v>
      </c>
      <c r="D30" s="157">
        <v>14382.7</v>
      </c>
    </row>
    <row r="31" spans="1:8" ht="151.5" x14ac:dyDescent="0.3">
      <c r="A31" s="76"/>
      <c r="B31" s="77"/>
      <c r="C31" s="112" t="s">
        <v>114</v>
      </c>
      <c r="D31" s="157">
        <v>202964.7</v>
      </c>
    </row>
    <row r="32" spans="1:8" ht="68.25" x14ac:dyDescent="0.3">
      <c r="A32" s="76"/>
      <c r="B32" s="77"/>
      <c r="C32" s="113" t="s">
        <v>115</v>
      </c>
      <c r="D32" s="123">
        <v>26117.4</v>
      </c>
    </row>
    <row r="33" spans="1:4" ht="41.25" x14ac:dyDescent="0.3">
      <c r="A33" s="76"/>
      <c r="B33" s="77"/>
      <c r="C33" s="112" t="s">
        <v>116</v>
      </c>
      <c r="D33" s="123">
        <v>11274.2</v>
      </c>
    </row>
    <row r="34" spans="1:4" ht="55.5" x14ac:dyDescent="0.3">
      <c r="A34" s="76"/>
      <c r="B34" s="77"/>
      <c r="C34" s="112" t="s">
        <v>121</v>
      </c>
      <c r="D34" s="123">
        <v>22517.1</v>
      </c>
    </row>
    <row r="35" spans="1:4" ht="40.5" x14ac:dyDescent="0.3">
      <c r="A35" s="76"/>
      <c r="B35" s="77"/>
      <c r="C35" s="112" t="s">
        <v>117</v>
      </c>
      <c r="D35" s="123">
        <v>73833.2</v>
      </c>
    </row>
    <row r="36" spans="1:4" ht="273" x14ac:dyDescent="0.3">
      <c r="A36" s="76"/>
      <c r="B36" s="77"/>
      <c r="C36" s="112" t="s">
        <v>118</v>
      </c>
      <c r="D36" s="123">
        <v>22705.4</v>
      </c>
    </row>
    <row r="37" spans="1:4" ht="27" x14ac:dyDescent="0.3">
      <c r="A37" s="76"/>
      <c r="B37" s="77"/>
      <c r="C37" s="112" t="s">
        <v>120</v>
      </c>
      <c r="D37" s="123">
        <v>6760.3</v>
      </c>
    </row>
    <row r="38" spans="1:4" x14ac:dyDescent="0.3">
      <c r="A38" s="53"/>
      <c r="B38" s="54"/>
      <c r="C38" s="93" t="s">
        <v>82</v>
      </c>
      <c r="D38" s="94">
        <f>SUM(D40:D50)</f>
        <v>1174874.3</v>
      </c>
    </row>
    <row r="39" spans="1:4" x14ac:dyDescent="0.3">
      <c r="A39" s="76"/>
      <c r="B39" s="77"/>
      <c r="C39" s="81" t="s">
        <v>50</v>
      </c>
      <c r="D39" s="66"/>
    </row>
    <row r="40" spans="1:4" ht="109.5" x14ac:dyDescent="0.3">
      <c r="A40" s="76"/>
      <c r="B40" s="77"/>
      <c r="C40" s="100" t="s">
        <v>122</v>
      </c>
      <c r="D40" s="98">
        <v>18655.8</v>
      </c>
    </row>
    <row r="41" spans="1:4" ht="54.75" x14ac:dyDescent="0.3">
      <c r="A41" s="76"/>
      <c r="B41" s="77"/>
      <c r="C41" s="114" t="s">
        <v>123</v>
      </c>
      <c r="D41" s="98">
        <v>223082.7</v>
      </c>
    </row>
    <row r="42" spans="1:4" ht="68.25" x14ac:dyDescent="0.3">
      <c r="A42" s="76"/>
      <c r="B42" s="77"/>
      <c r="C42" s="99" t="s">
        <v>124</v>
      </c>
      <c r="D42" s="98">
        <v>47073.7</v>
      </c>
    </row>
    <row r="43" spans="1:4" ht="68.25" x14ac:dyDescent="0.3">
      <c r="A43" s="76"/>
      <c r="B43" s="77"/>
      <c r="C43" s="115" t="s">
        <v>125</v>
      </c>
      <c r="D43" s="98">
        <v>64239.9</v>
      </c>
    </row>
    <row r="44" spans="1:4" ht="41.25" x14ac:dyDescent="0.3">
      <c r="A44" s="76"/>
      <c r="B44" s="77"/>
      <c r="C44" s="108" t="s">
        <v>126</v>
      </c>
      <c r="D44" s="98">
        <v>13421.8</v>
      </c>
    </row>
    <row r="45" spans="1:4" ht="69" x14ac:dyDescent="0.3">
      <c r="A45" s="76"/>
      <c r="B45" s="77"/>
      <c r="C45" s="116" t="s">
        <v>127</v>
      </c>
      <c r="D45" s="98">
        <v>1712.9</v>
      </c>
    </row>
    <row r="46" spans="1:4" ht="122.25" x14ac:dyDescent="0.3">
      <c r="A46" s="76"/>
      <c r="B46" s="77"/>
      <c r="C46" s="116" t="s">
        <v>128</v>
      </c>
      <c r="D46" s="98">
        <v>339716.9</v>
      </c>
    </row>
    <row r="47" spans="1:4" ht="82.5" x14ac:dyDescent="0.3">
      <c r="A47" s="76"/>
      <c r="B47" s="77"/>
      <c r="C47" s="97" t="s">
        <v>129</v>
      </c>
      <c r="D47" s="98">
        <v>265234.5</v>
      </c>
    </row>
    <row r="48" spans="1:4" ht="138.75" x14ac:dyDescent="0.3">
      <c r="A48" s="76"/>
      <c r="B48" s="77"/>
      <c r="C48" s="97" t="s">
        <v>132</v>
      </c>
      <c r="D48" s="98">
        <v>121063.1</v>
      </c>
    </row>
    <row r="49" spans="1:4" ht="110.25" x14ac:dyDescent="0.3">
      <c r="A49" s="76"/>
      <c r="B49" s="77"/>
      <c r="C49" s="117" t="s">
        <v>130</v>
      </c>
      <c r="D49" s="98">
        <v>48935.4</v>
      </c>
    </row>
    <row r="50" spans="1:4" ht="40.5" x14ac:dyDescent="0.3">
      <c r="A50" s="76"/>
      <c r="B50" s="77"/>
      <c r="C50" s="118" t="s">
        <v>131</v>
      </c>
      <c r="D50" s="98">
        <v>31737.599999999999</v>
      </c>
    </row>
    <row r="51" spans="1:4" x14ac:dyDescent="0.3">
      <c r="A51" s="56"/>
      <c r="B51" s="56"/>
      <c r="C51" s="93" t="s">
        <v>95</v>
      </c>
      <c r="D51" s="94">
        <f>SUM(D53:D55)</f>
        <v>167939.90000000002</v>
      </c>
    </row>
    <row r="52" spans="1:4" x14ac:dyDescent="0.3">
      <c r="A52" s="56"/>
      <c r="B52" s="56"/>
      <c r="C52" s="95" t="s">
        <v>50</v>
      </c>
      <c r="D52" s="66"/>
    </row>
    <row r="53" spans="1:4" ht="27" x14ac:dyDescent="0.3">
      <c r="A53" s="55"/>
      <c r="B53" s="55"/>
      <c r="C53" s="97" t="s">
        <v>133</v>
      </c>
      <c r="D53" s="98">
        <v>51995</v>
      </c>
    </row>
    <row r="54" spans="1:4" ht="27" x14ac:dyDescent="0.3">
      <c r="A54" s="78"/>
      <c r="B54" s="78"/>
      <c r="C54" s="97" t="s">
        <v>134</v>
      </c>
      <c r="D54" s="98">
        <v>45096.6</v>
      </c>
    </row>
    <row r="55" spans="1:4" x14ac:dyDescent="0.3">
      <c r="A55" s="56"/>
      <c r="B55" s="56"/>
      <c r="C55" s="99" t="s">
        <v>135</v>
      </c>
      <c r="D55" s="98">
        <v>70848.3</v>
      </c>
    </row>
    <row r="56" spans="1:4" x14ac:dyDescent="0.3">
      <c r="A56" s="56"/>
      <c r="B56" s="56"/>
      <c r="C56" s="93" t="s">
        <v>73</v>
      </c>
      <c r="D56" s="94">
        <f>SUM(D58:D67)</f>
        <v>699300.2</v>
      </c>
    </row>
    <row r="57" spans="1:4" x14ac:dyDescent="0.3">
      <c r="A57" s="56"/>
      <c r="B57" s="56"/>
      <c r="C57" s="95" t="s">
        <v>50</v>
      </c>
      <c r="D57" s="66"/>
    </row>
    <row r="58" spans="1:4" ht="27" x14ac:dyDescent="0.3">
      <c r="A58" s="119"/>
      <c r="B58" s="119"/>
      <c r="C58" s="110" t="s">
        <v>136</v>
      </c>
      <c r="D58" s="98">
        <v>92439.9</v>
      </c>
    </row>
    <row r="59" spans="1:4" ht="54" x14ac:dyDescent="0.3">
      <c r="A59" s="119"/>
      <c r="B59" s="119"/>
      <c r="C59" s="120" t="s">
        <v>137</v>
      </c>
      <c r="D59" s="98">
        <v>2367.6</v>
      </c>
    </row>
    <row r="60" spans="1:4" ht="27" x14ac:dyDescent="0.3">
      <c r="A60" s="119"/>
      <c r="B60" s="119"/>
      <c r="C60" s="120" t="s">
        <v>138</v>
      </c>
      <c r="D60" s="98">
        <v>24869.3</v>
      </c>
    </row>
    <row r="61" spans="1:4" ht="27" x14ac:dyDescent="0.3">
      <c r="A61" s="119"/>
      <c r="B61" s="119"/>
      <c r="C61" s="120" t="s">
        <v>139</v>
      </c>
      <c r="D61" s="98">
        <v>36809.1</v>
      </c>
    </row>
    <row r="62" spans="1:4" ht="68.25" x14ac:dyDescent="0.3">
      <c r="A62" s="119"/>
      <c r="B62" s="119"/>
      <c r="C62" s="113" t="s">
        <v>140</v>
      </c>
      <c r="D62" s="98">
        <v>83445.2</v>
      </c>
    </row>
    <row r="63" spans="1:4" ht="360" x14ac:dyDescent="0.3">
      <c r="A63" s="119"/>
      <c r="B63" s="119"/>
      <c r="C63" s="109" t="s">
        <v>144</v>
      </c>
      <c r="D63" s="98">
        <v>306341.59999999998</v>
      </c>
    </row>
    <row r="64" spans="1:4" ht="40.5" x14ac:dyDescent="0.3">
      <c r="A64" s="119"/>
      <c r="B64" s="119"/>
      <c r="C64" s="113" t="s">
        <v>157</v>
      </c>
      <c r="D64" s="98">
        <v>1155</v>
      </c>
    </row>
    <row r="65" spans="1:6" ht="40.5" x14ac:dyDescent="0.3">
      <c r="A65" s="119"/>
      <c r="B65" s="119"/>
      <c r="C65" s="121" t="s">
        <v>141</v>
      </c>
      <c r="D65" s="98">
        <v>71199.399999999994</v>
      </c>
    </row>
    <row r="66" spans="1:6" ht="31.5" customHeight="1" x14ac:dyDescent="0.3">
      <c r="A66" s="119"/>
      <c r="B66" s="119"/>
      <c r="C66" s="122" t="s">
        <v>142</v>
      </c>
      <c r="D66" s="98">
        <v>32785.599999999999</v>
      </c>
    </row>
    <row r="67" spans="1:6" ht="36.75" customHeight="1" x14ac:dyDescent="0.3">
      <c r="A67" s="119"/>
      <c r="B67" s="119"/>
      <c r="C67" s="108" t="s">
        <v>143</v>
      </c>
      <c r="D67" s="98">
        <v>47887.5</v>
      </c>
    </row>
    <row r="68" spans="1:6" ht="25.5" customHeight="1" x14ac:dyDescent="0.3">
      <c r="A68" s="43"/>
      <c r="B68" s="43"/>
      <c r="C68" s="93" t="s">
        <v>81</v>
      </c>
      <c r="D68" s="94">
        <f>SUM(D70:D73)</f>
        <v>169602.5</v>
      </c>
    </row>
    <row r="69" spans="1:6" x14ac:dyDescent="0.3">
      <c r="A69" s="43"/>
      <c r="B69" s="43"/>
      <c r="C69" s="43" t="s">
        <v>50</v>
      </c>
      <c r="D69" s="66"/>
    </row>
    <row r="70" spans="1:6" ht="27" x14ac:dyDescent="0.3">
      <c r="A70" s="78"/>
      <c r="B70" s="78"/>
      <c r="C70" s="97" t="s">
        <v>145</v>
      </c>
      <c r="D70" s="123">
        <v>53236.2</v>
      </c>
    </row>
    <row r="71" spans="1:6" ht="27" x14ac:dyDescent="0.3">
      <c r="A71" s="78"/>
      <c r="B71" s="78"/>
      <c r="C71" s="97" t="s">
        <v>146</v>
      </c>
      <c r="D71" s="123">
        <v>71414.600000000006</v>
      </c>
    </row>
    <row r="72" spans="1:6" x14ac:dyDescent="0.3">
      <c r="A72" s="78"/>
      <c r="B72" s="78"/>
      <c r="C72" s="97" t="s">
        <v>147</v>
      </c>
      <c r="D72" s="123">
        <v>39295.599999999999</v>
      </c>
    </row>
    <row r="73" spans="1:6" ht="41.25" x14ac:dyDescent="0.3">
      <c r="A73" s="78"/>
      <c r="B73" s="78"/>
      <c r="C73" s="113" t="s">
        <v>148</v>
      </c>
      <c r="D73" s="98">
        <v>5656.1</v>
      </c>
    </row>
    <row r="74" spans="1:6" ht="25.5" customHeight="1" x14ac:dyDescent="0.3">
      <c r="A74" s="43"/>
      <c r="B74" s="43"/>
      <c r="C74" s="93" t="s">
        <v>91</v>
      </c>
      <c r="D74" s="94">
        <f>SUM(D76:D79)</f>
        <v>690023.89999999991</v>
      </c>
    </row>
    <row r="75" spans="1:6" x14ac:dyDescent="0.3">
      <c r="A75" s="43"/>
      <c r="B75" s="43"/>
      <c r="C75" s="43" t="s">
        <v>50</v>
      </c>
      <c r="D75" s="66"/>
    </row>
    <row r="76" spans="1:6" ht="55.5" x14ac:dyDescent="0.3">
      <c r="A76" s="78"/>
      <c r="B76" s="78"/>
      <c r="C76" s="102" t="s">
        <v>158</v>
      </c>
      <c r="D76" s="156">
        <v>510586</v>
      </c>
    </row>
    <row r="77" spans="1:6" ht="40.5" x14ac:dyDescent="0.3">
      <c r="A77" s="78"/>
      <c r="B77" s="78"/>
      <c r="C77" s="124" t="s">
        <v>149</v>
      </c>
      <c r="D77" s="156">
        <v>95493.2</v>
      </c>
    </row>
    <row r="78" spans="1:6" ht="27" x14ac:dyDescent="0.3">
      <c r="A78" s="78"/>
      <c r="B78" s="78"/>
      <c r="C78" s="125" t="s">
        <v>150</v>
      </c>
      <c r="D78" s="158">
        <v>39569.5</v>
      </c>
    </row>
    <row r="79" spans="1:6" ht="55.5" x14ac:dyDescent="0.3">
      <c r="A79" s="78"/>
      <c r="B79" s="78"/>
      <c r="C79" s="126" t="s">
        <v>155</v>
      </c>
      <c r="D79" s="156">
        <v>44375.199999999997</v>
      </c>
    </row>
    <row r="80" spans="1:6" ht="25.5" customHeight="1" x14ac:dyDescent="0.3">
      <c r="A80" s="43"/>
      <c r="B80" s="43"/>
      <c r="C80" s="93" t="s">
        <v>104</v>
      </c>
      <c r="D80" s="94">
        <f>SUM(D82:D85)</f>
        <v>211215.8</v>
      </c>
      <c r="F80" s="103"/>
    </row>
    <row r="81" spans="1:4" x14ac:dyDescent="0.3">
      <c r="A81" s="43"/>
      <c r="B81" s="43"/>
      <c r="C81" s="43" t="s">
        <v>50</v>
      </c>
      <c r="D81" s="66"/>
    </row>
    <row r="82" spans="1:4" ht="56.25" x14ac:dyDescent="0.3">
      <c r="A82" s="43"/>
      <c r="B82" s="43"/>
      <c r="C82" s="113" t="s">
        <v>151</v>
      </c>
      <c r="D82" s="98">
        <v>110798.3</v>
      </c>
    </row>
    <row r="83" spans="1:4" ht="69.75" x14ac:dyDescent="0.3">
      <c r="A83" s="78"/>
      <c r="B83" s="78"/>
      <c r="C83" s="113" t="s">
        <v>152</v>
      </c>
      <c r="D83" s="98">
        <v>13174.9</v>
      </c>
    </row>
    <row r="84" spans="1:4" ht="27" x14ac:dyDescent="0.3">
      <c r="A84" s="78"/>
      <c r="B84" s="78"/>
      <c r="C84" s="97" t="s">
        <v>153</v>
      </c>
      <c r="D84" s="98">
        <v>53232.9</v>
      </c>
    </row>
    <row r="85" spans="1:4" ht="41.25" x14ac:dyDescent="0.3">
      <c r="A85" s="78"/>
      <c r="B85" s="78"/>
      <c r="C85" s="97" t="s">
        <v>154</v>
      </c>
      <c r="D85" s="123">
        <v>34009.699999999997</v>
      </c>
    </row>
  </sheetData>
  <mergeCells count="2">
    <mergeCell ref="A5:D5"/>
    <mergeCell ref="A7:B7"/>
  </mergeCells>
  <pageMargins left="0.2" right="0.2" top="0.41" bottom="0.35" header="0.3" footer="0.3"/>
  <pageSetup scale="85"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Q84"/>
  <sheetViews>
    <sheetView topLeftCell="A13" zoomScaleNormal="100" workbookViewId="0">
      <selection activeCell="G79" sqref="G79"/>
    </sheetView>
  </sheetViews>
  <sheetFormatPr defaultColWidth="9.140625" defaultRowHeight="17.25" x14ac:dyDescent="0.3"/>
  <cols>
    <col min="1" max="1" width="8" style="2" customWidth="1"/>
    <col min="2" max="2" width="8.5703125" style="2" customWidth="1"/>
    <col min="3" max="3" width="7.140625" style="2" customWidth="1"/>
    <col min="4" max="4" width="8.7109375" style="2" customWidth="1"/>
    <col min="5" max="5" width="12.5703125" style="2" customWidth="1"/>
    <col min="6" max="6" width="72.42578125" style="2" bestFit="1" customWidth="1"/>
    <col min="7" max="7" width="28" style="2" customWidth="1"/>
    <col min="8" max="8" width="9.140625" style="2"/>
    <col min="9" max="9" width="14.28515625" style="2" bestFit="1" customWidth="1"/>
    <col min="10" max="16384" width="9.140625" style="2"/>
  </cols>
  <sheetData>
    <row r="1" spans="1:251" x14ac:dyDescent="0.3">
      <c r="G1" s="19" t="s">
        <v>55</v>
      </c>
    </row>
    <row r="2" spans="1:251" x14ac:dyDescent="0.3">
      <c r="G2" s="19" t="s">
        <v>67</v>
      </c>
    </row>
    <row r="3" spans="1:251" x14ac:dyDescent="0.3">
      <c r="C3" s="3"/>
      <c r="D3" s="21"/>
      <c r="E3" s="21"/>
      <c r="F3" s="21"/>
      <c r="G3" s="20" t="s">
        <v>43</v>
      </c>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row>
    <row r="4" spans="1:251" x14ac:dyDescent="0.3">
      <c r="E4" s="3"/>
      <c r="F4" s="3"/>
      <c r="G4" s="9"/>
      <c r="H4" s="9"/>
      <c r="I4" s="9"/>
      <c r="J4" s="9"/>
      <c r="K4" s="1"/>
      <c r="L4" s="9"/>
      <c r="M4" s="9"/>
      <c r="N4" s="9"/>
      <c r="O4" s="9"/>
      <c r="P4" s="9"/>
      <c r="Q4" s="9"/>
      <c r="R4" s="9"/>
      <c r="S4" s="1"/>
      <c r="T4" s="9"/>
      <c r="U4" s="9"/>
      <c r="V4" s="9"/>
      <c r="W4" s="9"/>
      <c r="X4" s="9"/>
      <c r="Y4" s="9"/>
      <c r="Z4" s="9"/>
      <c r="AA4" s="1"/>
      <c r="AB4" s="9"/>
      <c r="AC4" s="9"/>
      <c r="AD4" s="9"/>
      <c r="AE4" s="9"/>
      <c r="AF4" s="9"/>
      <c r="AG4" s="9"/>
      <c r="AH4" s="9"/>
      <c r="AI4" s="1"/>
      <c r="AJ4" s="9"/>
      <c r="AK4" s="9"/>
      <c r="AL4" s="9"/>
      <c r="AM4" s="9"/>
      <c r="AN4" s="9"/>
      <c r="AO4" s="9"/>
      <c r="AP4" s="9"/>
      <c r="AQ4" s="1"/>
      <c r="AR4" s="9"/>
      <c r="AS4" s="9"/>
      <c r="AT4" s="9"/>
      <c r="AU4" s="9"/>
      <c r="AV4" s="9"/>
      <c r="AW4" s="9"/>
      <c r="AX4" s="9"/>
      <c r="AY4" s="1"/>
      <c r="AZ4" s="9"/>
      <c r="BA4" s="9"/>
      <c r="BB4" s="9"/>
      <c r="BC4" s="9"/>
      <c r="BD4" s="9"/>
      <c r="BE4" s="9"/>
      <c r="BF4" s="9"/>
      <c r="BG4" s="1"/>
      <c r="BH4" s="9"/>
      <c r="BI4" s="9"/>
      <c r="BJ4" s="9"/>
      <c r="BK4" s="9"/>
      <c r="BL4" s="9"/>
      <c r="BM4" s="9"/>
      <c r="BN4" s="9"/>
      <c r="BO4" s="1"/>
      <c r="BP4" s="9"/>
      <c r="BQ4" s="9"/>
      <c r="BR4" s="9"/>
      <c r="BS4" s="9"/>
      <c r="BT4" s="9"/>
      <c r="BU4" s="9"/>
      <c r="BV4" s="9"/>
      <c r="BW4" s="1"/>
      <c r="BX4" s="9"/>
      <c r="BY4" s="9"/>
      <c r="BZ4" s="9"/>
      <c r="CA4" s="9"/>
      <c r="CB4" s="9"/>
      <c r="CC4" s="9"/>
      <c r="CD4" s="9"/>
      <c r="CE4" s="1"/>
      <c r="CF4" s="9"/>
      <c r="CG4" s="9"/>
      <c r="CH4" s="9"/>
      <c r="CI4" s="9"/>
      <c r="CJ4" s="9"/>
      <c r="CK4" s="9"/>
      <c r="CL4" s="9"/>
      <c r="CM4" s="1"/>
      <c r="CN4" s="9"/>
      <c r="CO4" s="9"/>
      <c r="CP4" s="9"/>
      <c r="CQ4" s="9"/>
      <c r="CR4" s="9"/>
      <c r="CS4" s="9"/>
      <c r="CT4" s="9"/>
      <c r="CU4" s="1"/>
      <c r="CV4" s="9"/>
      <c r="CW4" s="9"/>
      <c r="CX4" s="9"/>
      <c r="CY4" s="9"/>
      <c r="CZ4" s="9"/>
      <c r="DA4" s="9"/>
      <c r="DB4" s="9"/>
      <c r="DC4" s="1"/>
      <c r="DD4" s="9"/>
      <c r="DE4" s="9"/>
      <c r="DF4" s="9"/>
      <c r="DG4" s="9"/>
      <c r="DH4" s="9"/>
      <c r="DI4" s="9"/>
      <c r="DJ4" s="9"/>
      <c r="DK4" s="1"/>
      <c r="DL4" s="9"/>
      <c r="DM4" s="9"/>
      <c r="DN4" s="9"/>
      <c r="DO4" s="9"/>
      <c r="DP4" s="9"/>
      <c r="DQ4" s="9"/>
      <c r="DR4" s="9"/>
      <c r="DS4" s="1"/>
      <c r="DT4" s="9"/>
      <c r="DU4" s="9"/>
      <c r="DV4" s="9"/>
      <c r="DW4" s="9"/>
      <c r="DX4" s="9"/>
      <c r="DY4" s="9"/>
      <c r="DZ4" s="9"/>
      <c r="EA4" s="1"/>
      <c r="EB4" s="9"/>
      <c r="EC4" s="9"/>
      <c r="ED4" s="9"/>
      <c r="EE4" s="9"/>
      <c r="EF4" s="9"/>
      <c r="EG4" s="9"/>
      <c r="EH4" s="9"/>
      <c r="EI4" s="1"/>
      <c r="EJ4" s="9"/>
      <c r="EK4" s="9"/>
      <c r="EL4" s="9"/>
      <c r="EM4" s="9"/>
      <c r="EN4" s="9"/>
      <c r="EO4" s="9"/>
      <c r="EP4" s="9"/>
      <c r="EQ4" s="1"/>
      <c r="ER4" s="9"/>
      <c r="ES4" s="9"/>
      <c r="ET4" s="9"/>
      <c r="EU4" s="9"/>
      <c r="EV4" s="9"/>
      <c r="EW4" s="9"/>
      <c r="EX4" s="9"/>
      <c r="EY4" s="1"/>
      <c r="EZ4" s="9"/>
      <c r="FA4" s="9"/>
      <c r="FB4" s="9"/>
      <c r="FC4" s="9"/>
      <c r="FD4" s="9"/>
      <c r="FE4" s="9"/>
      <c r="FF4" s="9"/>
      <c r="FG4" s="1"/>
      <c r="FH4" s="9"/>
      <c r="FI4" s="9"/>
      <c r="FJ4" s="9"/>
      <c r="FK4" s="9"/>
      <c r="FL4" s="9"/>
      <c r="FM4" s="9"/>
      <c r="FN4" s="9"/>
      <c r="FO4" s="1"/>
      <c r="FP4" s="9"/>
      <c r="FQ4" s="9"/>
      <c r="FR4" s="9"/>
      <c r="FS4" s="9"/>
      <c r="FT4" s="9"/>
      <c r="FU4" s="9"/>
      <c r="FV4" s="9"/>
      <c r="FW4" s="1"/>
      <c r="FX4" s="9"/>
      <c r="FY4" s="9"/>
      <c r="FZ4" s="9"/>
      <c r="GA4" s="9"/>
      <c r="GB4" s="9"/>
      <c r="GC4" s="9"/>
      <c r="GD4" s="9"/>
      <c r="GE4" s="1"/>
      <c r="GF4" s="9"/>
      <c r="GG4" s="9"/>
      <c r="GH4" s="9"/>
      <c r="GI4" s="9"/>
      <c r="GJ4" s="9"/>
      <c r="GK4" s="9"/>
      <c r="GL4" s="9"/>
      <c r="GM4" s="1"/>
      <c r="GN4" s="9"/>
      <c r="GO4" s="9"/>
      <c r="GP4" s="9"/>
      <c r="GQ4" s="9"/>
      <c r="GR4" s="9"/>
      <c r="GS4" s="9"/>
      <c r="GT4" s="9"/>
      <c r="GU4" s="1"/>
      <c r="GV4" s="9"/>
      <c r="GW4" s="9"/>
      <c r="GX4" s="9"/>
      <c r="GY4" s="9"/>
      <c r="GZ4" s="9"/>
      <c r="HA4" s="9"/>
      <c r="HB4" s="9"/>
      <c r="HC4" s="1"/>
      <c r="HD4" s="9"/>
      <c r="HE4" s="9"/>
      <c r="HF4" s="9"/>
      <c r="HG4" s="9"/>
      <c r="HH4" s="9"/>
      <c r="HI4" s="9"/>
      <c r="HJ4" s="9"/>
      <c r="HK4" s="1"/>
      <c r="HL4" s="9"/>
      <c r="HM4" s="9"/>
      <c r="HN4" s="9"/>
      <c r="HO4" s="9"/>
      <c r="HP4" s="9"/>
      <c r="HQ4" s="9"/>
      <c r="HR4" s="9"/>
      <c r="HS4" s="1"/>
      <c r="HT4" s="9"/>
      <c r="HU4" s="9"/>
      <c r="HV4" s="9"/>
      <c r="HW4" s="9"/>
      <c r="HX4" s="9"/>
      <c r="HY4" s="9"/>
      <c r="HZ4" s="9"/>
      <c r="IA4" s="1"/>
      <c r="IB4" s="9"/>
      <c r="IC4" s="9"/>
      <c r="ID4" s="9"/>
      <c r="IE4" s="9"/>
      <c r="IF4" s="9"/>
      <c r="IG4" s="9"/>
      <c r="IH4" s="9"/>
      <c r="II4" s="1"/>
      <c r="IJ4" s="9"/>
      <c r="IK4" s="9"/>
      <c r="IL4" s="9"/>
      <c r="IM4" s="9"/>
      <c r="IN4" s="9"/>
      <c r="IO4" s="9"/>
      <c r="IP4" s="9"/>
      <c r="IQ4" s="1"/>
    </row>
    <row r="5" spans="1:251" ht="73.150000000000006" customHeight="1" x14ac:dyDescent="0.3">
      <c r="A5" s="134" t="s">
        <v>69</v>
      </c>
      <c r="B5" s="134"/>
      <c r="C5" s="134"/>
      <c r="D5" s="134"/>
      <c r="E5" s="134"/>
      <c r="F5" s="134"/>
      <c r="G5" s="134"/>
      <c r="H5" s="9"/>
      <c r="I5" s="9"/>
      <c r="J5" s="9"/>
      <c r="K5" s="1"/>
      <c r="L5" s="9"/>
      <c r="M5" s="9"/>
      <c r="N5" s="9"/>
      <c r="O5" s="9"/>
      <c r="P5" s="9"/>
      <c r="Q5" s="9"/>
      <c r="R5" s="9"/>
      <c r="S5" s="1"/>
      <c r="T5" s="9"/>
      <c r="U5" s="9"/>
      <c r="V5" s="9"/>
      <c r="W5" s="9"/>
      <c r="X5" s="9"/>
      <c r="Y5" s="9"/>
      <c r="Z5" s="9"/>
      <c r="AA5" s="1"/>
      <c r="AB5" s="9"/>
      <c r="AC5" s="9"/>
      <c r="AD5" s="9"/>
      <c r="AE5" s="9"/>
      <c r="AF5" s="9"/>
      <c r="AG5" s="9"/>
      <c r="AH5" s="9"/>
      <c r="AI5" s="1"/>
      <c r="AJ5" s="9"/>
      <c r="AK5" s="9"/>
      <c r="AL5" s="9"/>
      <c r="AM5" s="9"/>
      <c r="AN5" s="9"/>
      <c r="AO5" s="9"/>
      <c r="AP5" s="9"/>
      <c r="AQ5" s="1"/>
      <c r="AR5" s="9"/>
      <c r="AS5" s="9"/>
      <c r="AT5" s="9"/>
      <c r="AU5" s="9"/>
      <c r="AV5" s="9"/>
      <c r="AW5" s="9"/>
      <c r="AX5" s="9"/>
      <c r="AY5" s="1"/>
      <c r="AZ5" s="9"/>
      <c r="BA5" s="9"/>
      <c r="BB5" s="9"/>
      <c r="BC5" s="9"/>
      <c r="BD5" s="9"/>
      <c r="BE5" s="9"/>
      <c r="BF5" s="9"/>
      <c r="BG5" s="1"/>
      <c r="BH5" s="9"/>
      <c r="BI5" s="9"/>
      <c r="BJ5" s="9"/>
      <c r="BK5" s="9"/>
      <c r="BL5" s="9"/>
      <c r="BM5" s="9"/>
      <c r="BN5" s="9"/>
      <c r="BO5" s="1"/>
      <c r="BP5" s="9"/>
      <c r="BQ5" s="9"/>
      <c r="BR5" s="9"/>
      <c r="BS5" s="9"/>
      <c r="BT5" s="9"/>
      <c r="BU5" s="9"/>
      <c r="BV5" s="9"/>
      <c r="BW5" s="1"/>
      <c r="BX5" s="9"/>
      <c r="BY5" s="9"/>
      <c r="BZ5" s="9"/>
      <c r="CA5" s="9"/>
      <c r="CB5" s="9"/>
      <c r="CC5" s="9"/>
      <c r="CD5" s="9"/>
      <c r="CE5" s="1"/>
      <c r="CF5" s="9"/>
      <c r="CG5" s="9"/>
      <c r="CH5" s="9"/>
      <c r="CI5" s="9"/>
      <c r="CJ5" s="9"/>
      <c r="CK5" s="9"/>
      <c r="CL5" s="9"/>
      <c r="CM5" s="1"/>
      <c r="CN5" s="9"/>
      <c r="CO5" s="9"/>
      <c r="CP5" s="9"/>
      <c r="CQ5" s="9"/>
      <c r="CR5" s="9"/>
      <c r="CS5" s="9"/>
      <c r="CT5" s="9"/>
      <c r="CU5" s="1"/>
      <c r="CV5" s="9"/>
      <c r="CW5" s="9"/>
      <c r="CX5" s="9"/>
      <c r="CY5" s="9"/>
      <c r="CZ5" s="9"/>
      <c r="DA5" s="9"/>
      <c r="DB5" s="9"/>
      <c r="DC5" s="1"/>
      <c r="DD5" s="9"/>
      <c r="DE5" s="9"/>
      <c r="DF5" s="9"/>
      <c r="DG5" s="9"/>
      <c r="DH5" s="9"/>
      <c r="DI5" s="9"/>
      <c r="DJ5" s="9"/>
      <c r="DK5" s="1"/>
      <c r="DL5" s="9"/>
      <c r="DM5" s="9"/>
      <c r="DN5" s="9"/>
      <c r="DO5" s="9"/>
      <c r="DP5" s="9"/>
      <c r="DQ5" s="9"/>
      <c r="DR5" s="9"/>
      <c r="DS5" s="1"/>
      <c r="DT5" s="9"/>
      <c r="DU5" s="9"/>
      <c r="DV5" s="9"/>
      <c r="DW5" s="9"/>
      <c r="DX5" s="9"/>
      <c r="DY5" s="9"/>
      <c r="DZ5" s="9"/>
      <c r="EA5" s="1"/>
      <c r="EB5" s="9"/>
      <c r="EC5" s="9"/>
      <c r="ED5" s="9"/>
      <c r="EE5" s="9"/>
      <c r="EF5" s="9"/>
      <c r="EG5" s="9"/>
      <c r="EH5" s="9"/>
      <c r="EI5" s="1"/>
      <c r="EJ5" s="9"/>
      <c r="EK5" s="9"/>
      <c r="EL5" s="9"/>
      <c r="EM5" s="9"/>
      <c r="EN5" s="9"/>
      <c r="EO5" s="9"/>
      <c r="EP5" s="9"/>
      <c r="EQ5" s="1"/>
      <c r="ER5" s="9"/>
      <c r="ES5" s="9"/>
      <c r="ET5" s="9"/>
      <c r="EU5" s="9"/>
      <c r="EV5" s="9"/>
      <c r="EW5" s="9"/>
      <c r="EX5" s="9"/>
      <c r="EY5" s="1"/>
      <c r="EZ5" s="9"/>
      <c r="FA5" s="9"/>
      <c r="FB5" s="9"/>
      <c r="FC5" s="9"/>
      <c r="FD5" s="9"/>
      <c r="FE5" s="9"/>
      <c r="FF5" s="9"/>
      <c r="FG5" s="1"/>
      <c r="FH5" s="9"/>
      <c r="FI5" s="9"/>
      <c r="FJ5" s="9"/>
      <c r="FK5" s="9"/>
      <c r="FL5" s="9"/>
      <c r="FM5" s="9"/>
      <c r="FN5" s="9"/>
      <c r="FO5" s="1"/>
      <c r="FP5" s="9"/>
      <c r="FQ5" s="9"/>
      <c r="FR5" s="9"/>
      <c r="FS5" s="9"/>
      <c r="FT5" s="9"/>
      <c r="FU5" s="9"/>
      <c r="FV5" s="9"/>
      <c r="FW5" s="1"/>
      <c r="FX5" s="9"/>
      <c r="FY5" s="9"/>
      <c r="FZ5" s="9"/>
      <c r="GA5" s="9"/>
      <c r="GB5" s="9"/>
      <c r="GC5" s="9"/>
      <c r="GD5" s="9"/>
      <c r="GE5" s="1"/>
      <c r="GF5" s="9"/>
      <c r="GG5" s="9"/>
      <c r="GH5" s="9"/>
      <c r="GI5" s="9"/>
      <c r="GJ5" s="9"/>
      <c r="GK5" s="9"/>
      <c r="GL5" s="9"/>
      <c r="GM5" s="1"/>
      <c r="GN5" s="9"/>
      <c r="GO5" s="9"/>
      <c r="GP5" s="9"/>
      <c r="GQ5" s="9"/>
      <c r="GR5" s="9"/>
      <c r="GS5" s="9"/>
      <c r="GT5" s="9"/>
      <c r="GU5" s="1"/>
      <c r="GV5" s="9"/>
      <c r="GW5" s="9"/>
      <c r="GX5" s="9"/>
      <c r="GY5" s="9"/>
      <c r="GZ5" s="9"/>
      <c r="HA5" s="9"/>
      <c r="HB5" s="9"/>
      <c r="HC5" s="1"/>
      <c r="HD5" s="9"/>
      <c r="HE5" s="9"/>
      <c r="HF5" s="9"/>
      <c r="HG5" s="9"/>
      <c r="HH5" s="9"/>
      <c r="HI5" s="9"/>
      <c r="HJ5" s="9"/>
      <c r="HK5" s="1"/>
      <c r="HL5" s="9"/>
      <c r="HM5" s="9"/>
      <c r="HN5" s="9"/>
      <c r="HO5" s="9"/>
      <c r="HP5" s="9"/>
      <c r="HQ5" s="9"/>
      <c r="HR5" s="9"/>
      <c r="HS5" s="1"/>
      <c r="HT5" s="9"/>
      <c r="HU5" s="9"/>
      <c r="HV5" s="9"/>
      <c r="HW5" s="9"/>
      <c r="HX5" s="9"/>
      <c r="HY5" s="9"/>
      <c r="HZ5" s="9"/>
      <c r="IA5" s="1"/>
      <c r="IB5" s="9"/>
      <c r="IC5" s="9"/>
      <c r="ID5" s="9"/>
      <c r="IE5" s="9"/>
      <c r="IF5" s="9"/>
      <c r="IG5" s="9"/>
      <c r="IH5" s="9"/>
      <c r="II5" s="1"/>
      <c r="IJ5" s="9"/>
      <c r="IK5" s="9"/>
      <c r="IL5" s="9"/>
      <c r="IM5" s="9"/>
      <c r="IN5" s="9"/>
      <c r="IO5" s="9"/>
      <c r="IP5" s="9"/>
      <c r="IQ5" s="1"/>
    </row>
    <row r="6" spans="1:251" x14ac:dyDescent="0.3">
      <c r="A6" s="9"/>
      <c r="B6" s="9"/>
      <c r="C6" s="9"/>
      <c r="D6" s="9"/>
      <c r="E6" s="9"/>
      <c r="F6" s="9"/>
      <c r="G6" s="8" t="s">
        <v>54</v>
      </c>
      <c r="H6" s="9"/>
      <c r="I6" s="9"/>
      <c r="J6" s="9"/>
      <c r="K6" s="1"/>
      <c r="L6" s="9"/>
      <c r="M6" s="9"/>
      <c r="N6" s="9"/>
      <c r="O6" s="9"/>
      <c r="P6" s="9"/>
      <c r="Q6" s="9"/>
      <c r="R6" s="9"/>
      <c r="S6" s="1"/>
      <c r="T6" s="9"/>
      <c r="U6" s="9"/>
      <c r="V6" s="9"/>
      <c r="W6" s="9"/>
      <c r="X6" s="9"/>
      <c r="Y6" s="9"/>
      <c r="Z6" s="9"/>
      <c r="AA6" s="1"/>
      <c r="AB6" s="9"/>
      <c r="AC6" s="9"/>
      <c r="AD6" s="9"/>
      <c r="AE6" s="9"/>
      <c r="AF6" s="9"/>
      <c r="AG6" s="9"/>
      <c r="AH6" s="9"/>
      <c r="AI6" s="1"/>
      <c r="AJ6" s="9"/>
      <c r="AK6" s="9"/>
      <c r="AL6" s="9"/>
      <c r="AM6" s="9"/>
      <c r="AN6" s="9"/>
      <c r="AO6" s="9"/>
      <c r="AP6" s="9"/>
      <c r="AQ6" s="1"/>
      <c r="AR6" s="9"/>
      <c r="AS6" s="9"/>
      <c r="AT6" s="9"/>
      <c r="AU6" s="9"/>
      <c r="AV6" s="9"/>
      <c r="AW6" s="9"/>
      <c r="AX6" s="9"/>
      <c r="AY6" s="1"/>
      <c r="AZ6" s="9"/>
      <c r="BA6" s="9"/>
      <c r="BB6" s="9"/>
      <c r="BC6" s="9"/>
      <c r="BD6" s="9"/>
      <c r="BE6" s="9"/>
      <c r="BF6" s="9"/>
      <c r="BG6" s="1"/>
      <c r="BH6" s="9"/>
      <c r="BI6" s="9"/>
      <c r="BJ6" s="9"/>
      <c r="BK6" s="9"/>
      <c r="BL6" s="9"/>
      <c r="BM6" s="9"/>
      <c r="BN6" s="9"/>
      <c r="BO6" s="1"/>
      <c r="BP6" s="9"/>
      <c r="BQ6" s="9"/>
      <c r="BR6" s="9"/>
      <c r="BS6" s="9"/>
      <c r="BT6" s="9"/>
      <c r="BU6" s="9"/>
      <c r="BV6" s="9"/>
      <c r="BW6" s="1"/>
      <c r="BX6" s="9"/>
      <c r="BY6" s="9"/>
      <c r="BZ6" s="9"/>
      <c r="CA6" s="9"/>
      <c r="CB6" s="9"/>
      <c r="CC6" s="9"/>
      <c r="CD6" s="9"/>
      <c r="CE6" s="1"/>
      <c r="CF6" s="9"/>
      <c r="CG6" s="9"/>
      <c r="CH6" s="9"/>
      <c r="CI6" s="9"/>
      <c r="CJ6" s="9"/>
      <c r="CK6" s="9"/>
      <c r="CL6" s="9"/>
      <c r="CM6" s="1"/>
      <c r="CN6" s="9"/>
      <c r="CO6" s="9"/>
      <c r="CP6" s="9"/>
      <c r="CQ6" s="9"/>
      <c r="CR6" s="9"/>
      <c r="CS6" s="9"/>
      <c r="CT6" s="9"/>
      <c r="CU6" s="1"/>
      <c r="CV6" s="9"/>
      <c r="CW6" s="9"/>
      <c r="CX6" s="9"/>
      <c r="CY6" s="9"/>
      <c r="CZ6" s="9"/>
      <c r="DA6" s="9"/>
      <c r="DB6" s="9"/>
      <c r="DC6" s="1"/>
      <c r="DD6" s="9"/>
      <c r="DE6" s="9"/>
      <c r="DF6" s="9"/>
      <c r="DG6" s="9"/>
      <c r="DH6" s="9"/>
      <c r="DI6" s="9"/>
      <c r="DJ6" s="9"/>
      <c r="DK6" s="1"/>
      <c r="DL6" s="9"/>
      <c r="DM6" s="9"/>
      <c r="DN6" s="9"/>
      <c r="DO6" s="9"/>
      <c r="DP6" s="9"/>
      <c r="DQ6" s="9"/>
      <c r="DR6" s="9"/>
      <c r="DS6" s="1"/>
      <c r="DT6" s="9"/>
      <c r="DU6" s="9"/>
      <c r="DV6" s="9"/>
      <c r="DW6" s="9"/>
      <c r="DX6" s="9"/>
      <c r="DY6" s="9"/>
      <c r="DZ6" s="9"/>
      <c r="EA6" s="1"/>
      <c r="EB6" s="9"/>
      <c r="EC6" s="9"/>
      <c r="ED6" s="9"/>
      <c r="EE6" s="9"/>
      <c r="EF6" s="9"/>
      <c r="EG6" s="9"/>
      <c r="EH6" s="9"/>
      <c r="EI6" s="1"/>
      <c r="EJ6" s="9"/>
      <c r="EK6" s="9"/>
      <c r="EL6" s="9"/>
      <c r="EM6" s="9"/>
      <c r="EN6" s="9"/>
      <c r="EO6" s="9"/>
      <c r="EP6" s="9"/>
      <c r="EQ6" s="1"/>
      <c r="ER6" s="9"/>
      <c r="ES6" s="9"/>
      <c r="ET6" s="9"/>
      <c r="EU6" s="9"/>
      <c r="EV6" s="9"/>
      <c r="EW6" s="9"/>
      <c r="EX6" s="9"/>
      <c r="EY6" s="1"/>
      <c r="EZ6" s="9"/>
      <c r="FA6" s="9"/>
      <c r="FB6" s="9"/>
      <c r="FC6" s="9"/>
      <c r="FD6" s="9"/>
      <c r="FE6" s="9"/>
      <c r="FF6" s="9"/>
      <c r="FG6" s="1"/>
      <c r="FH6" s="9"/>
      <c r="FI6" s="9"/>
      <c r="FJ6" s="9"/>
      <c r="FK6" s="9"/>
      <c r="FL6" s="9"/>
      <c r="FM6" s="9"/>
      <c r="FN6" s="9"/>
      <c r="FO6" s="1"/>
      <c r="FP6" s="9"/>
      <c r="FQ6" s="9"/>
      <c r="FR6" s="9"/>
      <c r="FS6" s="9"/>
      <c r="FT6" s="9"/>
      <c r="FU6" s="9"/>
      <c r="FV6" s="9"/>
      <c r="FW6" s="1"/>
      <c r="FX6" s="9"/>
      <c r="FY6" s="9"/>
      <c r="FZ6" s="9"/>
      <c r="GA6" s="9"/>
      <c r="GB6" s="9"/>
      <c r="GC6" s="9"/>
      <c r="GD6" s="9"/>
      <c r="GE6" s="1"/>
      <c r="GF6" s="9"/>
      <c r="GG6" s="9"/>
      <c r="GH6" s="9"/>
      <c r="GI6" s="9"/>
      <c r="GJ6" s="9"/>
      <c r="GK6" s="9"/>
      <c r="GL6" s="9"/>
      <c r="GM6" s="1"/>
      <c r="GN6" s="9"/>
      <c r="GO6" s="9"/>
      <c r="GP6" s="9"/>
      <c r="GQ6" s="9"/>
      <c r="GR6" s="9"/>
      <c r="GS6" s="9"/>
      <c r="GT6" s="9"/>
      <c r="GU6" s="1"/>
      <c r="GV6" s="9"/>
      <c r="GW6" s="9"/>
      <c r="GX6" s="9"/>
      <c r="GY6" s="9"/>
      <c r="GZ6" s="9"/>
      <c r="HA6" s="9"/>
      <c r="HB6" s="9"/>
      <c r="HC6" s="1"/>
      <c r="HD6" s="9"/>
      <c r="HE6" s="9"/>
      <c r="HF6" s="9"/>
      <c r="HG6" s="9"/>
      <c r="HH6" s="9"/>
      <c r="HI6" s="9"/>
      <c r="HJ6" s="9"/>
      <c r="HK6" s="1"/>
      <c r="HL6" s="9"/>
      <c r="HM6" s="9"/>
      <c r="HN6" s="9"/>
      <c r="HO6" s="9"/>
      <c r="HP6" s="9"/>
      <c r="HQ6" s="9"/>
      <c r="HR6" s="9"/>
      <c r="HS6" s="1"/>
      <c r="HT6" s="9"/>
      <c r="HU6" s="9"/>
      <c r="HV6" s="9"/>
      <c r="HW6" s="9"/>
      <c r="HX6" s="9"/>
      <c r="HY6" s="9"/>
      <c r="HZ6" s="9"/>
      <c r="IA6" s="1"/>
      <c r="IB6" s="9"/>
      <c r="IC6" s="9"/>
      <c r="ID6" s="9"/>
      <c r="IE6" s="9"/>
      <c r="IF6" s="9"/>
      <c r="IG6" s="9"/>
      <c r="IH6" s="9"/>
      <c r="II6" s="1"/>
      <c r="IJ6" s="9"/>
      <c r="IK6" s="9"/>
      <c r="IL6" s="9"/>
      <c r="IM6" s="9"/>
      <c r="IN6" s="9"/>
      <c r="IO6" s="9"/>
      <c r="IP6" s="9"/>
      <c r="IQ6" s="1"/>
    </row>
    <row r="7" spans="1:251" ht="63.75" customHeight="1" x14ac:dyDescent="0.3">
      <c r="A7" s="138" t="s">
        <v>12</v>
      </c>
      <c r="B7" s="139"/>
      <c r="C7" s="140"/>
      <c r="D7" s="138" t="s">
        <v>1</v>
      </c>
      <c r="E7" s="139"/>
      <c r="F7" s="141" t="s">
        <v>3</v>
      </c>
      <c r="G7" s="87" t="s">
        <v>63</v>
      </c>
    </row>
    <row r="8" spans="1:251" ht="39" customHeight="1" x14ac:dyDescent="0.3">
      <c r="A8" s="10" t="s">
        <v>13</v>
      </c>
      <c r="B8" s="10" t="s">
        <v>14</v>
      </c>
      <c r="C8" s="10" t="s">
        <v>15</v>
      </c>
      <c r="D8" s="10" t="s">
        <v>16</v>
      </c>
      <c r="E8" s="10" t="s">
        <v>17</v>
      </c>
      <c r="F8" s="142"/>
      <c r="G8" s="39" t="s">
        <v>0</v>
      </c>
    </row>
    <row r="9" spans="1:251" x14ac:dyDescent="0.3">
      <c r="A9" s="135" t="s">
        <v>4</v>
      </c>
      <c r="B9" s="136"/>
      <c r="C9" s="136"/>
      <c r="D9" s="136"/>
      <c r="E9" s="136"/>
      <c r="F9" s="137"/>
      <c r="G9" s="26">
        <f t="shared" ref="G9" si="0">+G10</f>
        <v>0</v>
      </c>
    </row>
    <row r="10" spans="1:251" x14ac:dyDescent="0.3">
      <c r="A10" s="143" t="s">
        <v>18</v>
      </c>
      <c r="B10" s="132"/>
      <c r="C10" s="132"/>
      <c r="D10" s="132"/>
      <c r="E10" s="132"/>
      <c r="F10" s="12" t="s">
        <v>23</v>
      </c>
      <c r="G10" s="26">
        <f t="shared" ref="G10" si="1">+G12</f>
        <v>0</v>
      </c>
    </row>
    <row r="11" spans="1:251" x14ac:dyDescent="0.3">
      <c r="A11" s="143"/>
      <c r="B11" s="132"/>
      <c r="C11" s="132"/>
      <c r="D11" s="132"/>
      <c r="E11" s="132"/>
      <c r="F11" s="12" t="s">
        <v>2</v>
      </c>
      <c r="G11" s="26"/>
    </row>
    <row r="12" spans="1:251" ht="34.5" x14ac:dyDescent="0.3">
      <c r="A12" s="143"/>
      <c r="B12" s="143" t="s">
        <v>22</v>
      </c>
      <c r="C12" s="132"/>
      <c r="D12" s="132"/>
      <c r="E12" s="132"/>
      <c r="F12" s="14" t="s">
        <v>24</v>
      </c>
      <c r="G12" s="26">
        <f t="shared" ref="G12" si="2">+G14</f>
        <v>0</v>
      </c>
    </row>
    <row r="13" spans="1:251" x14ac:dyDescent="0.3">
      <c r="A13" s="143"/>
      <c r="B13" s="143"/>
      <c r="C13" s="132"/>
      <c r="D13" s="132"/>
      <c r="E13" s="132"/>
      <c r="F13" s="12" t="s">
        <v>2</v>
      </c>
      <c r="G13" s="26"/>
    </row>
    <row r="14" spans="1:251" ht="34.5" x14ac:dyDescent="0.3">
      <c r="A14" s="143"/>
      <c r="B14" s="143"/>
      <c r="C14" s="143" t="s">
        <v>18</v>
      </c>
      <c r="D14" s="132"/>
      <c r="E14" s="132"/>
      <c r="F14" s="14" t="s">
        <v>24</v>
      </c>
      <c r="G14" s="26">
        <f t="shared" ref="G14" si="3">+G16</f>
        <v>0</v>
      </c>
    </row>
    <row r="15" spans="1:251" x14ac:dyDescent="0.3">
      <c r="A15" s="143"/>
      <c r="B15" s="143"/>
      <c r="C15" s="143"/>
      <c r="D15" s="132"/>
      <c r="E15" s="132"/>
      <c r="F15" s="15" t="s">
        <v>2</v>
      </c>
      <c r="G15" s="26"/>
    </row>
    <row r="16" spans="1:251" ht="34.5" x14ac:dyDescent="0.3">
      <c r="A16" s="143"/>
      <c r="B16" s="143"/>
      <c r="C16" s="143"/>
      <c r="D16" s="132"/>
      <c r="E16" s="132"/>
      <c r="F16" s="14" t="s">
        <v>20</v>
      </c>
      <c r="G16" s="26">
        <f t="shared" ref="G16" si="4">+G18</f>
        <v>0</v>
      </c>
    </row>
    <row r="17" spans="1:7" x14ac:dyDescent="0.3">
      <c r="A17" s="143"/>
      <c r="B17" s="143"/>
      <c r="C17" s="143"/>
      <c r="D17" s="132"/>
      <c r="E17" s="132"/>
      <c r="F17" s="12" t="s">
        <v>2</v>
      </c>
      <c r="G17" s="26"/>
    </row>
    <row r="18" spans="1:7" x14ac:dyDescent="0.3">
      <c r="A18" s="143"/>
      <c r="B18" s="143"/>
      <c r="C18" s="143"/>
      <c r="D18" s="133">
        <v>1212</v>
      </c>
      <c r="E18" s="132"/>
      <c r="F18" s="16" t="s">
        <v>21</v>
      </c>
      <c r="G18" s="26">
        <f t="shared" ref="G18" si="5">+G20</f>
        <v>0</v>
      </c>
    </row>
    <row r="19" spans="1:7" x14ac:dyDescent="0.3">
      <c r="A19" s="143"/>
      <c r="B19" s="143"/>
      <c r="C19" s="143"/>
      <c r="D19" s="133"/>
      <c r="E19" s="132"/>
      <c r="F19" s="16" t="s">
        <v>19</v>
      </c>
      <c r="G19" s="26"/>
    </row>
    <row r="20" spans="1:7" ht="34.5" x14ac:dyDescent="0.3">
      <c r="A20" s="143"/>
      <c r="B20" s="143"/>
      <c r="C20" s="143"/>
      <c r="D20" s="133"/>
      <c r="E20" s="133">
        <v>12007</v>
      </c>
      <c r="F20" s="14" t="s">
        <v>33</v>
      </c>
      <c r="G20" s="26">
        <v>0</v>
      </c>
    </row>
    <row r="21" spans="1:7" x14ac:dyDescent="0.3">
      <c r="A21" s="143"/>
      <c r="B21" s="143"/>
      <c r="C21" s="143"/>
      <c r="D21" s="133"/>
      <c r="E21" s="133"/>
      <c r="F21" s="16" t="s">
        <v>25</v>
      </c>
      <c r="G21" s="13"/>
    </row>
    <row r="22" spans="1:7" x14ac:dyDescent="0.3">
      <c r="A22" s="143"/>
      <c r="B22" s="143"/>
      <c r="C22" s="143"/>
      <c r="D22" s="133"/>
      <c r="E22" s="133"/>
      <c r="F22" s="22" t="s">
        <v>26</v>
      </c>
      <c r="G22" s="61">
        <f>'1'!D19</f>
        <v>-3845273.7999999993</v>
      </c>
    </row>
    <row r="23" spans="1:7" ht="34.5" x14ac:dyDescent="0.3">
      <c r="A23" s="143"/>
      <c r="B23" s="143"/>
      <c r="C23" s="143"/>
      <c r="D23" s="133"/>
      <c r="E23" s="133"/>
      <c r="F23" s="16" t="s">
        <v>27</v>
      </c>
      <c r="G23" s="57"/>
    </row>
    <row r="24" spans="1:7" x14ac:dyDescent="0.3">
      <c r="A24" s="143"/>
      <c r="B24" s="143"/>
      <c r="C24" s="143"/>
      <c r="D24" s="133"/>
      <c r="E24" s="133"/>
      <c r="F24" s="16" t="s">
        <v>28</v>
      </c>
      <c r="G24" s="61">
        <f t="shared" ref="G24:G26" si="6">G25</f>
        <v>-3845273.7999999993</v>
      </c>
    </row>
    <row r="25" spans="1:7" x14ac:dyDescent="0.3">
      <c r="A25" s="143"/>
      <c r="B25" s="143"/>
      <c r="C25" s="143"/>
      <c r="D25" s="133"/>
      <c r="E25" s="133"/>
      <c r="F25" s="16" t="s">
        <v>29</v>
      </c>
      <c r="G25" s="61">
        <f t="shared" si="6"/>
        <v>-3845273.7999999993</v>
      </c>
    </row>
    <row r="26" spans="1:7" x14ac:dyDescent="0.3">
      <c r="A26" s="143"/>
      <c r="B26" s="143"/>
      <c r="C26" s="143"/>
      <c r="D26" s="133"/>
      <c r="E26" s="133"/>
      <c r="F26" s="16" t="s">
        <v>30</v>
      </c>
      <c r="G26" s="61">
        <f t="shared" si="6"/>
        <v>-3845273.7999999993</v>
      </c>
    </row>
    <row r="27" spans="1:7" ht="34.5" x14ac:dyDescent="0.3">
      <c r="A27" s="143"/>
      <c r="B27" s="143"/>
      <c r="C27" s="143"/>
      <c r="D27" s="133"/>
      <c r="E27" s="133"/>
      <c r="F27" s="17" t="s">
        <v>31</v>
      </c>
      <c r="G27" s="61">
        <f>G28</f>
        <v>-3845273.7999999993</v>
      </c>
    </row>
    <row r="28" spans="1:7" x14ac:dyDescent="0.3">
      <c r="A28" s="143"/>
      <c r="B28" s="143"/>
      <c r="C28" s="143"/>
      <c r="D28" s="133"/>
      <c r="E28" s="133"/>
      <c r="F28" s="16" t="s">
        <v>32</v>
      </c>
      <c r="G28" s="61">
        <f>'1'!D19</f>
        <v>-3845273.7999999993</v>
      </c>
    </row>
    <row r="29" spans="1:7" x14ac:dyDescent="0.3">
      <c r="A29" s="33"/>
      <c r="B29" s="33"/>
      <c r="C29" s="33"/>
      <c r="D29" s="32"/>
      <c r="E29" s="32"/>
      <c r="F29" s="22" t="s">
        <v>65</v>
      </c>
      <c r="G29" s="51">
        <f>'1'!D20</f>
        <v>336641.1</v>
      </c>
    </row>
    <row r="30" spans="1:7" ht="34.5" x14ac:dyDescent="0.3">
      <c r="A30" s="33"/>
      <c r="B30" s="33"/>
      <c r="C30" s="33"/>
      <c r="D30" s="32"/>
      <c r="E30" s="32"/>
      <c r="F30" s="16" t="s">
        <v>27</v>
      </c>
      <c r="G30" s="49"/>
    </row>
    <row r="31" spans="1:7" x14ac:dyDescent="0.3">
      <c r="A31" s="33"/>
      <c r="B31" s="33"/>
      <c r="C31" s="33"/>
      <c r="D31" s="32"/>
      <c r="E31" s="32"/>
      <c r="F31" s="16" t="s">
        <v>28</v>
      </c>
      <c r="G31" s="26">
        <f t="shared" ref="G31" si="7">G29</f>
        <v>336641.1</v>
      </c>
    </row>
    <row r="32" spans="1:7" x14ac:dyDescent="0.3">
      <c r="A32" s="33"/>
      <c r="B32" s="33"/>
      <c r="C32" s="33"/>
      <c r="D32" s="32"/>
      <c r="E32" s="32"/>
      <c r="F32" s="16" t="s">
        <v>29</v>
      </c>
      <c r="G32" s="26">
        <f t="shared" ref="G32" si="8">G31</f>
        <v>336641.1</v>
      </c>
    </row>
    <row r="33" spans="1:9" x14ac:dyDescent="0.3">
      <c r="A33" s="33"/>
      <c r="B33" s="33"/>
      <c r="C33" s="33"/>
      <c r="D33" s="32"/>
      <c r="E33" s="32"/>
      <c r="F33" s="16" t="s">
        <v>30</v>
      </c>
      <c r="G33" s="26">
        <f t="shared" ref="G33" si="9">G32</f>
        <v>336641.1</v>
      </c>
      <c r="I33" s="27"/>
    </row>
    <row r="34" spans="1:9" ht="34.5" x14ac:dyDescent="0.3">
      <c r="A34" s="33"/>
      <c r="B34" s="33"/>
      <c r="C34" s="33"/>
      <c r="D34" s="32"/>
      <c r="E34" s="32"/>
      <c r="F34" s="16" t="s">
        <v>31</v>
      </c>
      <c r="G34" s="26">
        <f t="shared" ref="G34" si="10">G33</f>
        <v>336641.1</v>
      </c>
    </row>
    <row r="35" spans="1:9" x14ac:dyDescent="0.3">
      <c r="A35" s="33"/>
      <c r="B35" s="33"/>
      <c r="C35" s="33"/>
      <c r="D35" s="32"/>
      <c r="E35" s="32"/>
      <c r="F35" s="16" t="s">
        <v>32</v>
      </c>
      <c r="G35" s="26">
        <f t="shared" ref="G35" si="11">G34</f>
        <v>336641.1</v>
      </c>
    </row>
    <row r="36" spans="1:9" x14ac:dyDescent="0.3">
      <c r="A36" s="33"/>
      <c r="B36" s="33"/>
      <c r="C36" s="33"/>
      <c r="D36" s="32"/>
      <c r="E36" s="32"/>
      <c r="F36" s="22" t="s">
        <v>74</v>
      </c>
      <c r="G36" s="51">
        <f>'1'!D27</f>
        <v>395676.1</v>
      </c>
    </row>
    <row r="37" spans="1:9" ht="34.5" x14ac:dyDescent="0.3">
      <c r="A37" s="33"/>
      <c r="B37" s="33"/>
      <c r="C37" s="33"/>
      <c r="D37" s="32"/>
      <c r="E37" s="32"/>
      <c r="F37" s="16" t="s">
        <v>27</v>
      </c>
      <c r="G37" s="49"/>
    </row>
    <row r="38" spans="1:9" x14ac:dyDescent="0.3">
      <c r="A38" s="33"/>
      <c r="B38" s="33"/>
      <c r="C38" s="33"/>
      <c r="D38" s="32"/>
      <c r="E38" s="32"/>
      <c r="F38" s="16" t="s">
        <v>28</v>
      </c>
      <c r="G38" s="26">
        <f t="shared" ref="G38" si="12">G36</f>
        <v>395676.1</v>
      </c>
    </row>
    <row r="39" spans="1:9" x14ac:dyDescent="0.3">
      <c r="A39" s="33"/>
      <c r="B39" s="33"/>
      <c r="C39" s="33"/>
      <c r="D39" s="32"/>
      <c r="E39" s="32"/>
      <c r="F39" s="16" t="s">
        <v>29</v>
      </c>
      <c r="G39" s="26">
        <f t="shared" ref="G39:G42" si="13">G38</f>
        <v>395676.1</v>
      </c>
    </row>
    <row r="40" spans="1:9" x14ac:dyDescent="0.3">
      <c r="A40" s="33"/>
      <c r="B40" s="33"/>
      <c r="C40" s="33"/>
      <c r="D40" s="32"/>
      <c r="E40" s="32"/>
      <c r="F40" s="16" t="s">
        <v>30</v>
      </c>
      <c r="G40" s="26">
        <f t="shared" si="13"/>
        <v>395676.1</v>
      </c>
      <c r="I40" s="27"/>
    </row>
    <row r="41" spans="1:9" ht="34.5" x14ac:dyDescent="0.3">
      <c r="A41" s="33"/>
      <c r="B41" s="33"/>
      <c r="C41" s="33"/>
      <c r="D41" s="32"/>
      <c r="E41" s="32"/>
      <c r="F41" s="16" t="s">
        <v>31</v>
      </c>
      <c r="G41" s="26">
        <f t="shared" si="13"/>
        <v>395676.1</v>
      </c>
    </row>
    <row r="42" spans="1:9" x14ac:dyDescent="0.3">
      <c r="A42" s="33"/>
      <c r="B42" s="33"/>
      <c r="C42" s="33"/>
      <c r="D42" s="32"/>
      <c r="E42" s="32"/>
      <c r="F42" s="16" t="s">
        <v>32</v>
      </c>
      <c r="G42" s="26">
        <f t="shared" si="13"/>
        <v>395676.1</v>
      </c>
    </row>
    <row r="43" spans="1:9" x14ac:dyDescent="0.3">
      <c r="A43" s="33"/>
      <c r="B43" s="33"/>
      <c r="C43" s="33"/>
      <c r="D43" s="32"/>
      <c r="E43" s="32"/>
      <c r="F43" s="22" t="s">
        <v>84</v>
      </c>
      <c r="G43" s="57">
        <f>'1'!D38</f>
        <v>1174874.3</v>
      </c>
    </row>
    <row r="44" spans="1:9" ht="34.5" x14ac:dyDescent="0.3">
      <c r="A44" s="33"/>
      <c r="B44" s="33"/>
      <c r="C44" s="33"/>
      <c r="D44" s="32"/>
      <c r="E44" s="32"/>
      <c r="F44" s="16" t="s">
        <v>27</v>
      </c>
      <c r="G44" s="49"/>
    </row>
    <row r="45" spans="1:9" x14ac:dyDescent="0.3">
      <c r="A45" s="33"/>
      <c r="B45" s="33"/>
      <c r="C45" s="33"/>
      <c r="D45" s="32"/>
      <c r="E45" s="32"/>
      <c r="F45" s="16" t="s">
        <v>28</v>
      </c>
      <c r="G45" s="58">
        <f t="shared" ref="G45" si="14">G43</f>
        <v>1174874.3</v>
      </c>
    </row>
    <row r="46" spans="1:9" x14ac:dyDescent="0.3">
      <c r="A46" s="33"/>
      <c r="B46" s="33"/>
      <c r="C46" s="33"/>
      <c r="D46" s="32"/>
      <c r="E46" s="32"/>
      <c r="F46" s="16" t="s">
        <v>29</v>
      </c>
      <c r="G46" s="58">
        <f t="shared" ref="G46" si="15">G45</f>
        <v>1174874.3</v>
      </c>
    </row>
    <row r="47" spans="1:9" x14ac:dyDescent="0.3">
      <c r="A47" s="33"/>
      <c r="B47" s="33"/>
      <c r="C47" s="33"/>
      <c r="D47" s="32"/>
      <c r="E47" s="32"/>
      <c r="F47" s="16" t="s">
        <v>30</v>
      </c>
      <c r="G47" s="58">
        <f t="shared" ref="G47" si="16">G46</f>
        <v>1174874.3</v>
      </c>
      <c r="I47" s="27"/>
    </row>
    <row r="48" spans="1:9" ht="34.5" x14ac:dyDescent="0.3">
      <c r="A48" s="33"/>
      <c r="B48" s="33"/>
      <c r="C48" s="33"/>
      <c r="D48" s="32"/>
      <c r="E48" s="32"/>
      <c r="F48" s="16" t="s">
        <v>31</v>
      </c>
      <c r="G48" s="58">
        <f t="shared" ref="G48" si="17">G47</f>
        <v>1174874.3</v>
      </c>
    </row>
    <row r="49" spans="1:9" x14ac:dyDescent="0.3">
      <c r="A49" s="33"/>
      <c r="B49" s="33"/>
      <c r="C49" s="33"/>
      <c r="D49" s="32"/>
      <c r="E49" s="32"/>
      <c r="F49" s="16" t="s">
        <v>32</v>
      </c>
      <c r="G49" s="58">
        <f t="shared" ref="G49" si="18">G48</f>
        <v>1174874.3</v>
      </c>
    </row>
    <row r="50" spans="1:9" x14ac:dyDescent="0.3">
      <c r="A50" s="33"/>
      <c r="B50" s="33"/>
      <c r="C50" s="33"/>
      <c r="D50" s="32"/>
      <c r="E50" s="32"/>
      <c r="F50" s="22" t="s">
        <v>96</v>
      </c>
      <c r="G50" s="57">
        <f>'1'!D51</f>
        <v>167939.90000000002</v>
      </c>
    </row>
    <row r="51" spans="1:9" ht="34.5" x14ac:dyDescent="0.3">
      <c r="A51" s="33"/>
      <c r="B51" s="33"/>
      <c r="C51" s="33"/>
      <c r="D51" s="32"/>
      <c r="E51" s="32"/>
      <c r="F51" s="16" t="s">
        <v>27</v>
      </c>
      <c r="G51" s="49"/>
    </row>
    <row r="52" spans="1:9" x14ac:dyDescent="0.3">
      <c r="A52" s="33"/>
      <c r="B52" s="33"/>
      <c r="C52" s="33"/>
      <c r="D52" s="32"/>
      <c r="E52" s="32"/>
      <c r="F52" s="16" t="s">
        <v>28</v>
      </c>
      <c r="G52" s="58">
        <f t="shared" ref="G52" si="19">G50</f>
        <v>167939.90000000002</v>
      </c>
    </row>
    <row r="53" spans="1:9" x14ac:dyDescent="0.3">
      <c r="A53" s="33"/>
      <c r="B53" s="33"/>
      <c r="C53" s="33"/>
      <c r="D53" s="32"/>
      <c r="E53" s="32"/>
      <c r="F53" s="16" t="s">
        <v>29</v>
      </c>
      <c r="G53" s="58">
        <f t="shared" ref="G53:G56" si="20">G52</f>
        <v>167939.90000000002</v>
      </c>
    </row>
    <row r="54" spans="1:9" x14ac:dyDescent="0.3">
      <c r="A54" s="33"/>
      <c r="B54" s="33"/>
      <c r="C54" s="33"/>
      <c r="D54" s="32"/>
      <c r="E54" s="32"/>
      <c r="F54" s="16" t="s">
        <v>30</v>
      </c>
      <c r="G54" s="58">
        <f t="shared" si="20"/>
        <v>167939.90000000002</v>
      </c>
      <c r="I54" s="27"/>
    </row>
    <row r="55" spans="1:9" ht="34.5" x14ac:dyDescent="0.3">
      <c r="A55" s="33"/>
      <c r="B55" s="33"/>
      <c r="C55" s="33"/>
      <c r="D55" s="32"/>
      <c r="E55" s="32"/>
      <c r="F55" s="16" t="s">
        <v>31</v>
      </c>
      <c r="G55" s="58">
        <f t="shared" si="20"/>
        <v>167939.90000000002</v>
      </c>
    </row>
    <row r="56" spans="1:9" x14ac:dyDescent="0.3">
      <c r="A56" s="33"/>
      <c r="B56" s="33"/>
      <c r="C56" s="33"/>
      <c r="D56" s="32"/>
      <c r="E56" s="32"/>
      <c r="F56" s="16" t="s">
        <v>32</v>
      </c>
      <c r="G56" s="58">
        <f t="shared" si="20"/>
        <v>167939.90000000002</v>
      </c>
    </row>
    <row r="57" spans="1:9" x14ac:dyDescent="0.3">
      <c r="A57" s="33"/>
      <c r="B57" s="33"/>
      <c r="C57" s="33"/>
      <c r="D57" s="32"/>
      <c r="E57" s="32"/>
      <c r="F57" s="22" t="s">
        <v>75</v>
      </c>
      <c r="G57" s="61">
        <f>'1'!D56</f>
        <v>699300.2</v>
      </c>
    </row>
    <row r="58" spans="1:9" ht="34.5" x14ac:dyDescent="0.3">
      <c r="A58" s="33"/>
      <c r="B58" s="33"/>
      <c r="C58" s="33"/>
      <c r="D58" s="32"/>
      <c r="E58" s="32"/>
      <c r="F58" s="16" t="s">
        <v>27</v>
      </c>
      <c r="G58" s="49"/>
    </row>
    <row r="59" spans="1:9" x14ac:dyDescent="0.3">
      <c r="A59" s="33"/>
      <c r="B59" s="33"/>
      <c r="C59" s="33"/>
      <c r="D59" s="32"/>
      <c r="E59" s="32"/>
      <c r="F59" s="16" t="s">
        <v>28</v>
      </c>
      <c r="G59" s="104">
        <f t="shared" ref="G59" si="21">G57</f>
        <v>699300.2</v>
      </c>
    </row>
    <row r="60" spans="1:9" x14ac:dyDescent="0.3">
      <c r="A60" s="33"/>
      <c r="B60" s="33"/>
      <c r="C60" s="33"/>
      <c r="D60" s="32"/>
      <c r="E60" s="32"/>
      <c r="F60" s="16" t="s">
        <v>29</v>
      </c>
      <c r="G60" s="104">
        <f t="shared" ref="G60" si="22">G59</f>
        <v>699300.2</v>
      </c>
    </row>
    <row r="61" spans="1:9" x14ac:dyDescent="0.3">
      <c r="A61" s="33"/>
      <c r="B61" s="33"/>
      <c r="C61" s="33"/>
      <c r="D61" s="32"/>
      <c r="E61" s="32"/>
      <c r="F61" s="16" t="s">
        <v>30</v>
      </c>
      <c r="G61" s="104">
        <f t="shared" ref="G61" si="23">G60</f>
        <v>699300.2</v>
      </c>
      <c r="I61" s="27"/>
    </row>
    <row r="62" spans="1:9" ht="34.5" x14ac:dyDescent="0.3">
      <c r="A62" s="33"/>
      <c r="B62" s="33"/>
      <c r="C62" s="33"/>
      <c r="D62" s="32"/>
      <c r="E62" s="32"/>
      <c r="F62" s="16" t="s">
        <v>31</v>
      </c>
      <c r="G62" s="104">
        <f t="shared" ref="G62" si="24">G61</f>
        <v>699300.2</v>
      </c>
    </row>
    <row r="63" spans="1:9" x14ac:dyDescent="0.3">
      <c r="A63" s="33"/>
      <c r="B63" s="33"/>
      <c r="C63" s="33"/>
      <c r="D63" s="32"/>
      <c r="E63" s="32"/>
      <c r="F63" s="16" t="s">
        <v>32</v>
      </c>
      <c r="G63" s="104">
        <f t="shared" ref="G63" si="25">G62</f>
        <v>699300.2</v>
      </c>
    </row>
    <row r="64" spans="1:9" x14ac:dyDescent="0.3">
      <c r="A64" s="11"/>
      <c r="B64" s="11"/>
      <c r="C64" s="11"/>
      <c r="D64" s="11"/>
      <c r="E64" s="11"/>
      <c r="F64" s="31" t="s">
        <v>83</v>
      </c>
      <c r="G64" s="59">
        <f>'1'!D68</f>
        <v>169602.5</v>
      </c>
    </row>
    <row r="65" spans="1:7" ht="34.5" x14ac:dyDescent="0.3">
      <c r="A65" s="11"/>
      <c r="B65" s="11"/>
      <c r="C65" s="11"/>
      <c r="D65" s="11"/>
      <c r="E65" s="11"/>
      <c r="F65" s="29" t="s">
        <v>27</v>
      </c>
      <c r="G65" s="58"/>
    </row>
    <row r="66" spans="1:7" x14ac:dyDescent="0.3">
      <c r="A66" s="11"/>
      <c r="B66" s="11"/>
      <c r="C66" s="11"/>
      <c r="D66" s="11"/>
      <c r="E66" s="11"/>
      <c r="F66" s="29" t="s">
        <v>28</v>
      </c>
      <c r="G66" s="60">
        <f t="shared" ref="G66" si="26">G64</f>
        <v>169602.5</v>
      </c>
    </row>
    <row r="67" spans="1:7" x14ac:dyDescent="0.3">
      <c r="A67" s="11"/>
      <c r="B67" s="11"/>
      <c r="C67" s="11"/>
      <c r="D67" s="11"/>
      <c r="E67" s="11"/>
      <c r="F67" s="29" t="s">
        <v>29</v>
      </c>
      <c r="G67" s="60">
        <f t="shared" ref="G67" si="27">G66</f>
        <v>169602.5</v>
      </c>
    </row>
    <row r="68" spans="1:7" x14ac:dyDescent="0.3">
      <c r="A68" s="11"/>
      <c r="B68" s="11"/>
      <c r="C68" s="11"/>
      <c r="D68" s="11"/>
      <c r="E68" s="11"/>
      <c r="F68" s="29" t="s">
        <v>30</v>
      </c>
      <c r="G68" s="60">
        <f t="shared" ref="G68" si="28">G67</f>
        <v>169602.5</v>
      </c>
    </row>
    <row r="69" spans="1:7" ht="34.5" x14ac:dyDescent="0.3">
      <c r="A69" s="11"/>
      <c r="B69" s="11"/>
      <c r="C69" s="11"/>
      <c r="D69" s="11"/>
      <c r="E69" s="11"/>
      <c r="F69" s="30" t="s">
        <v>31</v>
      </c>
      <c r="G69" s="60">
        <f t="shared" ref="G69" si="29">G68</f>
        <v>169602.5</v>
      </c>
    </row>
    <row r="70" spans="1:7" x14ac:dyDescent="0.3">
      <c r="A70" s="11"/>
      <c r="B70" s="11"/>
      <c r="C70" s="11"/>
      <c r="D70" s="11"/>
      <c r="E70" s="11"/>
      <c r="F70" s="29" t="s">
        <v>32</v>
      </c>
      <c r="G70" s="60">
        <f t="shared" ref="G70" si="30">G69</f>
        <v>169602.5</v>
      </c>
    </row>
    <row r="71" spans="1:7" x14ac:dyDescent="0.3">
      <c r="A71" s="11"/>
      <c r="B71" s="11"/>
      <c r="C71" s="11"/>
      <c r="D71" s="11"/>
      <c r="E71" s="11"/>
      <c r="F71" s="31" t="s">
        <v>92</v>
      </c>
      <c r="G71" s="59">
        <f>'1'!D74</f>
        <v>690023.89999999991</v>
      </c>
    </row>
    <row r="72" spans="1:7" ht="34.5" x14ac:dyDescent="0.3">
      <c r="A72" s="11"/>
      <c r="B72" s="11"/>
      <c r="C72" s="11"/>
      <c r="D72" s="11"/>
      <c r="E72" s="11"/>
      <c r="F72" s="29" t="s">
        <v>27</v>
      </c>
      <c r="G72" s="58"/>
    </row>
    <row r="73" spans="1:7" x14ac:dyDescent="0.3">
      <c r="A73" s="11"/>
      <c r="B73" s="11"/>
      <c r="C73" s="11"/>
      <c r="D73" s="11"/>
      <c r="E73" s="11"/>
      <c r="F73" s="29" t="s">
        <v>28</v>
      </c>
      <c r="G73" s="60">
        <f t="shared" ref="G73" si="31">G71</f>
        <v>690023.89999999991</v>
      </c>
    </row>
    <row r="74" spans="1:7" x14ac:dyDescent="0.3">
      <c r="A74" s="11"/>
      <c r="B74" s="11"/>
      <c r="C74" s="11"/>
      <c r="D74" s="11"/>
      <c r="E74" s="11"/>
      <c r="F74" s="29" t="s">
        <v>29</v>
      </c>
      <c r="G74" s="60">
        <f t="shared" ref="G74" si="32">G73</f>
        <v>690023.89999999991</v>
      </c>
    </row>
    <row r="75" spans="1:7" x14ac:dyDescent="0.3">
      <c r="A75" s="11"/>
      <c r="B75" s="11"/>
      <c r="C75" s="11"/>
      <c r="D75" s="11"/>
      <c r="E75" s="11"/>
      <c r="F75" s="29" t="s">
        <v>30</v>
      </c>
      <c r="G75" s="60">
        <f t="shared" ref="G75" si="33">G74</f>
        <v>690023.89999999991</v>
      </c>
    </row>
    <row r="76" spans="1:7" ht="34.5" x14ac:dyDescent="0.3">
      <c r="A76" s="11"/>
      <c r="B76" s="11"/>
      <c r="C76" s="11"/>
      <c r="D76" s="11"/>
      <c r="E76" s="11"/>
      <c r="F76" s="30" t="s">
        <v>31</v>
      </c>
      <c r="G76" s="60">
        <f t="shared" ref="G76" si="34">G75</f>
        <v>690023.89999999991</v>
      </c>
    </row>
    <row r="77" spans="1:7" x14ac:dyDescent="0.3">
      <c r="A77" s="11"/>
      <c r="B77" s="11"/>
      <c r="C77" s="11"/>
      <c r="D77" s="11"/>
      <c r="E77" s="11"/>
      <c r="F77" s="29" t="s">
        <v>32</v>
      </c>
      <c r="G77" s="60">
        <f t="shared" ref="G77" si="35">G76</f>
        <v>690023.89999999991</v>
      </c>
    </row>
    <row r="78" spans="1:7" x14ac:dyDescent="0.3">
      <c r="A78" s="11"/>
      <c r="B78" s="11"/>
      <c r="C78" s="11"/>
      <c r="D78" s="11"/>
      <c r="E78" s="11"/>
      <c r="F78" s="31" t="s">
        <v>105</v>
      </c>
      <c r="G78" s="59">
        <f>'1'!D80</f>
        <v>211215.8</v>
      </c>
    </row>
    <row r="79" spans="1:7" ht="34.5" x14ac:dyDescent="0.3">
      <c r="A79" s="11"/>
      <c r="B79" s="11"/>
      <c r="C79" s="11"/>
      <c r="D79" s="11"/>
      <c r="E79" s="11"/>
      <c r="F79" s="29" t="s">
        <v>27</v>
      </c>
      <c r="G79" s="58"/>
    </row>
    <row r="80" spans="1:7" x14ac:dyDescent="0.3">
      <c r="A80" s="11"/>
      <c r="B80" s="11"/>
      <c r="C80" s="11"/>
      <c r="D80" s="11"/>
      <c r="E80" s="11"/>
      <c r="F80" s="29" t="s">
        <v>28</v>
      </c>
      <c r="G80" s="60">
        <f t="shared" ref="G80" si="36">G78</f>
        <v>211215.8</v>
      </c>
    </row>
    <row r="81" spans="1:7" x14ac:dyDescent="0.3">
      <c r="A81" s="11"/>
      <c r="B81" s="11"/>
      <c r="C81" s="11"/>
      <c r="D81" s="11"/>
      <c r="E81" s="11"/>
      <c r="F81" s="29" t="s">
        <v>29</v>
      </c>
      <c r="G81" s="60">
        <f t="shared" ref="G81:G84" si="37">G80</f>
        <v>211215.8</v>
      </c>
    </row>
    <row r="82" spans="1:7" x14ac:dyDescent="0.3">
      <c r="A82" s="11"/>
      <c r="B82" s="11"/>
      <c r="C82" s="11"/>
      <c r="D82" s="11"/>
      <c r="E82" s="11"/>
      <c r="F82" s="29" t="s">
        <v>30</v>
      </c>
      <c r="G82" s="60">
        <f t="shared" si="37"/>
        <v>211215.8</v>
      </c>
    </row>
    <row r="83" spans="1:7" ht="34.5" x14ac:dyDescent="0.3">
      <c r="A83" s="11"/>
      <c r="B83" s="11"/>
      <c r="C83" s="11"/>
      <c r="D83" s="11"/>
      <c r="E83" s="11"/>
      <c r="F83" s="30" t="s">
        <v>31</v>
      </c>
      <c r="G83" s="60">
        <f t="shared" si="37"/>
        <v>211215.8</v>
      </c>
    </row>
    <row r="84" spans="1:7" x14ac:dyDescent="0.3">
      <c r="A84" s="11"/>
      <c r="B84" s="11"/>
      <c r="C84" s="11"/>
      <c r="D84" s="11"/>
      <c r="E84" s="11"/>
      <c r="F84" s="29" t="s">
        <v>32</v>
      </c>
      <c r="G84" s="60">
        <f t="shared" si="37"/>
        <v>211215.8</v>
      </c>
    </row>
  </sheetData>
  <mergeCells count="14">
    <mergeCell ref="D10:D17"/>
    <mergeCell ref="E10:E19"/>
    <mergeCell ref="D18:D28"/>
    <mergeCell ref="E20:E28"/>
    <mergeCell ref="A5:G5"/>
    <mergeCell ref="A9:F9"/>
    <mergeCell ref="A7:C7"/>
    <mergeCell ref="F7:F8"/>
    <mergeCell ref="D7:E7"/>
    <mergeCell ref="A10:A28"/>
    <mergeCell ref="B10:B11"/>
    <mergeCell ref="C10:C13"/>
    <mergeCell ref="B12:B28"/>
    <mergeCell ref="C14:C28"/>
  </mergeCells>
  <pageMargins left="0.25" right="0.25" top="0.75" bottom="0.75" header="0.3" footer="0.3"/>
  <pageSetup paperSize="9" scale="85" orientation="landscape" r:id="rId1"/>
  <colBreaks count="1" manualBreakCount="1">
    <brk id="7"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K21"/>
  <sheetViews>
    <sheetView topLeftCell="A43" zoomScaleNormal="100" workbookViewId="0">
      <selection activeCell="C19" sqref="C19"/>
    </sheetView>
  </sheetViews>
  <sheetFormatPr defaultRowHeight="17.25" x14ac:dyDescent="0.3"/>
  <cols>
    <col min="1" max="1" width="41.140625" style="2" customWidth="1"/>
    <col min="2" max="2" width="59.7109375" style="2" customWidth="1"/>
    <col min="3" max="3" width="28.7109375" style="2" customWidth="1"/>
    <col min="4" max="4" width="10.42578125" style="2" bestFit="1" customWidth="1"/>
    <col min="5" max="5" width="21.5703125" style="2" bestFit="1" customWidth="1"/>
    <col min="6" max="16384" width="9.140625" style="2"/>
  </cols>
  <sheetData>
    <row r="1" spans="1:89" x14ac:dyDescent="0.3">
      <c r="C1" s="19" t="s">
        <v>56</v>
      </c>
    </row>
    <row r="2" spans="1:89" x14ac:dyDescent="0.3">
      <c r="C2" s="19" t="s">
        <v>67</v>
      </c>
    </row>
    <row r="3" spans="1:89" x14ac:dyDescent="0.3">
      <c r="C3" s="19" t="s">
        <v>43</v>
      </c>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row>
    <row r="4" spans="1:89" s="7" customFormat="1" ht="66.75" customHeight="1" x14ac:dyDescent="0.2">
      <c r="A4" s="145" t="s">
        <v>70</v>
      </c>
      <c r="B4" s="145"/>
      <c r="C4" s="145"/>
    </row>
    <row r="5" spans="1:89" s="7" customFormat="1" ht="24.75" customHeight="1" x14ac:dyDescent="0.2">
      <c r="A5" s="73"/>
      <c r="B5" s="73"/>
      <c r="C5" s="73"/>
    </row>
    <row r="6" spans="1:89" s="72" customFormat="1" ht="20.25" customHeight="1" x14ac:dyDescent="0.2">
      <c r="A6" s="146" t="s">
        <v>20</v>
      </c>
      <c r="B6" s="146"/>
    </row>
    <row r="7" spans="1:89" s="72" customFormat="1" ht="20.25" customHeight="1" x14ac:dyDescent="0.2">
      <c r="A7" s="149" t="s">
        <v>80</v>
      </c>
      <c r="B7" s="149"/>
    </row>
    <row r="8" spans="1:89" s="72" customFormat="1" ht="20.25" customHeight="1" x14ac:dyDescent="0.2">
      <c r="A8" s="71"/>
      <c r="B8" s="71"/>
    </row>
    <row r="9" spans="1:89" s="70" customFormat="1" ht="24.75" customHeight="1" x14ac:dyDescent="0.3">
      <c r="A9" s="74" t="s">
        <v>34</v>
      </c>
      <c r="B9" s="75" t="s">
        <v>5</v>
      </c>
    </row>
    <row r="10" spans="1:89" ht="25.5" customHeight="1" x14ac:dyDescent="0.3">
      <c r="A10" s="23">
        <v>1212</v>
      </c>
      <c r="B10" s="24" t="s">
        <v>36</v>
      </c>
    </row>
    <row r="11" spans="1:89" s="70" customFormat="1" ht="26.25" customHeight="1" x14ac:dyDescent="0.3">
      <c r="A11" s="148" t="s">
        <v>6</v>
      </c>
      <c r="B11" s="148"/>
    </row>
    <row r="12" spans="1:89" ht="67.5" customHeight="1" x14ac:dyDescent="0.3">
      <c r="A12" s="25" t="s">
        <v>7</v>
      </c>
      <c r="B12" s="25">
        <v>1212</v>
      </c>
      <c r="C12" s="96" t="s">
        <v>62</v>
      </c>
    </row>
    <row r="13" spans="1:89" ht="42" customHeight="1" x14ac:dyDescent="0.3">
      <c r="A13" s="25" t="s">
        <v>8</v>
      </c>
      <c r="B13" s="25">
        <v>12007</v>
      </c>
      <c r="C13" s="39" t="s">
        <v>0</v>
      </c>
    </row>
    <row r="14" spans="1:89" ht="42" customHeight="1" x14ac:dyDescent="0.3">
      <c r="A14" s="25" t="s">
        <v>9</v>
      </c>
      <c r="B14" s="18" t="s">
        <v>41</v>
      </c>
      <c r="C14" s="11"/>
    </row>
    <row r="15" spans="1:89" ht="42" customHeight="1" x14ac:dyDescent="0.3">
      <c r="A15" s="25" t="s">
        <v>10</v>
      </c>
      <c r="B15" s="23" t="s">
        <v>42</v>
      </c>
      <c r="C15" s="11"/>
    </row>
    <row r="16" spans="1:89" ht="25.5" customHeight="1" x14ac:dyDescent="0.3">
      <c r="A16" s="23" t="s">
        <v>38</v>
      </c>
      <c r="B16" s="23" t="s">
        <v>39</v>
      </c>
      <c r="C16" s="11"/>
    </row>
    <row r="17" spans="1:3" ht="69" x14ac:dyDescent="0.3">
      <c r="A17" s="23" t="s">
        <v>71</v>
      </c>
      <c r="B17" s="23" t="s">
        <v>103</v>
      </c>
      <c r="C17" s="11"/>
    </row>
    <row r="18" spans="1:3" ht="22.5" customHeight="1" x14ac:dyDescent="0.3">
      <c r="A18" s="147" t="s">
        <v>11</v>
      </c>
      <c r="B18" s="147"/>
      <c r="C18" s="11"/>
    </row>
    <row r="19" spans="1:3" ht="22.5" customHeight="1" x14ac:dyDescent="0.3">
      <c r="A19" s="128" t="s">
        <v>159</v>
      </c>
      <c r="B19" s="128"/>
      <c r="C19" s="50">
        <v>1</v>
      </c>
    </row>
    <row r="20" spans="1:3" x14ac:dyDescent="0.3">
      <c r="A20" s="28" t="s">
        <v>60</v>
      </c>
      <c r="B20" s="28"/>
      <c r="C20" s="107">
        <f>'4'!C25+'4'!C45+'4'!C65+'4'!C84+'4'!C103+'4'!C122+'4'!C142+'4'!C162</f>
        <v>50</v>
      </c>
    </row>
    <row r="21" spans="1:3" x14ac:dyDescent="0.3">
      <c r="A21" s="144" t="s">
        <v>40</v>
      </c>
      <c r="B21" s="144"/>
      <c r="C21" s="41">
        <v>0</v>
      </c>
    </row>
  </sheetData>
  <mergeCells count="6">
    <mergeCell ref="A21:B21"/>
    <mergeCell ref="A4:C4"/>
    <mergeCell ref="A6:B6"/>
    <mergeCell ref="A18:B18"/>
    <mergeCell ref="A11:B11"/>
    <mergeCell ref="A7:B7"/>
  </mergeCells>
  <pageMargins left="0.70866141732283472" right="0.27559055118110237" top="0.74803149606299213" bottom="0.23622047244094491" header="0.31496062992125984" footer="0.31496062992125984"/>
  <pageSetup paperSize="9" scale="84" orientation="landscape" r:id="rId1"/>
  <colBreaks count="1" manualBreakCount="1">
    <brk id="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D182"/>
  <sheetViews>
    <sheetView topLeftCell="A22" zoomScaleNormal="100" workbookViewId="0">
      <selection activeCell="A141" sqref="A141"/>
    </sheetView>
  </sheetViews>
  <sheetFormatPr defaultRowHeight="17.25" x14ac:dyDescent="0.3"/>
  <cols>
    <col min="1" max="1" width="28.7109375" style="2" customWidth="1"/>
    <col min="2" max="2" width="59.7109375" style="2" customWidth="1"/>
    <col min="3" max="3" width="38.5703125" style="35" customWidth="1"/>
    <col min="4" max="6" width="9.140625" style="2"/>
    <col min="7" max="7" width="14.85546875" style="2" bestFit="1" customWidth="1"/>
    <col min="8" max="16384" width="9.140625" style="2"/>
  </cols>
  <sheetData>
    <row r="1" spans="1:82" x14ac:dyDescent="0.3">
      <c r="C1" s="19" t="s">
        <v>101</v>
      </c>
    </row>
    <row r="2" spans="1:82" x14ac:dyDescent="0.3">
      <c r="C2" s="19" t="s">
        <v>67</v>
      </c>
    </row>
    <row r="3" spans="1:82" x14ac:dyDescent="0.3">
      <c r="C3" s="20" t="s">
        <v>43</v>
      </c>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row>
    <row r="4" spans="1:82" x14ac:dyDescent="0.3">
      <c r="C4" s="62"/>
    </row>
    <row r="6" spans="1:82" s="7" customFormat="1" ht="57.75" customHeight="1" x14ac:dyDescent="0.2">
      <c r="A6" s="155" t="s">
        <v>156</v>
      </c>
      <c r="B6" s="155"/>
      <c r="C6" s="155"/>
    </row>
    <row r="7" spans="1:82" s="7" customFormat="1" ht="18.75" customHeight="1" x14ac:dyDescent="0.2">
      <c r="A7" s="83"/>
      <c r="B7" s="83"/>
      <c r="C7" s="83"/>
    </row>
    <row r="8" spans="1:82" x14ac:dyDescent="0.3">
      <c r="A8" s="36"/>
      <c r="B8" s="36"/>
      <c r="C8" s="52"/>
    </row>
    <row r="9" spans="1:82" x14ac:dyDescent="0.3">
      <c r="A9" s="36"/>
      <c r="B9" s="36"/>
      <c r="C9" s="35" t="s">
        <v>61</v>
      </c>
      <c r="D9" s="36"/>
    </row>
    <row r="10" spans="1:82" s="72" customFormat="1" x14ac:dyDescent="0.2">
      <c r="A10" s="150" t="s">
        <v>66</v>
      </c>
      <c r="B10" s="150"/>
      <c r="C10" s="71"/>
    </row>
    <row r="11" spans="1:82" s="7" customFormat="1" x14ac:dyDescent="0.2">
      <c r="A11" s="37"/>
      <c r="B11" s="37"/>
      <c r="C11" s="35"/>
    </row>
    <row r="12" spans="1:82" x14ac:dyDescent="0.3">
      <c r="A12" s="151" t="s">
        <v>57</v>
      </c>
      <c r="B12" s="151"/>
      <c r="C12" s="9"/>
    </row>
    <row r="13" spans="1:82" x14ac:dyDescent="0.3">
      <c r="A13" s="36"/>
      <c r="B13" s="36"/>
      <c r="C13" s="9"/>
    </row>
    <row r="14" spans="1:82" s="36" customFormat="1" ht="15.75" customHeight="1" x14ac:dyDescent="0.2">
      <c r="A14" s="23" t="s">
        <v>34</v>
      </c>
      <c r="B14" s="24" t="s">
        <v>5</v>
      </c>
      <c r="C14" s="35"/>
    </row>
    <row r="15" spans="1:82" s="36" customFormat="1" x14ac:dyDescent="0.2">
      <c r="A15" s="23" t="s">
        <v>35</v>
      </c>
      <c r="B15" s="24" t="s">
        <v>36</v>
      </c>
      <c r="C15" s="35"/>
    </row>
    <row r="16" spans="1:82" ht="18" customHeight="1" x14ac:dyDescent="0.3">
      <c r="A16" s="36"/>
      <c r="B16" s="36"/>
    </row>
    <row r="17" spans="1:4" s="70" customFormat="1" ht="19.5" customHeight="1" x14ac:dyDescent="0.3">
      <c r="A17" s="148" t="s">
        <v>6</v>
      </c>
      <c r="B17" s="148"/>
      <c r="C17" s="9"/>
    </row>
    <row r="18" spans="1:4" ht="36" customHeight="1" x14ac:dyDescent="0.3">
      <c r="A18" s="25" t="s">
        <v>7</v>
      </c>
      <c r="B18" s="25" t="s">
        <v>35</v>
      </c>
      <c r="C18" s="90" t="s">
        <v>62</v>
      </c>
    </row>
    <row r="19" spans="1:4" ht="30" customHeight="1" x14ac:dyDescent="0.3">
      <c r="A19" s="25" t="s">
        <v>8</v>
      </c>
      <c r="B19" s="25" t="s">
        <v>37</v>
      </c>
      <c r="C19" s="39" t="s">
        <v>0</v>
      </c>
    </row>
    <row r="20" spans="1:4" ht="54.75" customHeight="1" x14ac:dyDescent="0.3">
      <c r="A20" s="25" t="s">
        <v>9</v>
      </c>
      <c r="B20" s="18" t="s">
        <v>41</v>
      </c>
      <c r="C20" s="50"/>
    </row>
    <row r="21" spans="1:4" ht="30" customHeight="1" x14ac:dyDescent="0.3">
      <c r="A21" s="25" t="s">
        <v>10</v>
      </c>
      <c r="B21" s="23" t="s">
        <v>42</v>
      </c>
      <c r="C21" s="50"/>
    </row>
    <row r="22" spans="1:4" x14ac:dyDescent="0.3">
      <c r="A22" s="23" t="s">
        <v>38</v>
      </c>
      <c r="B22" s="23" t="s">
        <v>39</v>
      </c>
      <c r="C22" s="50"/>
    </row>
    <row r="23" spans="1:4" ht="69" x14ac:dyDescent="0.3">
      <c r="A23" s="23" t="s">
        <v>71</v>
      </c>
      <c r="B23" s="23" t="s">
        <v>99</v>
      </c>
      <c r="C23" s="50"/>
    </row>
    <row r="24" spans="1:4" x14ac:dyDescent="0.3">
      <c r="A24" s="147" t="s">
        <v>11</v>
      </c>
      <c r="B24" s="147"/>
      <c r="C24" s="50"/>
    </row>
    <row r="25" spans="1:4" x14ac:dyDescent="0.3">
      <c r="A25" s="28" t="s">
        <v>60</v>
      </c>
      <c r="B25" s="28"/>
      <c r="C25" s="63">
        <v>5</v>
      </c>
    </row>
    <row r="26" spans="1:4" x14ac:dyDescent="0.3">
      <c r="A26" s="144" t="s">
        <v>40</v>
      </c>
      <c r="B26" s="144"/>
      <c r="C26" s="48">
        <f>'2'!G29</f>
        <v>336641.1</v>
      </c>
    </row>
    <row r="27" spans="1:4" x14ac:dyDescent="0.3">
      <c r="A27" s="36"/>
      <c r="B27" s="36"/>
      <c r="C27" s="52"/>
    </row>
    <row r="28" spans="1:4" x14ac:dyDescent="0.3">
      <c r="A28" s="36"/>
      <c r="B28" s="36"/>
      <c r="C28" s="35" t="s">
        <v>77</v>
      </c>
      <c r="D28" s="36"/>
    </row>
    <row r="29" spans="1:4" s="72" customFormat="1" x14ac:dyDescent="0.2">
      <c r="A29" s="150" t="s">
        <v>76</v>
      </c>
      <c r="B29" s="150"/>
      <c r="C29" s="71"/>
    </row>
    <row r="30" spans="1:4" s="7" customFormat="1" x14ac:dyDescent="0.2">
      <c r="A30" s="37"/>
      <c r="B30" s="37"/>
      <c r="C30" s="35"/>
    </row>
    <row r="31" spans="1:4" x14ac:dyDescent="0.3">
      <c r="A31" s="151" t="s">
        <v>57</v>
      </c>
      <c r="B31" s="151"/>
      <c r="C31" s="9"/>
    </row>
    <row r="32" spans="1:4" x14ac:dyDescent="0.3">
      <c r="A32" s="36"/>
      <c r="B32" s="36"/>
      <c r="C32" s="9"/>
    </row>
    <row r="33" spans="1:4" s="36" customFormat="1" ht="15.75" customHeight="1" x14ac:dyDescent="0.2">
      <c r="A33" s="23" t="s">
        <v>34</v>
      </c>
      <c r="B33" s="24" t="s">
        <v>5</v>
      </c>
      <c r="C33" s="35"/>
    </row>
    <row r="34" spans="1:4" s="36" customFormat="1" x14ac:dyDescent="0.2">
      <c r="A34" s="23" t="s">
        <v>35</v>
      </c>
      <c r="B34" s="24" t="s">
        <v>36</v>
      </c>
      <c r="C34" s="35"/>
    </row>
    <row r="35" spans="1:4" ht="18" customHeight="1" x14ac:dyDescent="0.3">
      <c r="A35" s="36"/>
      <c r="B35" s="36"/>
    </row>
    <row r="36" spans="1:4" ht="19.5" customHeight="1" x14ac:dyDescent="0.3">
      <c r="A36" s="151" t="s">
        <v>6</v>
      </c>
      <c r="B36" s="151"/>
      <c r="C36" s="134"/>
    </row>
    <row r="37" spans="1:4" ht="18" customHeight="1" x14ac:dyDescent="0.3">
      <c r="A37" s="36"/>
      <c r="B37" s="36"/>
      <c r="C37" s="134"/>
    </row>
    <row r="38" spans="1:4" ht="33.75" customHeight="1" x14ac:dyDescent="0.3">
      <c r="A38" s="25" t="s">
        <v>7</v>
      </c>
      <c r="B38" s="25" t="s">
        <v>35</v>
      </c>
      <c r="C38" s="90" t="s">
        <v>62</v>
      </c>
    </row>
    <row r="39" spans="1:4" ht="30" customHeight="1" x14ac:dyDescent="0.3">
      <c r="A39" s="25" t="s">
        <v>8</v>
      </c>
      <c r="B39" s="25" t="s">
        <v>37</v>
      </c>
      <c r="C39" s="39" t="s">
        <v>0</v>
      </c>
    </row>
    <row r="40" spans="1:4" ht="54.75" customHeight="1" x14ac:dyDescent="0.3">
      <c r="A40" s="25" t="s">
        <v>9</v>
      </c>
      <c r="B40" s="18" t="s">
        <v>41</v>
      </c>
      <c r="C40" s="50"/>
    </row>
    <row r="41" spans="1:4" ht="39.75" customHeight="1" x14ac:dyDescent="0.3">
      <c r="A41" s="25" t="s">
        <v>10</v>
      </c>
      <c r="B41" s="23" t="s">
        <v>42</v>
      </c>
      <c r="C41" s="50"/>
    </row>
    <row r="42" spans="1:4" x14ac:dyDescent="0.3">
      <c r="A42" s="23" t="s">
        <v>38</v>
      </c>
      <c r="B42" s="23" t="s">
        <v>39</v>
      </c>
      <c r="C42" s="50"/>
    </row>
    <row r="43" spans="1:4" ht="69" x14ac:dyDescent="0.3">
      <c r="A43" s="23" t="s">
        <v>71</v>
      </c>
      <c r="B43" s="23" t="s">
        <v>99</v>
      </c>
      <c r="C43" s="50"/>
    </row>
    <row r="44" spans="1:4" x14ac:dyDescent="0.3">
      <c r="A44" s="147" t="s">
        <v>11</v>
      </c>
      <c r="B44" s="147"/>
      <c r="C44" s="50"/>
    </row>
    <row r="45" spans="1:4" x14ac:dyDescent="0.3">
      <c r="A45" s="28" t="s">
        <v>60</v>
      </c>
      <c r="B45" s="28"/>
      <c r="C45" s="63">
        <v>9</v>
      </c>
    </row>
    <row r="46" spans="1:4" x14ac:dyDescent="0.3">
      <c r="A46" s="144" t="s">
        <v>40</v>
      </c>
      <c r="B46" s="144"/>
      <c r="C46" s="48">
        <f>'1'!D27</f>
        <v>395676.1</v>
      </c>
    </row>
    <row r="47" spans="1:4" x14ac:dyDescent="0.3">
      <c r="A47" s="36"/>
      <c r="B47" s="36"/>
      <c r="C47" s="52"/>
    </row>
    <row r="48" spans="1:4" x14ac:dyDescent="0.3">
      <c r="A48" s="36"/>
      <c r="B48" s="36"/>
      <c r="C48" s="35" t="s">
        <v>85</v>
      </c>
      <c r="D48" s="36"/>
    </row>
    <row r="49" spans="1:3" s="72" customFormat="1" x14ac:dyDescent="0.2">
      <c r="A49" s="150" t="s">
        <v>86</v>
      </c>
      <c r="B49" s="150"/>
      <c r="C49" s="71"/>
    </row>
    <row r="50" spans="1:3" s="7" customFormat="1" x14ac:dyDescent="0.2">
      <c r="A50" s="37"/>
      <c r="B50" s="37"/>
      <c r="C50" s="35"/>
    </row>
    <row r="51" spans="1:3" x14ac:dyDescent="0.3">
      <c r="A51" s="151" t="s">
        <v>57</v>
      </c>
      <c r="B51" s="151"/>
      <c r="C51" s="9"/>
    </row>
    <row r="52" spans="1:3" x14ac:dyDescent="0.3">
      <c r="A52" s="36"/>
      <c r="B52" s="36"/>
      <c r="C52" s="9"/>
    </row>
    <row r="53" spans="1:3" s="36" customFormat="1" ht="15.75" customHeight="1" x14ac:dyDescent="0.2">
      <c r="A53" s="23" t="s">
        <v>34</v>
      </c>
      <c r="B53" s="24" t="s">
        <v>5</v>
      </c>
      <c r="C53" s="35"/>
    </row>
    <row r="54" spans="1:3" s="36" customFormat="1" x14ac:dyDescent="0.2">
      <c r="A54" s="23" t="s">
        <v>35</v>
      </c>
      <c r="B54" s="24" t="s">
        <v>36</v>
      </c>
      <c r="C54" s="35"/>
    </row>
    <row r="55" spans="1:3" ht="18" customHeight="1" x14ac:dyDescent="0.3">
      <c r="A55" s="36"/>
      <c r="B55" s="36"/>
    </row>
    <row r="56" spans="1:3" ht="19.5" customHeight="1" x14ac:dyDescent="0.3">
      <c r="A56" s="151" t="s">
        <v>6</v>
      </c>
      <c r="B56" s="151"/>
      <c r="C56" s="134"/>
    </row>
    <row r="57" spans="1:3" ht="18" customHeight="1" x14ac:dyDescent="0.3">
      <c r="A57" s="36"/>
      <c r="B57" s="36"/>
      <c r="C57" s="134"/>
    </row>
    <row r="58" spans="1:3" ht="33.75" customHeight="1" x14ac:dyDescent="0.3">
      <c r="A58" s="25" t="s">
        <v>7</v>
      </c>
      <c r="B58" s="25" t="s">
        <v>35</v>
      </c>
      <c r="C58" s="90" t="s">
        <v>62</v>
      </c>
    </row>
    <row r="59" spans="1:3" ht="30" customHeight="1" x14ac:dyDescent="0.3">
      <c r="A59" s="25" t="s">
        <v>8</v>
      </c>
      <c r="B59" s="25" t="s">
        <v>37</v>
      </c>
      <c r="C59" s="39" t="s">
        <v>0</v>
      </c>
    </row>
    <row r="60" spans="1:3" ht="54.75" customHeight="1" x14ac:dyDescent="0.3">
      <c r="A60" s="25" t="s">
        <v>9</v>
      </c>
      <c r="B60" s="18" t="s">
        <v>41</v>
      </c>
      <c r="C60" s="50"/>
    </row>
    <row r="61" spans="1:3" ht="39.75" customHeight="1" x14ac:dyDescent="0.3">
      <c r="A61" s="25" t="s">
        <v>10</v>
      </c>
      <c r="B61" s="23" t="s">
        <v>42</v>
      </c>
      <c r="C61" s="50"/>
    </row>
    <row r="62" spans="1:3" x14ac:dyDescent="0.3">
      <c r="A62" s="23" t="s">
        <v>38</v>
      </c>
      <c r="B62" s="23" t="s">
        <v>39</v>
      </c>
      <c r="C62" s="50"/>
    </row>
    <row r="63" spans="1:3" ht="69" x14ac:dyDescent="0.3">
      <c r="A63" s="23" t="s">
        <v>71</v>
      </c>
      <c r="B63" s="23" t="s">
        <v>99</v>
      </c>
      <c r="C63" s="50"/>
    </row>
    <row r="64" spans="1:3" x14ac:dyDescent="0.3">
      <c r="A64" s="147" t="s">
        <v>11</v>
      </c>
      <c r="B64" s="147"/>
      <c r="C64" s="50"/>
    </row>
    <row r="65" spans="1:3" x14ac:dyDescent="0.3">
      <c r="A65" s="28" t="s">
        <v>60</v>
      </c>
      <c r="B65" s="28"/>
      <c r="C65" s="63">
        <v>11</v>
      </c>
    </row>
    <row r="66" spans="1:3" x14ac:dyDescent="0.3">
      <c r="A66" s="144" t="s">
        <v>40</v>
      </c>
      <c r="B66" s="144"/>
      <c r="C66" s="48">
        <f>'1'!D38</f>
        <v>1174874.3</v>
      </c>
    </row>
    <row r="67" spans="1:3" x14ac:dyDescent="0.3">
      <c r="A67" s="36"/>
      <c r="B67" s="36"/>
      <c r="C67" s="9"/>
    </row>
    <row r="68" spans="1:3" ht="18" customHeight="1" x14ac:dyDescent="0.3">
      <c r="A68" s="134"/>
      <c r="B68" s="152"/>
      <c r="C68" s="35" t="s">
        <v>98</v>
      </c>
    </row>
    <row r="69" spans="1:3" s="70" customFormat="1" ht="18" customHeight="1" x14ac:dyDescent="0.3">
      <c r="A69" s="150" t="s">
        <v>97</v>
      </c>
      <c r="B69" s="150"/>
      <c r="C69" s="71"/>
    </row>
    <row r="70" spans="1:3" x14ac:dyDescent="0.3">
      <c r="A70" s="37"/>
      <c r="B70" s="37"/>
    </row>
    <row r="71" spans="1:3" x14ac:dyDescent="0.3">
      <c r="A71" s="151" t="s">
        <v>57</v>
      </c>
      <c r="B71" s="151"/>
      <c r="C71" s="9"/>
    </row>
    <row r="72" spans="1:3" x14ac:dyDescent="0.3">
      <c r="A72" s="36"/>
      <c r="B72" s="36"/>
      <c r="C72" s="9"/>
    </row>
    <row r="73" spans="1:3" x14ac:dyDescent="0.3">
      <c r="A73" s="23" t="s">
        <v>34</v>
      </c>
      <c r="B73" s="24" t="s">
        <v>5</v>
      </c>
    </row>
    <row r="74" spans="1:3" x14ac:dyDescent="0.3">
      <c r="A74" s="23" t="s">
        <v>35</v>
      </c>
      <c r="B74" s="24" t="s">
        <v>36</v>
      </c>
    </row>
    <row r="75" spans="1:3" x14ac:dyDescent="0.3">
      <c r="A75" s="36"/>
      <c r="B75" s="36"/>
    </row>
    <row r="76" spans="1:3" s="70" customFormat="1" x14ac:dyDescent="0.3">
      <c r="A76" s="148" t="s">
        <v>6</v>
      </c>
      <c r="B76" s="148"/>
      <c r="C76" s="9"/>
    </row>
    <row r="77" spans="1:3" ht="51" customHeight="1" x14ac:dyDescent="0.3">
      <c r="A77" s="25" t="s">
        <v>7</v>
      </c>
      <c r="B77" s="25" t="s">
        <v>35</v>
      </c>
      <c r="C77" s="90" t="s">
        <v>62</v>
      </c>
    </row>
    <row r="78" spans="1:3" x14ac:dyDescent="0.3">
      <c r="A78" s="25" t="s">
        <v>8</v>
      </c>
      <c r="B78" s="25" t="s">
        <v>37</v>
      </c>
      <c r="C78" s="39" t="s">
        <v>0</v>
      </c>
    </row>
    <row r="79" spans="1:3" ht="34.5" x14ac:dyDescent="0.3">
      <c r="A79" s="25" t="s">
        <v>9</v>
      </c>
      <c r="B79" s="18" t="s">
        <v>41</v>
      </c>
      <c r="C79" s="50"/>
    </row>
    <row r="80" spans="1:3" ht="34.5" x14ac:dyDescent="0.3">
      <c r="A80" s="25" t="s">
        <v>10</v>
      </c>
      <c r="B80" s="23" t="s">
        <v>42</v>
      </c>
      <c r="C80" s="50"/>
    </row>
    <row r="81" spans="1:3" x14ac:dyDescent="0.3">
      <c r="A81" s="23" t="s">
        <v>38</v>
      </c>
      <c r="B81" s="23" t="s">
        <v>39</v>
      </c>
      <c r="C81" s="50"/>
    </row>
    <row r="82" spans="1:3" ht="69" x14ac:dyDescent="0.3">
      <c r="A82" s="23" t="s">
        <v>71</v>
      </c>
      <c r="B82" s="23" t="s">
        <v>99</v>
      </c>
      <c r="C82" s="50"/>
    </row>
    <row r="83" spans="1:3" x14ac:dyDescent="0.3">
      <c r="A83" s="147" t="s">
        <v>11</v>
      </c>
      <c r="B83" s="147"/>
      <c r="C83" s="50"/>
    </row>
    <row r="84" spans="1:3" x14ac:dyDescent="0.3">
      <c r="A84" s="28" t="s">
        <v>60</v>
      </c>
      <c r="B84" s="28"/>
      <c r="C84" s="63">
        <v>3</v>
      </c>
    </row>
    <row r="85" spans="1:3" x14ac:dyDescent="0.3">
      <c r="A85" s="144" t="s">
        <v>40</v>
      </c>
      <c r="B85" s="144"/>
      <c r="C85" s="48">
        <f>'1'!D51</f>
        <v>167939.90000000002</v>
      </c>
    </row>
    <row r="86" spans="1:3" x14ac:dyDescent="0.3">
      <c r="A86" s="36"/>
      <c r="B86" s="36"/>
      <c r="C86" s="52"/>
    </row>
    <row r="87" spans="1:3" ht="18" customHeight="1" x14ac:dyDescent="0.3">
      <c r="A87" s="134"/>
      <c r="B87" s="152"/>
      <c r="C87" s="35" t="s">
        <v>78</v>
      </c>
    </row>
    <row r="88" spans="1:3" s="70" customFormat="1" ht="18" customHeight="1" x14ac:dyDescent="0.3">
      <c r="A88" s="150" t="s">
        <v>79</v>
      </c>
      <c r="B88" s="150"/>
      <c r="C88" s="71"/>
    </row>
    <row r="89" spans="1:3" x14ac:dyDescent="0.3">
      <c r="A89" s="37"/>
      <c r="B89" s="37"/>
    </row>
    <row r="90" spans="1:3" x14ac:dyDescent="0.3">
      <c r="A90" s="151" t="s">
        <v>57</v>
      </c>
      <c r="B90" s="151"/>
      <c r="C90" s="9"/>
    </row>
    <row r="91" spans="1:3" x14ac:dyDescent="0.3">
      <c r="A91" s="36"/>
      <c r="B91" s="36"/>
      <c r="C91" s="9"/>
    </row>
    <row r="92" spans="1:3" x14ac:dyDescent="0.3">
      <c r="A92" s="23" t="s">
        <v>34</v>
      </c>
      <c r="B92" s="24" t="s">
        <v>5</v>
      </c>
    </row>
    <row r="93" spans="1:3" x14ac:dyDescent="0.3">
      <c r="A93" s="23" t="s">
        <v>35</v>
      </c>
      <c r="B93" s="24" t="s">
        <v>36</v>
      </c>
    </row>
    <row r="94" spans="1:3" x14ac:dyDescent="0.3">
      <c r="A94" s="36"/>
      <c r="B94" s="36"/>
    </row>
    <row r="95" spans="1:3" s="70" customFormat="1" x14ac:dyDescent="0.3">
      <c r="A95" s="148" t="s">
        <v>6</v>
      </c>
      <c r="B95" s="148"/>
      <c r="C95" s="9"/>
    </row>
    <row r="96" spans="1:3" ht="57" customHeight="1" x14ac:dyDescent="0.3">
      <c r="A96" s="25" t="s">
        <v>7</v>
      </c>
      <c r="B96" s="25" t="s">
        <v>35</v>
      </c>
      <c r="C96" s="90" t="s">
        <v>62</v>
      </c>
    </row>
    <row r="97" spans="1:3" x14ac:dyDescent="0.3">
      <c r="A97" s="25" t="s">
        <v>8</v>
      </c>
      <c r="B97" s="25" t="s">
        <v>37</v>
      </c>
      <c r="C97" s="39" t="s">
        <v>0</v>
      </c>
    </row>
    <row r="98" spans="1:3" ht="34.5" x14ac:dyDescent="0.3">
      <c r="A98" s="25" t="s">
        <v>9</v>
      </c>
      <c r="B98" s="18" t="s">
        <v>41</v>
      </c>
      <c r="C98" s="50"/>
    </row>
    <row r="99" spans="1:3" ht="34.5" x14ac:dyDescent="0.3">
      <c r="A99" s="25" t="s">
        <v>10</v>
      </c>
      <c r="B99" s="23" t="s">
        <v>42</v>
      </c>
      <c r="C99" s="50"/>
    </row>
    <row r="100" spans="1:3" x14ac:dyDescent="0.3">
      <c r="A100" s="23" t="s">
        <v>38</v>
      </c>
      <c r="B100" s="23" t="s">
        <v>39</v>
      </c>
      <c r="C100" s="50"/>
    </row>
    <row r="101" spans="1:3" ht="69" x14ac:dyDescent="0.3">
      <c r="A101" s="23" t="s">
        <v>71</v>
      </c>
      <c r="B101" s="23" t="s">
        <v>99</v>
      </c>
      <c r="C101" s="50"/>
    </row>
    <row r="102" spans="1:3" x14ac:dyDescent="0.3">
      <c r="A102" s="147" t="s">
        <v>11</v>
      </c>
      <c r="B102" s="147"/>
      <c r="C102" s="50"/>
    </row>
    <row r="103" spans="1:3" x14ac:dyDescent="0.3">
      <c r="A103" s="28" t="s">
        <v>60</v>
      </c>
      <c r="B103" s="88"/>
      <c r="C103" s="106">
        <v>10</v>
      </c>
    </row>
    <row r="104" spans="1:3" x14ac:dyDescent="0.3">
      <c r="A104" s="144" t="s">
        <v>40</v>
      </c>
      <c r="B104" s="144"/>
      <c r="C104" s="105">
        <f>'1'!D56</f>
        <v>699300.2</v>
      </c>
    </row>
    <row r="105" spans="1:3" x14ac:dyDescent="0.3">
      <c r="A105" s="36"/>
      <c r="B105" s="36"/>
      <c r="C105" s="52"/>
    </row>
    <row r="106" spans="1:3" x14ac:dyDescent="0.3">
      <c r="A106" s="36"/>
      <c r="B106" s="36"/>
      <c r="C106" s="35" t="s">
        <v>88</v>
      </c>
    </row>
    <row r="107" spans="1:3" s="70" customFormat="1" ht="18" customHeight="1" x14ac:dyDescent="0.3">
      <c r="A107" s="150" t="s">
        <v>87</v>
      </c>
      <c r="B107" s="150"/>
      <c r="C107" s="71"/>
    </row>
    <row r="108" spans="1:3" x14ac:dyDescent="0.3">
      <c r="A108" s="37"/>
      <c r="B108" s="37"/>
    </row>
    <row r="109" spans="1:3" x14ac:dyDescent="0.3">
      <c r="A109" s="151" t="s">
        <v>57</v>
      </c>
      <c r="B109" s="151"/>
      <c r="C109" s="9"/>
    </row>
    <row r="110" spans="1:3" x14ac:dyDescent="0.3">
      <c r="A110" s="36"/>
      <c r="B110" s="36"/>
      <c r="C110" s="9"/>
    </row>
    <row r="111" spans="1:3" x14ac:dyDescent="0.3">
      <c r="A111" s="23" t="s">
        <v>34</v>
      </c>
      <c r="B111" s="24" t="s">
        <v>5</v>
      </c>
    </row>
    <row r="112" spans="1:3" x14ac:dyDescent="0.3">
      <c r="A112" s="23" t="s">
        <v>35</v>
      </c>
      <c r="B112" s="24" t="s">
        <v>36</v>
      </c>
    </row>
    <row r="113" spans="1:3" x14ac:dyDescent="0.3">
      <c r="A113" s="36"/>
      <c r="B113" s="36"/>
    </row>
    <row r="114" spans="1:3" s="70" customFormat="1" x14ac:dyDescent="0.3">
      <c r="A114" s="148" t="s">
        <v>6</v>
      </c>
      <c r="B114" s="148"/>
      <c r="C114" s="9"/>
    </row>
    <row r="115" spans="1:3" ht="57" customHeight="1" x14ac:dyDescent="0.3">
      <c r="A115" s="25" t="s">
        <v>7</v>
      </c>
      <c r="B115" s="25" t="s">
        <v>35</v>
      </c>
      <c r="C115" s="90" t="s">
        <v>62</v>
      </c>
    </row>
    <row r="116" spans="1:3" x14ac:dyDescent="0.3">
      <c r="A116" s="25" t="s">
        <v>8</v>
      </c>
      <c r="B116" s="25" t="s">
        <v>37</v>
      </c>
      <c r="C116" s="39" t="s">
        <v>0</v>
      </c>
    </row>
    <row r="117" spans="1:3" ht="34.5" x14ac:dyDescent="0.3">
      <c r="A117" s="25" t="s">
        <v>9</v>
      </c>
      <c r="B117" s="18" t="s">
        <v>41</v>
      </c>
      <c r="C117" s="50"/>
    </row>
    <row r="118" spans="1:3" ht="34.5" x14ac:dyDescent="0.3">
      <c r="A118" s="25" t="s">
        <v>10</v>
      </c>
      <c r="B118" s="23" t="s">
        <v>42</v>
      </c>
      <c r="C118" s="50"/>
    </row>
    <row r="119" spans="1:3" x14ac:dyDescent="0.3">
      <c r="A119" s="23" t="s">
        <v>38</v>
      </c>
      <c r="B119" s="23" t="s">
        <v>39</v>
      </c>
      <c r="C119" s="50"/>
    </row>
    <row r="120" spans="1:3" ht="69" x14ac:dyDescent="0.3">
      <c r="A120" s="23" t="s">
        <v>71</v>
      </c>
      <c r="B120" s="23" t="s">
        <v>99</v>
      </c>
      <c r="C120" s="50"/>
    </row>
    <row r="121" spans="1:3" x14ac:dyDescent="0.3">
      <c r="A121" s="147" t="s">
        <v>11</v>
      </c>
      <c r="B121" s="147"/>
      <c r="C121" s="50"/>
    </row>
    <row r="122" spans="1:3" x14ac:dyDescent="0.3">
      <c r="A122" s="28" t="s">
        <v>60</v>
      </c>
      <c r="B122" s="28"/>
      <c r="C122" s="63">
        <v>4</v>
      </c>
    </row>
    <row r="123" spans="1:3" x14ac:dyDescent="0.3">
      <c r="A123" s="144" t="s">
        <v>40</v>
      </c>
      <c r="B123" s="144"/>
      <c r="C123" s="48">
        <f>'1'!D68</f>
        <v>169602.5</v>
      </c>
    </row>
    <row r="124" spans="1:3" x14ac:dyDescent="0.3">
      <c r="A124" s="36"/>
      <c r="B124" s="36"/>
      <c r="C124" s="52"/>
    </row>
    <row r="125" spans="1:3" x14ac:dyDescent="0.3">
      <c r="A125" s="36"/>
      <c r="B125" s="36"/>
      <c r="C125" s="35" t="s">
        <v>93</v>
      </c>
    </row>
    <row r="126" spans="1:3" s="70" customFormat="1" ht="18" customHeight="1" x14ac:dyDescent="0.3">
      <c r="A126" s="150" t="s">
        <v>94</v>
      </c>
      <c r="B126" s="150"/>
      <c r="C126" s="71"/>
    </row>
    <row r="127" spans="1:3" x14ac:dyDescent="0.3">
      <c r="A127" s="37"/>
      <c r="B127" s="37"/>
    </row>
    <row r="128" spans="1:3" x14ac:dyDescent="0.3">
      <c r="A128" s="151" t="s">
        <v>57</v>
      </c>
      <c r="B128" s="151"/>
      <c r="C128" s="9"/>
    </row>
    <row r="129" spans="1:3" x14ac:dyDescent="0.3">
      <c r="A129" s="36"/>
      <c r="B129" s="36"/>
      <c r="C129" s="9"/>
    </row>
    <row r="130" spans="1:3" x14ac:dyDescent="0.3">
      <c r="A130" s="23" t="s">
        <v>34</v>
      </c>
      <c r="B130" s="24" t="s">
        <v>5</v>
      </c>
    </row>
    <row r="131" spans="1:3" x14ac:dyDescent="0.3">
      <c r="A131" s="23" t="s">
        <v>35</v>
      </c>
      <c r="B131" s="24" t="s">
        <v>36</v>
      </c>
    </row>
    <row r="132" spans="1:3" x14ac:dyDescent="0.3">
      <c r="A132" s="36"/>
      <c r="B132" s="36"/>
    </row>
    <row r="133" spans="1:3" s="70" customFormat="1" x14ac:dyDescent="0.3">
      <c r="A133" s="148" t="s">
        <v>6</v>
      </c>
      <c r="B133" s="148"/>
      <c r="C133" s="9"/>
    </row>
    <row r="134" spans="1:3" ht="55.5" customHeight="1" x14ac:dyDescent="0.3">
      <c r="A134" s="25" t="s">
        <v>7</v>
      </c>
      <c r="B134" s="25" t="s">
        <v>35</v>
      </c>
      <c r="C134" s="90" t="s">
        <v>62</v>
      </c>
    </row>
    <row r="135" spans="1:3" x14ac:dyDescent="0.3">
      <c r="A135" s="25" t="s">
        <v>8</v>
      </c>
      <c r="B135" s="25" t="s">
        <v>37</v>
      </c>
      <c r="C135" s="39" t="s">
        <v>0</v>
      </c>
    </row>
    <row r="136" spans="1:3" ht="34.5" x14ac:dyDescent="0.3">
      <c r="A136" s="25" t="s">
        <v>9</v>
      </c>
      <c r="B136" s="18" t="s">
        <v>41</v>
      </c>
      <c r="C136" s="50"/>
    </row>
    <row r="137" spans="1:3" ht="34.5" x14ac:dyDescent="0.3">
      <c r="A137" s="25" t="s">
        <v>10</v>
      </c>
      <c r="B137" s="23" t="s">
        <v>42</v>
      </c>
      <c r="C137" s="50"/>
    </row>
    <row r="138" spans="1:3" x14ac:dyDescent="0.3">
      <c r="A138" s="23" t="s">
        <v>38</v>
      </c>
      <c r="B138" s="23" t="s">
        <v>39</v>
      </c>
      <c r="C138" s="50"/>
    </row>
    <row r="139" spans="1:3" ht="69" x14ac:dyDescent="0.3">
      <c r="A139" s="23" t="s">
        <v>71</v>
      </c>
      <c r="B139" s="23" t="s">
        <v>99</v>
      </c>
      <c r="C139" s="50"/>
    </row>
    <row r="140" spans="1:3" x14ac:dyDescent="0.3">
      <c r="A140" s="147" t="s">
        <v>11</v>
      </c>
      <c r="B140" s="147"/>
      <c r="C140" s="50"/>
    </row>
    <row r="141" spans="1:3" x14ac:dyDescent="0.3">
      <c r="A141" s="128" t="s">
        <v>159</v>
      </c>
      <c r="B141" s="128"/>
      <c r="C141" s="50">
        <v>1</v>
      </c>
    </row>
    <row r="142" spans="1:3" x14ac:dyDescent="0.3">
      <c r="A142" s="28" t="s">
        <v>60</v>
      </c>
      <c r="B142" s="28"/>
      <c r="C142" s="63">
        <v>4</v>
      </c>
    </row>
    <row r="143" spans="1:3" x14ac:dyDescent="0.3">
      <c r="A143" s="144" t="s">
        <v>40</v>
      </c>
      <c r="B143" s="144"/>
      <c r="C143" s="48">
        <f>'1'!D74</f>
        <v>690023.89999999991</v>
      </c>
    </row>
    <row r="144" spans="1:3" x14ac:dyDescent="0.3">
      <c r="A144" s="36"/>
      <c r="B144" s="36"/>
    </row>
    <row r="145" spans="1:3" x14ac:dyDescent="0.3">
      <c r="A145" s="36"/>
      <c r="B145" s="36"/>
      <c r="C145" s="52"/>
    </row>
    <row r="146" spans="1:3" x14ac:dyDescent="0.3">
      <c r="A146" s="36"/>
      <c r="B146" s="36"/>
      <c r="C146" s="35" t="s">
        <v>106</v>
      </c>
    </row>
    <row r="147" spans="1:3" s="70" customFormat="1" ht="18" customHeight="1" x14ac:dyDescent="0.3">
      <c r="A147" s="150" t="s">
        <v>107</v>
      </c>
      <c r="B147" s="150"/>
      <c r="C147" s="71"/>
    </row>
    <row r="148" spans="1:3" x14ac:dyDescent="0.3">
      <c r="A148" s="37"/>
      <c r="B148" s="37"/>
    </row>
    <row r="149" spans="1:3" x14ac:dyDescent="0.3">
      <c r="A149" s="151" t="s">
        <v>57</v>
      </c>
      <c r="B149" s="151"/>
      <c r="C149" s="9"/>
    </row>
    <row r="150" spans="1:3" x14ac:dyDescent="0.3">
      <c r="A150" s="36"/>
      <c r="B150" s="36"/>
      <c r="C150" s="9"/>
    </row>
    <row r="151" spans="1:3" x14ac:dyDescent="0.3">
      <c r="A151" s="23" t="s">
        <v>34</v>
      </c>
      <c r="B151" s="24" t="s">
        <v>5</v>
      </c>
    </row>
    <row r="152" spans="1:3" x14ac:dyDescent="0.3">
      <c r="A152" s="23" t="s">
        <v>35</v>
      </c>
      <c r="B152" s="24" t="s">
        <v>36</v>
      </c>
    </row>
    <row r="153" spans="1:3" x14ac:dyDescent="0.3">
      <c r="A153" s="36"/>
      <c r="B153" s="36"/>
    </row>
    <row r="154" spans="1:3" s="70" customFormat="1" x14ac:dyDescent="0.3">
      <c r="A154" s="148" t="s">
        <v>6</v>
      </c>
      <c r="B154" s="148"/>
      <c r="C154" s="9"/>
    </row>
    <row r="155" spans="1:3" ht="57" customHeight="1" x14ac:dyDescent="0.3">
      <c r="A155" s="25" t="s">
        <v>7</v>
      </c>
      <c r="B155" s="25" t="s">
        <v>35</v>
      </c>
      <c r="C155" s="90" t="s">
        <v>100</v>
      </c>
    </row>
    <row r="156" spans="1:3" x14ac:dyDescent="0.3">
      <c r="A156" s="25" t="s">
        <v>8</v>
      </c>
      <c r="B156" s="25" t="s">
        <v>37</v>
      </c>
      <c r="C156" s="39" t="s">
        <v>0</v>
      </c>
    </row>
    <row r="157" spans="1:3" ht="34.5" x14ac:dyDescent="0.3">
      <c r="A157" s="25" t="s">
        <v>9</v>
      </c>
      <c r="B157" s="18" t="s">
        <v>41</v>
      </c>
      <c r="C157" s="50"/>
    </row>
    <row r="158" spans="1:3" ht="34.5" x14ac:dyDescent="0.3">
      <c r="A158" s="25" t="s">
        <v>10</v>
      </c>
      <c r="B158" s="23" t="s">
        <v>42</v>
      </c>
      <c r="C158" s="50"/>
    </row>
    <row r="159" spans="1:3" x14ac:dyDescent="0.3">
      <c r="A159" s="23" t="s">
        <v>38</v>
      </c>
      <c r="B159" s="23" t="s">
        <v>39</v>
      </c>
      <c r="C159" s="50"/>
    </row>
    <row r="160" spans="1:3" ht="69" x14ac:dyDescent="0.3">
      <c r="A160" s="23" t="s">
        <v>71</v>
      </c>
      <c r="B160" s="23" t="s">
        <v>99</v>
      </c>
      <c r="C160" s="50"/>
    </row>
    <row r="161" spans="1:3" x14ac:dyDescent="0.3">
      <c r="A161" s="147" t="s">
        <v>11</v>
      </c>
      <c r="B161" s="147"/>
      <c r="C161" s="50"/>
    </row>
    <row r="162" spans="1:3" x14ac:dyDescent="0.3">
      <c r="A162" s="28" t="s">
        <v>60</v>
      </c>
      <c r="B162" s="88"/>
      <c r="C162" s="89">
        <v>4</v>
      </c>
    </row>
    <row r="163" spans="1:3" x14ac:dyDescent="0.3">
      <c r="A163" s="144" t="s">
        <v>40</v>
      </c>
      <c r="B163" s="144"/>
      <c r="C163" s="94">
        <f>'1'!D80</f>
        <v>211215.8</v>
      </c>
    </row>
    <row r="164" spans="1:3" x14ac:dyDescent="0.3">
      <c r="A164" s="36"/>
      <c r="B164" s="36"/>
      <c r="C164" s="52"/>
    </row>
    <row r="165" spans="1:3" x14ac:dyDescent="0.3">
      <c r="A165" s="9"/>
      <c r="B165" s="34"/>
      <c r="C165" s="64" t="s">
        <v>58</v>
      </c>
    </row>
    <row r="166" spans="1:3" s="70" customFormat="1" x14ac:dyDescent="0.3">
      <c r="A166" s="150" t="s">
        <v>26</v>
      </c>
      <c r="B166" s="150"/>
      <c r="C166" s="71"/>
    </row>
    <row r="167" spans="1:3" x14ac:dyDescent="0.3">
      <c r="A167" s="37"/>
      <c r="B167" s="37"/>
    </row>
    <row r="168" spans="1:3" ht="17.25" customHeight="1" x14ac:dyDescent="0.3">
      <c r="A168" s="151" t="s">
        <v>57</v>
      </c>
      <c r="B168" s="151"/>
      <c r="C168" s="9"/>
    </row>
    <row r="169" spans="1:3" x14ac:dyDescent="0.3">
      <c r="A169" s="36"/>
      <c r="B169" s="36"/>
      <c r="C169" s="9"/>
    </row>
    <row r="170" spans="1:3" x14ac:dyDescent="0.3">
      <c r="A170" s="23" t="s">
        <v>34</v>
      </c>
      <c r="B170" s="24" t="s">
        <v>5</v>
      </c>
    </row>
    <row r="171" spans="1:3" x14ac:dyDescent="0.3">
      <c r="A171" s="23" t="s">
        <v>35</v>
      </c>
      <c r="B171" s="24" t="s">
        <v>36</v>
      </c>
    </row>
    <row r="172" spans="1:3" x14ac:dyDescent="0.3">
      <c r="A172" s="36"/>
      <c r="B172" s="36"/>
    </row>
    <row r="173" spans="1:3" ht="17.25" customHeight="1" x14ac:dyDescent="0.3">
      <c r="A173" s="151" t="s">
        <v>6</v>
      </c>
      <c r="B173" s="151"/>
      <c r="C173" s="69"/>
    </row>
    <row r="174" spans="1:3" x14ac:dyDescent="0.3">
      <c r="A174" s="36"/>
      <c r="B174" s="36"/>
      <c r="C174" s="69"/>
    </row>
    <row r="175" spans="1:3" ht="56.25" customHeight="1" x14ac:dyDescent="0.3">
      <c r="A175" s="25" t="s">
        <v>7</v>
      </c>
      <c r="B175" s="25" t="s">
        <v>35</v>
      </c>
      <c r="C175" s="84" t="s">
        <v>89</v>
      </c>
    </row>
    <row r="176" spans="1:3" ht="44.25" customHeight="1" x14ac:dyDescent="0.3">
      <c r="A176" s="25" t="s">
        <v>8</v>
      </c>
      <c r="B176" s="25" t="s">
        <v>37</v>
      </c>
      <c r="C176" s="39" t="s">
        <v>0</v>
      </c>
    </row>
    <row r="177" spans="1:7" ht="44.25" customHeight="1" x14ac:dyDescent="0.3">
      <c r="A177" s="25" t="s">
        <v>9</v>
      </c>
      <c r="B177" s="18" t="s">
        <v>41</v>
      </c>
      <c r="C177" s="50"/>
    </row>
    <row r="178" spans="1:7" ht="44.25" customHeight="1" x14ac:dyDescent="0.3">
      <c r="A178" s="25" t="s">
        <v>10</v>
      </c>
      <c r="B178" s="23" t="s">
        <v>42</v>
      </c>
      <c r="C178" s="50"/>
    </row>
    <row r="179" spans="1:7" x14ac:dyDescent="0.3">
      <c r="A179" s="23" t="s">
        <v>38</v>
      </c>
      <c r="B179" s="23" t="s">
        <v>39</v>
      </c>
      <c r="C179" s="50"/>
    </row>
    <row r="180" spans="1:7" ht="69" x14ac:dyDescent="0.3">
      <c r="A180" s="23" t="s">
        <v>71</v>
      </c>
      <c r="B180" s="23" t="s">
        <v>99</v>
      </c>
      <c r="C180" s="50"/>
      <c r="G180" s="27"/>
    </row>
    <row r="181" spans="1:7" ht="17.25" customHeight="1" x14ac:dyDescent="0.3">
      <c r="A181" s="153" t="s">
        <v>11</v>
      </c>
      <c r="B181" s="154"/>
      <c r="C181" s="50"/>
    </row>
    <row r="182" spans="1:7" x14ac:dyDescent="0.3">
      <c r="A182" s="144" t="s">
        <v>40</v>
      </c>
      <c r="B182" s="144"/>
      <c r="C182" s="79">
        <f>-(C163+C143+C123+C104+C85+C66+C46+C26)</f>
        <v>-3845273.8</v>
      </c>
    </row>
  </sheetData>
  <mergeCells count="50">
    <mergeCell ref="A163:B163"/>
    <mergeCell ref="A6:C6"/>
    <mergeCell ref="C36:C37"/>
    <mergeCell ref="A51:B51"/>
    <mergeCell ref="A26:B26"/>
    <mergeCell ref="A49:B49"/>
    <mergeCell ref="A44:B44"/>
    <mergeCell ref="A46:B46"/>
    <mergeCell ref="A36:B36"/>
    <mergeCell ref="A10:B10"/>
    <mergeCell ref="C56:C57"/>
    <mergeCell ref="A64:B64"/>
    <mergeCell ref="A66:B66"/>
    <mergeCell ref="A12:B12"/>
    <mergeCell ref="A17:B17"/>
    <mergeCell ref="A24:B24"/>
    <mergeCell ref="A182:B182"/>
    <mergeCell ref="A166:B166"/>
    <mergeCell ref="A181:B181"/>
    <mergeCell ref="A168:B168"/>
    <mergeCell ref="A87:B87"/>
    <mergeCell ref="A88:B88"/>
    <mergeCell ref="A90:B90"/>
    <mergeCell ref="A102:B102"/>
    <mergeCell ref="A109:B109"/>
    <mergeCell ref="A107:B107"/>
    <mergeCell ref="A104:B104"/>
    <mergeCell ref="A95:B95"/>
    <mergeCell ref="A114:B114"/>
    <mergeCell ref="A173:B173"/>
    <mergeCell ref="A123:B123"/>
    <mergeCell ref="A140:B140"/>
    <mergeCell ref="A29:B29"/>
    <mergeCell ref="A31:B31"/>
    <mergeCell ref="A126:B126"/>
    <mergeCell ref="A128:B128"/>
    <mergeCell ref="A133:B133"/>
    <mergeCell ref="A121:B121"/>
    <mergeCell ref="A56:B56"/>
    <mergeCell ref="A85:B85"/>
    <mergeCell ref="A68:B68"/>
    <mergeCell ref="A69:B69"/>
    <mergeCell ref="A71:B71"/>
    <mergeCell ref="A76:B76"/>
    <mergeCell ref="A83:B83"/>
    <mergeCell ref="A143:B143"/>
    <mergeCell ref="A147:B147"/>
    <mergeCell ref="A149:B149"/>
    <mergeCell ref="A154:B154"/>
    <mergeCell ref="A161:B161"/>
  </mergeCells>
  <pageMargins left="0.7" right="0.7" top="0.75" bottom="0.75" header="0.3" footer="0.3"/>
  <pageSetup scale="8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1</vt:lpstr>
      <vt:lpstr>2</vt:lpstr>
      <vt:lpstr>3</vt:lpstr>
      <vt:lpstr>4</vt:lpstr>
      <vt:lpstr>'2'!Print_Titles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Anahit Gevorgyan</dc:creator>
  <cp:keywords>https://mul2.gov.am/tasks/1076034/oneclick?token=267bbe1d28f8bef8fc125a2a711c6f41</cp:keywords>
  <cp:lastModifiedBy>Narine Avetyan</cp:lastModifiedBy>
  <cp:lastPrinted>2024-11-07T06:47:02Z</cp:lastPrinted>
  <dcterms:created xsi:type="dcterms:W3CDTF">1996-10-14T23:33:28Z</dcterms:created>
  <dcterms:modified xsi:type="dcterms:W3CDTF">2024-12-04T09:14:31Z</dcterms:modified>
</cp:coreProperties>
</file>