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 activeTab="4"/>
  </bookViews>
  <sheets>
    <sheet name="Հավելված 1" sheetId="12" r:id="rId1"/>
    <sheet name="Հավելված 2" sheetId="2" r:id="rId2"/>
    <sheet name="Հավելված 3" sheetId="8" r:id="rId3"/>
    <sheet name="Հավելված 4" sheetId="5" r:id="rId4"/>
    <sheet name="Հավելված 5" sheetId="11" r:id="rId5"/>
  </sheets>
  <definedNames>
    <definedName name="_xlnm.Print_Area" localSheetId="1">'Հավելված 2'!$A$1:$I$15</definedName>
    <definedName name="_xlnm.Print_Area" localSheetId="3">'Հավելված 4'!#REF!</definedName>
    <definedName name="_xlnm.Print_Area" localSheetId="4">'Հավելված 5'!#REF!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8" l="1"/>
  <c r="G14" i="8" l="1"/>
  <c r="G13" i="8" s="1"/>
  <c r="I13" i="12" l="1"/>
  <c r="I14" i="12"/>
  <c r="H13" i="12"/>
  <c r="H14" i="12"/>
  <c r="G13" i="12"/>
  <c r="G14" i="12"/>
  <c r="I11" i="12"/>
  <c r="H11" i="12"/>
  <c r="G11" i="12"/>
  <c r="I10" i="2" l="1"/>
  <c r="G10" i="2"/>
  <c r="H10" i="2"/>
  <c r="H9" i="12" l="1"/>
  <c r="G9" i="12"/>
  <c r="I10" i="12" l="1"/>
  <c r="I9" i="12"/>
  <c r="H10" i="12"/>
  <c r="G10" i="12"/>
</calcChain>
</file>

<file path=xl/sharedStrings.xml><?xml version="1.0" encoding="utf-8"?>
<sst xmlns="http://schemas.openxmlformats.org/spreadsheetml/2006/main" count="197" uniqueCount="119">
  <si>
    <t>Ցուցանիշների փոփոխությունը
 (ավելացումները նշված են դրական նշանով, իսկ նվազեցումները՝ փակագծերում)</t>
  </si>
  <si>
    <t xml:space="preserve"> Ծրագրային դասիչը</t>
  </si>
  <si>
    <t>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</si>
  <si>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</si>
  <si>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</si>
  <si>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</si>
  <si>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</si>
  <si>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այդ թվում`</t>
  </si>
  <si>
    <t xml:space="preserve"> Ծրագիր</t>
  </si>
  <si>
    <t xml:space="preserve"> Միջոցառում</t>
  </si>
  <si>
    <t xml:space="preserve"> Ծառայությունների մատուցում </t>
  </si>
  <si>
    <t>ԸՆԴԱՄԵՆԸ</t>
  </si>
  <si>
    <t>ՀՀ տարածքային կառավարման և ենթակառուցվածքների նախարարություն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</si>
  <si>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</si>
  <si>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</si>
  <si>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</si>
  <si>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</si>
  <si>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</si>
  <si>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</si>
  <si>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</si>
  <si>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</si>
  <si>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</si>
  <si>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</si>
  <si>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</si>
  <si>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___________  ___-ի N _______ -Ն որոշման    </t>
  </si>
  <si>
    <t>ՀՀ տարածքային կառավարման և ենթակառուցվածների նախարարության պետական գույքի կառավարման կոմիտե</t>
  </si>
  <si>
    <t>Ինն ամիս</t>
  </si>
  <si>
    <t>Տարի</t>
  </si>
  <si>
    <t>Հավելված  N 2</t>
  </si>
  <si>
    <t>1-ին կիսամյակ</t>
  </si>
  <si>
    <t>Առաջին կիսամյակ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</si>
  <si>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</si>
  <si>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</si>
  <si>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</si>
  <si>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</si>
  <si>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</si>
  <si>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</si>
  <si>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</si>
  <si>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</si>
  <si>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</si>
  <si>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</si>
  <si>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</si>
  <si>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</si>
  <si>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Անվանումը </t>
  </si>
  <si>
    <t xml:space="preserve"> 1079 </t>
  </si>
  <si>
    <t xml:space="preserve"> Պետական գույքի կառավարում </t>
  </si>
  <si>
    <t xml:space="preserve"> ՀՀ տարածքային կառավարման և ենթակառուցվածքների նախարարություն </t>
  </si>
  <si>
    <t xml:space="preserve"> ԲՍԿ </t>
  </si>
  <si>
    <t xml:space="preserve"> ՀՀ տարածքային կառավարման և ենթակառուցվածքների  նախարարության  պետական գույքի կառավարման կոմիտե 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</si>
  <si>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</si>
  <si>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</si>
  <si>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</si>
  <si>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</si>
  <si>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</si>
  <si>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</si>
  <si>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</si>
  <si>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Ծառայությունների մատուցում</t>
  </si>
  <si>
    <t xml:space="preserve"> ԸՆԴԱՄԵՆԸ ԾԱԽՍԵՐ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</si>
  <si>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</si>
  <si>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</si>
  <si>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</si>
  <si>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</si>
  <si>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</si>
  <si>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</si>
  <si>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</si>
  <si>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</si>
  <si>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</si>
  <si>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</si>
  <si>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</si>
  <si>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</si>
  <si>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</si>
  <si>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</si>
  <si>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</si>
  <si>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</si>
  <si>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</si>
  <si>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</si>
  <si>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</si>
  <si>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</si>
  <si>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տարածքային կառավարման և ենթակառուցվածների նախարարություն</t>
  </si>
  <si>
    <t>-</t>
  </si>
  <si>
    <t>(հազար դրամներով)</t>
  </si>
  <si>
    <t xml:space="preserve">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</si>
  <si>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</si>
  <si>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</si>
  <si>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</si>
  <si>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</si>
  <si>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</si>
  <si>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նախարարության պետական գույքի կառավարման կոմիտե</t>
  </si>
  <si>
    <t>Ընդամենը</t>
  </si>
  <si>
    <t>1079-11003</t>
  </si>
  <si>
    <t>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</si>
  <si>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Ծրագրի նպատակը/Միջոցառման նկարագրությունը</t>
  </si>
  <si>
    <t xml:space="preserve"> 06</t>
  </si>
  <si>
    <t xml:space="preserve"> Ընդհանուր բնույթի հանրային ծառայություններ (այլ դասերին չպատկանող)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</si>
  <si>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</si>
  <si>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</si>
  <si>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</si>
  <si>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Հավելված  N 4</t>
  </si>
  <si>
    <t xml:space="preserve"> 1079 - 11003 </t>
  </si>
  <si>
    <t xml:space="preserve"> Ծառայությունը մատուցողի անվանումը` Մասնագիտացված կազմակերպություններ 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</si>
  <si>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 </t>
  </si>
  <si>
    <t>Հավելված  N 5</t>
  </si>
  <si>
    <t xml:space="preserve">Հավելված N 1
 ՀՀ կառավարության  2026 թվականի
 N  -Ն որոշման </t>
  </si>
  <si>
    <t>«ՀԱՅԱՍՏԱՆԻ  ՀԱՆՐԱՊԵՏՈՒԹՅԱՆ 2026 ԹՎԱԿԱՆԻ ՊԵՏԱԿԱՆ ԲՅՈՒՋԵԻ ՄԱՍԻՆ» ՀԱՅԱՍՏԱՆԻ ՀԱՆՐԱՊԵՏՈՒԹՅԱՆ
 ՕՐԵՆՔԻ N 1 ՀԱՎԵԼՎԱԾԻ N 2 ԱՂՅՈՒՍԱԿՈՒՄ ԿԱՏԱՐՎՈՂ ՓՈՓՈԽՈՒԹՅՈՒՆԸ ԵՎ ՀԱՅԱՍՏԱՆԻ ՀԱՆՐԱՊԵՏՈՒԹՅԱՆ ԿԱՌԱՎԱՐՈՒԹՅԱՆ 2025 ԹՎԱԿԱՆԻ ԴԵԿՏԵՄԲԵՐԻ 25-Ի N 1910-Ն ՈՐՈՇՄԱՆ N 5 ՀԱՎԵԼՎԱԾԻ N 1 ԱՂՅՈՒՍԱԿՈՒՄ 
ԿԱՏԱՐՎՈՂ ՓՈՓՈԽՈՒԹՅՈՒՆՆԵՐԸ ԵՎ ԼՐԱՑՈՒՄՆԵՐԸ</t>
  </si>
  <si>
    <t xml:space="preserve">ՀՀ կառավարության 2026 թվականի </t>
  </si>
  <si>
    <t>ՀԱՅԱՍՏԱՆԻ ՀԱՆՐԱՊԵՏՈՒԹՅԱՆ ԿԱՌԱՎԱՐՈՒԹՅԱՆ 2025 ԹՎԱԿԱՆԻ ԴԵԿՏԵՄԲԵՐԻ 25-Ի N 1910-Ն ՈՐՈՇՄԱՆ
NN 3 ԵՎ 4 ՀԱՎԵԼՎԱԾՆԵՐՈՒՄ ԿԱՏԱՐՎՈՂ ՓՈՓՈԽՈՒԹՅՈՒՆՆԵՐԸ ԵՎ ԼՐԱՑՈՒՄՆԵՐԸ</t>
  </si>
  <si>
    <t xml:space="preserve"> ԱՅԼ  ԾԱԽՍԵՐ</t>
  </si>
  <si>
    <t xml:space="preserve"> Պահուստային միջոցներ</t>
  </si>
  <si>
    <t>ՀԱՅԱՍՏԱՆԻ ՀԱՆՐԱՊԵՏՈՒԹՅԱՆ ԿԱՌԱՎԱՐՈՒԹՅԱՆ 2025 ԹՎԱԿԱՆԻ ԴԵԿՏԵՄԲԵՐԻ 25-Ի N 1910-Ն ՈՐՈՇՄԱՆ
N 5 ՀԱՎԵԼՎԱԾԻ N 7 ԱՂՅՈՒՍԱԿՈՒՄ ԿԱՏԱՐՎՈՂ ԼՐԱՑՈՒՄԸ</t>
  </si>
  <si>
    <t>Հավելված  N 3</t>
  </si>
  <si>
    <t xml:space="preserve"> հազար դրամներով</t>
  </si>
  <si>
    <t>Ցուցանիշների փոփոխությունը (ավելացումները նշված են դրական նշանով)</t>
  </si>
  <si>
    <t>Պետական գույքի հաշվառման, գույքագրման, գնահատման, անշարժ գույքի պահառության, սպասարկման աշխատանքների և աճուրդների իրականացման ծառայություններ</t>
  </si>
  <si>
    <t>«Գույքի գնահատման և աճուրդի կենտրոն» ՊՈԱԿ</t>
  </si>
  <si>
    <t>ՀԱՅԱՍՏԱՆԻ ՀԱՆՐԱՊԵՏՈՒԹՅԱՆ ԿԱՌԱՎԱՐՈՒԹՅԱՆ 2025 ԹՎԱԿԱՆԻ ԴԵԿՏԵՄԲԵՐԻ 25-Ի N 1910-Ն ՈՐՈՇՄԱՆ
N 9 ՀԱՎԵԼՎԱԾՈՒՄ ԿԱՏԱՐՎՈՂ ՓՈՓՈԽՈՒԹՅՈՒՆՆԵՐԸ ԵՎ ԼՐԱՑՈՒՄՆԵՐԸ</t>
  </si>
  <si>
    <t>ՀԱՅԱՍՏԱՆԻ ՀԱՆՐԱՊԵՏՈՒԹՅԱՆ ԿԱՌԱՎԱՐՈՒԹՅԱՆ 2025 ԹՎԱԿԱՆԻ ԴԵԿՏԵՄԲԵՐԻ 25-Ի N 1910-Ն ՈՐՈՇՄԱՆ
N 9.1 ՀԱՎԵԼՎԱԾՈՒՄ ԿԱՏԱՐՎՈՂ ՓՈՓՈԽՈՒԹՅՈՒՆՆԵՐԸ ԵՎ ԼՐԱՑՈՒՄՆԵՐԸ</t>
  </si>
  <si>
    <t>հազար դրամներով</t>
  </si>
  <si>
    <t>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</t>
  </si>
  <si>
    <t xml:space="preserve"> Անշարժ գույքի պահառություն, հատ (Մարզ Կոտայք, գյուղ Առինջ, Պ․ Սևակ թաղ, 14-րդ
փողոց, թիվ 8  հասցեի անշարժ գույքի 9177/10000 բաժնեմասի նկատմամբ)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</si>
</sst>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֏_-;\-* #,##0.00\ _֏_-;_-* &quot;-&quot;??\ _֏_-;_-@_-"/>
    <numFmt numFmtId="165" formatCode="##,##0.0;\(##,##0.0\);\-"/>
    <numFmt numFmtId="166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0"/>
      <color theme="1"/>
      <name val="GHEA Grapalat"/>
      <family val="3"/>
    </font>
    <font>
      <b/>
      <sz val="11"/>
      <name val="GHEA Grapalat"/>
      <family val="3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  <family val="1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/>
    <xf numFmtId="0" fontId="1" fillId="0" borderId="0"/>
    <xf numFmtId="165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9" fillId="0" borderId="0"/>
    <xf numFmtId="0" fontId="6" fillId="0" borderId="0">
      <alignment horizontal="left" vertical="top" wrapText="1"/>
    </xf>
    <xf numFmtId="0" fontId="10" fillId="0" borderId="0"/>
    <xf numFmtId="0" fontId="6" fillId="0" borderId="0">
      <alignment horizontal="left" vertical="top" wrapText="1"/>
    </xf>
    <xf numFmtId="0" fontId="2" fillId="9" borderId="1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3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35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9" fillId="33" borderId="0" applyNumberFormat="0" applyBorder="0" applyAlignment="0" applyProtection="0"/>
    <xf numFmtId="0" fontId="6" fillId="0" borderId="0">
      <alignment horizontal="left" vertical="top" wrapText="1"/>
    </xf>
  </cellStyleXfs>
  <cellXfs count="108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65" fontId="3" fillId="2" borderId="1" xfId="2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12" fillId="2" borderId="0" xfId="6" applyFont="1" applyFill="1">
      <alignment horizontal="left" vertical="top" wrapText="1"/>
    </xf>
    <xf numFmtId="0" fontId="12" fillId="2" borderId="1" xfId="6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top" wrapText="1"/>
    </xf>
    <xf numFmtId="165" fontId="12" fillId="2" borderId="1" xfId="2" applyFont="1" applyFill="1" applyBorder="1" applyAlignment="1">
      <alignment horizontal="center" vertical="center" wrapText="1"/>
    </xf>
    <xf numFmtId="0" fontId="12" fillId="2" borderId="1" xfId="6" applyFont="1" applyFill="1" applyBorder="1">
      <alignment horizontal="left" vertical="top" wrapText="1"/>
    </xf>
    <xf numFmtId="49" fontId="11" fillId="2" borderId="1" xfId="6" applyNumberFormat="1" applyFont="1" applyFill="1" applyBorder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2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2" borderId="0" xfId="6" applyFont="1" applyFill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top" wrapText="1"/>
    </xf>
    <xf numFmtId="0" fontId="0" fillId="0" borderId="1" xfId="0" applyBorder="1"/>
    <xf numFmtId="0" fontId="5" fillId="2" borderId="1" xfId="6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 wrapText="1"/>
    </xf>
    <xf numFmtId="0" fontId="7" fillId="0" borderId="1" xfId="0" applyFont="1" applyBorder="1"/>
    <xf numFmtId="0" fontId="31" fillId="0" borderId="1" xfId="0" applyFont="1" applyBorder="1" applyAlignment="1">
      <alignment horizontal="right" vertical="top" wrapText="1"/>
    </xf>
    <xf numFmtId="0" fontId="3" fillId="2" borderId="1" xfId="6" applyFont="1" applyFill="1" applyBorder="1">
      <alignment horizontal="left" vertical="top" wrapText="1"/>
    </xf>
    <xf numFmtId="49" fontId="5" fillId="2" borderId="1" xfId="6" applyNumberFormat="1" applyFont="1" applyFill="1" applyBorder="1">
      <alignment horizontal="left" vertical="top" wrapText="1"/>
    </xf>
    <xf numFmtId="0" fontId="3" fillId="2" borderId="0" xfId="6" applyFont="1" applyFill="1">
      <alignment horizontal="left" vertical="top" wrapText="1"/>
    </xf>
    <xf numFmtId="0" fontId="3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" fontId="39" fillId="0" borderId="1" xfId="0" applyNumberFormat="1" applyFont="1" applyBorder="1" applyAlignment="1">
      <alignment horizontal="center" vertical="center"/>
    </xf>
    <xf numFmtId="0" fontId="0" fillId="0" borderId="2" xfId="0" applyBorder="1"/>
    <xf numFmtId="0" fontId="8" fillId="0" borderId="0" xfId="0" applyFont="1" applyAlignment="1">
      <alignment vertical="top" wrapText="1"/>
    </xf>
    <xf numFmtId="166" fontId="38" fillId="0" borderId="5" xfId="0" applyNumberFormat="1" applyFont="1" applyBorder="1" applyAlignment="1">
      <alignment horizontal="center" vertical="center" wrapText="1"/>
    </xf>
    <xf numFmtId="0" fontId="3" fillId="0" borderId="1" xfId="91" applyFont="1" applyBorder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wrapText="1"/>
    </xf>
    <xf numFmtId="0" fontId="3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0" borderId="1" xfId="2" applyFont="1" applyBorder="1" applyAlignment="1">
      <alignment horizontal="center" vertical="center"/>
    </xf>
    <xf numFmtId="0" fontId="34" fillId="2" borderId="1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wrapText="1"/>
    </xf>
    <xf numFmtId="0" fontId="33" fillId="0" borderId="2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2" borderId="20" xfId="6" applyFont="1" applyFill="1" applyBorder="1" applyAlignment="1">
      <alignment horizontal="right" wrapText="1"/>
    </xf>
    <xf numFmtId="0" fontId="12" fillId="2" borderId="8" xfId="6" applyFont="1" applyFill="1" applyBorder="1" applyAlignment="1">
      <alignment horizontal="center" vertical="center" wrapText="1"/>
    </xf>
    <xf numFmtId="0" fontId="12" fillId="2" borderId="9" xfId="6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horizontal="center" vertical="center" wrapText="1"/>
    </xf>
    <xf numFmtId="0" fontId="12" fillId="2" borderId="4" xfId="6" applyFont="1" applyFill="1" applyBorder="1" applyAlignment="1">
      <alignment horizontal="center" vertical="center" wrapText="1"/>
    </xf>
    <xf numFmtId="0" fontId="12" fillId="2" borderId="5" xfId="6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center" wrapText="1"/>
    </xf>
    <xf numFmtId="0" fontId="11" fillId="2" borderId="0" xfId="6" applyFont="1" applyFill="1" applyAlignment="1">
      <alignment horizontal="center" vertical="top" wrapText="1"/>
    </xf>
    <xf numFmtId="0" fontId="3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1" fontId="39" fillId="0" borderId="1" xfId="0" applyNumberFormat="1" applyFont="1" applyBorder="1" applyAlignment="1">
      <alignment horizontal="center" vertical="center"/>
    </xf>
    <xf numFmtId="0" fontId="8" fillId="0" borderId="2" xfId="91" applyFont="1" applyBorder="1" applyAlignment="1">
      <alignment horizontal="center" vertical="top" wrapText="1"/>
    </xf>
    <xf numFmtId="0" fontId="8" fillId="0" borderId="3" xfId="91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3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</cellXfs>
  <cellStyles count="92">
    <cellStyle name="20% - Accent1 2" xfId="27"/>
    <cellStyle name="20% - Accent2 2" xfId="31"/>
    <cellStyle name="20% - Accent3 2" xfId="35"/>
    <cellStyle name="20% - Accent4 2" xfId="39"/>
    <cellStyle name="20% - Accent5 2" xfId="43"/>
    <cellStyle name="20% - Accent6 2" xfId="47"/>
    <cellStyle name="20% — акцент1 2" xfId="68"/>
    <cellStyle name="20% — акцент2 2" xfId="72"/>
    <cellStyle name="20% — акцент3 2" xfId="76"/>
    <cellStyle name="20% — акцент4 2" xfId="80"/>
    <cellStyle name="20% — акцент5 2" xfId="84"/>
    <cellStyle name="20% — акцент6 2" xfId="88"/>
    <cellStyle name="40% - Accent1 2" xfId="28"/>
    <cellStyle name="40% - Accent2 2" xfId="32"/>
    <cellStyle name="40% - Accent3 2" xfId="36"/>
    <cellStyle name="40% - Accent4 2" xfId="40"/>
    <cellStyle name="40% - Accent5 2" xfId="44"/>
    <cellStyle name="40% - Accent6 2" xfId="48"/>
    <cellStyle name="40% — акцент1 2" xfId="69"/>
    <cellStyle name="40% — акцент2 2" xfId="73"/>
    <cellStyle name="40% — акцент3 2" xfId="77"/>
    <cellStyle name="40% — акцент4 2" xfId="81"/>
    <cellStyle name="40% — акцент5 2" xfId="85"/>
    <cellStyle name="40% — акцент6 2" xfId="89"/>
    <cellStyle name="60% - Accent1 2" xfId="29"/>
    <cellStyle name="60% - Accent2 2" xfId="33"/>
    <cellStyle name="60% - Accent3 2" xfId="37"/>
    <cellStyle name="60% - Accent4 2" xfId="41"/>
    <cellStyle name="60% - Accent5 2" xfId="45"/>
    <cellStyle name="60% - Accent6 2" xfId="49"/>
    <cellStyle name="60% — акцент1 2" xfId="70"/>
    <cellStyle name="60% — акцент2 2" xfId="74"/>
    <cellStyle name="60% — акцент3 2" xfId="78"/>
    <cellStyle name="60% — акцент4 2" xfId="82"/>
    <cellStyle name="60% — акцент5 2" xfId="86"/>
    <cellStyle name="60% — акцент6 2" xfId="90"/>
    <cellStyle name="Accent1 2" xfId="26"/>
    <cellStyle name="Accent2 2" xfId="30"/>
    <cellStyle name="Accent3 2" xfId="34"/>
    <cellStyle name="Accent4 2" xfId="38"/>
    <cellStyle name="Accent5 2" xfId="42"/>
    <cellStyle name="Accent6 2" xfId="46"/>
    <cellStyle name="Bad 2" xfId="16"/>
    <cellStyle name="Calculation 2" xfId="20"/>
    <cellStyle name="Check Cell 2" xfId="22"/>
    <cellStyle name="Comma 2 3" xfId="50"/>
    <cellStyle name="Explanatory Text 2" xfId="24"/>
    <cellStyle name="Good 2" xfId="15"/>
    <cellStyle name="Heading 1 2" xfId="11"/>
    <cellStyle name="Heading 2 2" xfId="12"/>
    <cellStyle name="Heading 3 2" xfId="13"/>
    <cellStyle name="Heading 4 2" xfId="14"/>
    <cellStyle name="Input 2" xfId="18"/>
    <cellStyle name="Linked Cell 2" xfId="21"/>
    <cellStyle name="Neutral 2" xfId="17"/>
    <cellStyle name="Normal" xfId="0" builtinId="0"/>
    <cellStyle name="Normal 13" xfId="3"/>
    <cellStyle name="Normal 2" xfId="1"/>
    <cellStyle name="Normal 5" xfId="7"/>
    <cellStyle name="Normal 7 2" xfId="5"/>
    <cellStyle name="Normal 8" xfId="4"/>
    <cellStyle name="Normal 8 2" xfId="6"/>
    <cellStyle name="Note" xfId="9" builtinId="10" customBuiltin="1"/>
    <cellStyle name="Output 2" xfId="19"/>
    <cellStyle name="SN_241" xfId="2"/>
    <cellStyle name="Title 2" xfId="10"/>
    <cellStyle name="Total 2" xfId="25"/>
    <cellStyle name="Warning Text 2" xfId="23"/>
    <cellStyle name="Акцент1 2" xfId="67"/>
    <cellStyle name="Акцент2 2" xfId="71"/>
    <cellStyle name="Акцент3 2" xfId="75"/>
    <cellStyle name="Акцент4 2" xfId="79"/>
    <cellStyle name="Акцент5 2" xfId="83"/>
    <cellStyle name="Акцент6 2" xfId="87"/>
    <cellStyle name="Ввод  2" xfId="59"/>
    <cellStyle name="Вывод 2" xfId="60"/>
    <cellStyle name="Вычисление 2" xfId="61"/>
    <cellStyle name="Заголовок 1 2" xfId="52"/>
    <cellStyle name="Заголовок 2 2" xfId="53"/>
    <cellStyle name="Заголовок 3 2" xfId="54"/>
    <cellStyle name="Заголовок 4 2" xfId="55"/>
    <cellStyle name="Итог 2" xfId="66"/>
    <cellStyle name="Контрольная ячейка 2" xfId="63"/>
    <cellStyle name="Название 2" xfId="51"/>
    <cellStyle name="Нейтральный 2" xfId="58"/>
    <cellStyle name="Обычный 2" xfId="91"/>
    <cellStyle name="Обычный 4" xfId="8"/>
    <cellStyle name="Плохой 2" xfId="57"/>
    <cellStyle name="Пояснение 2" xfId="65"/>
    <cellStyle name="Связанная ячейка 2" xfId="62"/>
    <cellStyle name="Текст предупреждения 2" xfId="64"/>
    <cellStyle name="Хороший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7" workbookViewId="0">
      <selection activeCell="I16" sqref="I16"/>
    </sheetView>
  </sheetViews>
  <sheetFormatPr defaultRowHeight="15" x14ac:dyDescent="0.25"/>
  <cols>
    <col min="1" max="1" width="8.85546875" customWidth="1"/>
    <col min="2" max="2" width="11" customWidth="1"/>
    <col min="3" max="3" width="15.28515625" customWidth="1"/>
    <col min="4" max="4" width="28.140625" customWidth="1"/>
    <col min="5" max="5" width="36.140625" customWidth="1"/>
    <col min="6" max="6" width="30.42578125" customWidth="1"/>
    <col min="7" max="7" width="17.85546875" customWidth="1"/>
    <col min="8" max="8" width="16.140625" customWidth="1"/>
    <col min="9" max="9" width="14.140625" customWidth="1"/>
  </cols>
  <sheetData>
    <row r="1" spans="1:9" ht="57" customHeight="1" x14ac:dyDescent="0.25">
      <c r="A1" s="5"/>
      <c r="B1" s="5"/>
      <c r="C1" s="5"/>
      <c r="D1" s="5"/>
      <c r="E1" s="5"/>
      <c r="F1" s="64" t="s">
        <v>102</v>
      </c>
      <c r="G1" s="64"/>
      <c r="H1" s="64"/>
      <c r="I1" s="64"/>
    </row>
    <row r="2" spans="1:9" ht="17.25" x14ac:dyDescent="0.25">
      <c r="A2" s="1"/>
      <c r="B2" s="1"/>
      <c r="C2" s="1"/>
      <c r="D2" s="1"/>
      <c r="E2" s="1"/>
      <c r="F2" s="4"/>
    </row>
    <row r="3" spans="1:9" ht="15" customHeight="1" x14ac:dyDescent="0.25">
      <c r="A3" s="65" t="s">
        <v>103</v>
      </c>
      <c r="B3" s="65"/>
      <c r="C3" s="65"/>
      <c r="D3" s="65"/>
      <c r="E3" s="65"/>
      <c r="F3" s="65"/>
      <c r="G3" s="65"/>
      <c r="H3" s="65"/>
      <c r="I3" s="65"/>
    </row>
    <row r="4" spans="1:9" ht="63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6" spans="1:9" ht="27" customHeight="1" x14ac:dyDescent="0.25">
      <c r="H6" s="70" t="s">
        <v>80</v>
      </c>
      <c r="I6" s="70"/>
    </row>
    <row r="7" spans="1:9" ht="68.25" customHeight="1" x14ac:dyDescent="0.25">
      <c r="A7" s="66" t="s">
        <v>49</v>
      </c>
      <c r="B7" s="68" t="s">
        <v>1</v>
      </c>
      <c r="C7" s="69"/>
      <c r="D7" s="66" t="s">
        <v>50</v>
      </c>
      <c r="E7" s="66" t="s">
        <v>91</v>
      </c>
      <c r="F7" s="66" t="s">
        <v>51</v>
      </c>
      <c r="G7" s="62" t="s">
        <v>0</v>
      </c>
      <c r="H7" s="62"/>
      <c r="I7" s="63"/>
    </row>
    <row r="8" spans="1:9" ht="49.5" customHeight="1" x14ac:dyDescent="0.25">
      <c r="A8" s="67"/>
      <c r="B8" s="30" t="s">
        <v>8</v>
      </c>
      <c r="C8" s="30" t="s">
        <v>9</v>
      </c>
      <c r="D8" s="67"/>
      <c r="E8" s="67"/>
      <c r="F8" s="67"/>
      <c r="G8" s="34" t="s">
        <v>30</v>
      </c>
      <c r="H8" s="35" t="s">
        <v>26</v>
      </c>
      <c r="I8" s="34" t="s">
        <v>27</v>
      </c>
    </row>
    <row r="9" spans="1:9" ht="15" customHeight="1" x14ac:dyDescent="0.25">
      <c r="A9" s="61" t="s">
        <v>11</v>
      </c>
      <c r="B9" s="61"/>
      <c r="C9" s="31"/>
      <c r="D9" s="24"/>
      <c r="E9" s="24"/>
      <c r="F9" s="24"/>
      <c r="G9" s="3">
        <f>+G11+G13</f>
        <v>0</v>
      </c>
      <c r="H9" s="3">
        <f>+H11+H13</f>
        <v>0</v>
      </c>
      <c r="I9" s="3">
        <f>+I11+I13</f>
        <v>0</v>
      </c>
    </row>
    <row r="10" spans="1:9" ht="17.25" x14ac:dyDescent="0.25">
      <c r="A10" s="61" t="s">
        <v>12</v>
      </c>
      <c r="B10" s="61"/>
      <c r="C10" s="61"/>
      <c r="D10" s="61"/>
      <c r="E10" s="61"/>
      <c r="F10" s="61"/>
      <c r="G10" s="3">
        <f t="shared" ref="G10:I10" si="0">+G11</f>
        <v>986</v>
      </c>
      <c r="H10" s="3">
        <f t="shared" si="0"/>
        <v>3944</v>
      </c>
      <c r="I10" s="3">
        <f t="shared" si="0"/>
        <v>6900</v>
      </c>
    </row>
    <row r="11" spans="1:9" ht="75" customHeight="1" x14ac:dyDescent="0.25">
      <c r="A11" s="26"/>
      <c r="B11" s="32" t="s">
        <v>52</v>
      </c>
      <c r="C11" s="26"/>
      <c r="D11" s="28" t="s">
        <v>53</v>
      </c>
      <c r="E11" s="28" t="s">
        <v>54</v>
      </c>
      <c r="F11" s="28" t="s">
        <v>55</v>
      </c>
      <c r="G11" s="3">
        <f>+G12</f>
        <v>986</v>
      </c>
      <c r="H11" s="3">
        <f>+H12</f>
        <v>3944</v>
      </c>
      <c r="I11" s="3">
        <f>+I12</f>
        <v>6900</v>
      </c>
    </row>
    <row r="12" spans="1:9" ht="147.75" customHeight="1" x14ac:dyDescent="0.25">
      <c r="A12" s="48"/>
      <c r="B12" s="33"/>
      <c r="C12" s="25" t="s">
        <v>89</v>
      </c>
      <c r="D12" s="26" t="s">
        <v>90</v>
      </c>
      <c r="E12" s="26" t="s">
        <v>117</v>
      </c>
      <c r="F12" s="26" t="s">
        <v>56</v>
      </c>
      <c r="G12" s="3">
        <v>986</v>
      </c>
      <c r="H12" s="3">
        <v>3944</v>
      </c>
      <c r="I12" s="3">
        <v>6900</v>
      </c>
    </row>
    <row r="13" spans="1:9" ht="16.5" customHeight="1" x14ac:dyDescent="0.25">
      <c r="A13" s="59" t="s">
        <v>59</v>
      </c>
      <c r="B13" s="60"/>
      <c r="C13" s="60"/>
      <c r="D13" s="60"/>
      <c r="E13" s="60"/>
      <c r="F13" s="60"/>
      <c r="G13" s="3">
        <f>+G15</f>
        <v>-986</v>
      </c>
      <c r="H13" s="3">
        <f>+H15</f>
        <v>-3944</v>
      </c>
      <c r="I13" s="3">
        <f>+I15</f>
        <v>-6900</v>
      </c>
    </row>
    <row r="14" spans="1:9" ht="82.5" x14ac:dyDescent="0.25">
      <c r="A14" s="26"/>
      <c r="B14" s="32" t="s">
        <v>60</v>
      </c>
      <c r="C14" s="26"/>
      <c r="D14" s="28" t="s">
        <v>61</v>
      </c>
      <c r="E14" s="28" t="s">
        <v>62</v>
      </c>
      <c r="F14" s="28" t="s">
        <v>63</v>
      </c>
      <c r="G14" s="3">
        <f>+G15</f>
        <v>-986</v>
      </c>
      <c r="H14" s="3">
        <f>+H15</f>
        <v>-3944</v>
      </c>
      <c r="I14" s="3">
        <f>+I15</f>
        <v>-6900</v>
      </c>
    </row>
    <row r="15" spans="1:9" ht="115.5" x14ac:dyDescent="0.25">
      <c r="A15" s="26"/>
      <c r="B15" s="26"/>
      <c r="C15" s="25" t="s">
        <v>64</v>
      </c>
      <c r="D15" s="26" t="s">
        <v>61</v>
      </c>
      <c r="E15" s="26" t="s">
        <v>65</v>
      </c>
      <c r="F15" s="26" t="s">
        <v>56</v>
      </c>
      <c r="G15" s="3">
        <v>-986</v>
      </c>
      <c r="H15" s="3">
        <v>-3944</v>
      </c>
      <c r="I15" s="3">
        <v>-6900</v>
      </c>
    </row>
  </sheetData>
  <mergeCells count="12">
    <mergeCell ref="A13:F13"/>
    <mergeCell ref="A9:B9"/>
    <mergeCell ref="A10:F10"/>
    <mergeCell ref="G7:I7"/>
    <mergeCell ref="F1:I1"/>
    <mergeCell ref="A3:I4"/>
    <mergeCell ref="A7:A8"/>
    <mergeCell ref="B7:C7"/>
    <mergeCell ref="D7:D8"/>
    <mergeCell ref="E7:E8"/>
    <mergeCell ref="F7:F8"/>
    <mergeCell ref="H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zoomScale="115" zoomScaleNormal="115" workbookViewId="0">
      <selection activeCell="I14" sqref="I14"/>
    </sheetView>
  </sheetViews>
  <sheetFormatPr defaultRowHeight="17.25" x14ac:dyDescent="0.25"/>
  <cols>
    <col min="1" max="1" width="9.28515625" style="11" bestFit="1" customWidth="1"/>
    <col min="2" max="2" width="8.85546875" style="11" bestFit="1" customWidth="1"/>
    <col min="3" max="3" width="7" style="11" bestFit="1" customWidth="1"/>
    <col min="4" max="5" width="10" style="11" customWidth="1"/>
    <col min="6" max="6" width="67.140625" style="11" customWidth="1"/>
    <col min="7" max="7" width="15.42578125" style="11" customWidth="1"/>
    <col min="8" max="8" width="15.42578125" style="1" customWidth="1"/>
    <col min="9" max="9" width="15.42578125" style="11" customWidth="1"/>
    <col min="10" max="10" width="9.140625" style="11"/>
    <col min="11" max="11" width="11.140625" style="11" bestFit="1" customWidth="1"/>
    <col min="12" max="16384" width="9.140625" style="11"/>
  </cols>
  <sheetData>
    <row r="1" spans="1:9" s="9" customFormat="1" ht="24" customHeight="1" x14ac:dyDescent="0.25">
      <c r="D1" s="10"/>
      <c r="E1" s="10"/>
      <c r="F1" s="78" t="s">
        <v>28</v>
      </c>
      <c r="G1" s="78"/>
      <c r="H1" s="78"/>
      <c r="I1" s="78"/>
    </row>
    <row r="2" spans="1:9" s="9" customFormat="1" ht="13.5" x14ac:dyDescent="0.25">
      <c r="D2" s="78" t="s">
        <v>104</v>
      </c>
      <c r="E2" s="78"/>
      <c r="F2" s="78"/>
      <c r="G2" s="78"/>
      <c r="H2" s="78"/>
      <c r="I2" s="78"/>
    </row>
    <row r="3" spans="1:9" s="9" customFormat="1" ht="15.75" customHeight="1" x14ac:dyDescent="0.25">
      <c r="D3" s="78" t="s">
        <v>13</v>
      </c>
      <c r="E3" s="78"/>
      <c r="F3" s="78"/>
      <c r="G3" s="78"/>
      <c r="H3" s="78"/>
      <c r="I3" s="78"/>
    </row>
    <row r="4" spans="1:9" s="9" customFormat="1" ht="15.75" customHeight="1" x14ac:dyDescent="0.25">
      <c r="D4" s="78"/>
      <c r="E4" s="78"/>
      <c r="F4" s="78"/>
      <c r="G4" s="10"/>
      <c r="H4" s="10"/>
    </row>
    <row r="5" spans="1:9" s="9" customFormat="1" ht="29.25" customHeight="1" x14ac:dyDescent="0.25">
      <c r="A5" s="79" t="s">
        <v>105</v>
      </c>
      <c r="B5" s="79"/>
      <c r="C5" s="79"/>
      <c r="D5" s="79"/>
      <c r="E5" s="79"/>
      <c r="F5" s="79"/>
      <c r="G5" s="79"/>
      <c r="H5" s="79"/>
      <c r="I5" s="79"/>
    </row>
    <row r="6" spans="1:9" ht="7.5" customHeight="1" x14ac:dyDescent="0.25">
      <c r="H6" s="6"/>
    </row>
    <row r="7" spans="1:9" ht="21.75" customHeight="1" x14ac:dyDescent="0.25">
      <c r="A7" s="80"/>
      <c r="B7" s="80"/>
      <c r="C7" s="80"/>
      <c r="D7" s="80"/>
      <c r="E7" s="80"/>
      <c r="F7" s="80"/>
      <c r="G7" s="20"/>
      <c r="H7" s="70" t="s">
        <v>80</v>
      </c>
      <c r="I7" s="70"/>
    </row>
    <row r="8" spans="1:9" ht="87" customHeight="1" x14ac:dyDescent="0.25">
      <c r="A8" s="73" t="s">
        <v>14</v>
      </c>
      <c r="B8" s="74"/>
      <c r="C8" s="75"/>
      <c r="D8" s="73" t="s">
        <v>1</v>
      </c>
      <c r="E8" s="75"/>
      <c r="F8" s="76" t="s">
        <v>15</v>
      </c>
      <c r="G8" s="71" t="s">
        <v>16</v>
      </c>
      <c r="H8" s="71"/>
      <c r="I8" s="72"/>
    </row>
    <row r="9" spans="1:9" ht="27" x14ac:dyDescent="0.25">
      <c r="A9" s="12" t="s">
        <v>17</v>
      </c>
      <c r="B9" s="12" t="s">
        <v>18</v>
      </c>
      <c r="C9" s="12" t="s">
        <v>2</v>
      </c>
      <c r="D9" s="12" t="s">
        <v>8</v>
      </c>
      <c r="E9" s="12" t="s">
        <v>19</v>
      </c>
      <c r="F9" s="77"/>
      <c r="G9" s="19" t="s">
        <v>29</v>
      </c>
      <c r="H9" s="19" t="s">
        <v>26</v>
      </c>
      <c r="I9" s="12" t="s">
        <v>27</v>
      </c>
    </row>
    <row r="10" spans="1:9" x14ac:dyDescent="0.25">
      <c r="A10" s="12"/>
      <c r="B10" s="12"/>
      <c r="C10" s="12"/>
      <c r="D10" s="12"/>
      <c r="E10" s="12"/>
      <c r="F10" s="36" t="s">
        <v>57</v>
      </c>
      <c r="G10" s="3">
        <f>+G12+G37</f>
        <v>0</v>
      </c>
      <c r="H10" s="3">
        <f>+H12+H37</f>
        <v>0</v>
      </c>
      <c r="I10" s="3">
        <f>+I12+I37</f>
        <v>0</v>
      </c>
    </row>
    <row r="11" spans="1:9" ht="21" customHeight="1" x14ac:dyDescent="0.25">
      <c r="A11" s="13"/>
      <c r="B11" s="13"/>
      <c r="C11" s="13"/>
      <c r="D11" s="13"/>
      <c r="E11" s="13"/>
      <c r="F11" s="37" t="s">
        <v>7</v>
      </c>
      <c r="G11" s="7"/>
      <c r="H11" s="7"/>
      <c r="I11" s="14"/>
    </row>
    <row r="12" spans="1:9" ht="35.25" customHeight="1" x14ac:dyDescent="0.25">
      <c r="A12" s="13"/>
      <c r="B12" s="13"/>
      <c r="C12" s="13"/>
      <c r="D12" s="13"/>
      <c r="E12" s="13"/>
      <c r="F12" s="36" t="s">
        <v>78</v>
      </c>
      <c r="G12" s="3">
        <v>986</v>
      </c>
      <c r="H12" s="3">
        <v>3944</v>
      </c>
      <c r="I12" s="3">
        <v>6900</v>
      </c>
    </row>
    <row r="13" spans="1:9" ht="21" customHeight="1" x14ac:dyDescent="0.25">
      <c r="A13" s="13"/>
      <c r="B13" s="13"/>
      <c r="C13" s="13"/>
      <c r="D13" s="13"/>
      <c r="E13" s="13"/>
      <c r="F13" s="37" t="s">
        <v>7</v>
      </c>
      <c r="G13" s="7"/>
      <c r="H13" s="7"/>
      <c r="I13" s="14"/>
    </row>
    <row r="14" spans="1:9" ht="18.75" customHeight="1" x14ac:dyDescent="0.25">
      <c r="A14" s="28" t="s">
        <v>20</v>
      </c>
      <c r="B14" s="15"/>
      <c r="C14" s="15"/>
      <c r="D14" s="15"/>
      <c r="E14" s="15"/>
      <c r="F14" s="36" t="s">
        <v>21</v>
      </c>
      <c r="G14" s="3">
        <v>986</v>
      </c>
      <c r="H14" s="3">
        <v>3944</v>
      </c>
      <c r="I14" s="3">
        <v>6900</v>
      </c>
    </row>
    <row r="15" spans="1:9" x14ac:dyDescent="0.25">
      <c r="A15" s="15"/>
      <c r="B15" s="15"/>
      <c r="C15" s="15"/>
      <c r="D15" s="15"/>
      <c r="E15" s="15"/>
      <c r="F15" s="15" t="s">
        <v>4</v>
      </c>
      <c r="G15" s="22"/>
      <c r="H15" s="2"/>
      <c r="I15" s="14"/>
    </row>
    <row r="16" spans="1:9" s="43" customFormat="1" ht="35.25" customHeight="1" x14ac:dyDescent="0.25">
      <c r="A16" s="41"/>
      <c r="B16" s="30" t="s">
        <v>92</v>
      </c>
      <c r="C16" s="29"/>
      <c r="D16" s="29"/>
      <c r="E16" s="29"/>
      <c r="F16" s="36" t="s">
        <v>93</v>
      </c>
      <c r="G16" s="3">
        <v>986</v>
      </c>
      <c r="H16" s="3">
        <v>3944</v>
      </c>
      <c r="I16" s="3">
        <v>6900</v>
      </c>
    </row>
    <row r="17" spans="1:9" s="43" customFormat="1" ht="35.25" customHeight="1" x14ac:dyDescent="0.25">
      <c r="A17" s="41"/>
      <c r="B17" s="41"/>
      <c r="C17" s="29"/>
      <c r="D17" s="29"/>
      <c r="E17" s="29"/>
      <c r="F17" s="24" t="s">
        <v>4</v>
      </c>
      <c r="G17" s="3"/>
      <c r="H17" s="3"/>
      <c r="I17" s="3"/>
    </row>
    <row r="18" spans="1:9" s="43" customFormat="1" ht="35.25" customHeight="1" x14ac:dyDescent="0.25">
      <c r="A18" s="41"/>
      <c r="B18" s="41"/>
      <c r="C18" s="30" t="s">
        <v>20</v>
      </c>
      <c r="D18" s="29"/>
      <c r="E18" s="29"/>
      <c r="F18" s="36" t="s">
        <v>93</v>
      </c>
      <c r="G18" s="3">
        <v>986</v>
      </c>
      <c r="H18" s="3">
        <v>3944</v>
      </c>
      <c r="I18" s="3">
        <v>6900</v>
      </c>
    </row>
    <row r="19" spans="1:9" x14ac:dyDescent="0.25">
      <c r="A19" s="15"/>
      <c r="B19" s="15"/>
      <c r="C19" s="16"/>
      <c r="D19" s="15"/>
      <c r="E19" s="15"/>
      <c r="F19" s="8" t="s">
        <v>4</v>
      </c>
      <c r="G19" s="21"/>
      <c r="H19" s="2"/>
      <c r="I19" s="14"/>
    </row>
    <row r="20" spans="1:9" ht="27" x14ac:dyDescent="0.25">
      <c r="A20" s="15"/>
      <c r="B20" s="15"/>
      <c r="C20" s="15"/>
      <c r="D20" s="15"/>
      <c r="E20" s="15"/>
      <c r="F20" s="17" t="s">
        <v>22</v>
      </c>
      <c r="G20" s="3">
        <v>986</v>
      </c>
      <c r="H20" s="3">
        <v>3944</v>
      </c>
      <c r="I20" s="3">
        <v>6900</v>
      </c>
    </row>
    <row r="21" spans="1:9" x14ac:dyDescent="0.25">
      <c r="A21" s="15"/>
      <c r="B21" s="15"/>
      <c r="C21" s="15"/>
      <c r="D21" s="15"/>
      <c r="F21" s="8" t="s">
        <v>4</v>
      </c>
      <c r="G21" s="23"/>
      <c r="H21" s="18"/>
      <c r="I21" s="14"/>
    </row>
    <row r="22" spans="1:9" x14ac:dyDescent="0.25">
      <c r="A22" s="15"/>
      <c r="B22" s="15"/>
      <c r="C22" s="15"/>
      <c r="D22" s="15">
        <v>1079</v>
      </c>
      <c r="E22" s="15"/>
      <c r="F22" s="17" t="s">
        <v>23</v>
      </c>
      <c r="G22" s="3">
        <v>986</v>
      </c>
      <c r="H22" s="3">
        <v>3944</v>
      </c>
      <c r="I22" s="3">
        <v>6900</v>
      </c>
    </row>
    <row r="23" spans="1:9" x14ac:dyDescent="0.25">
      <c r="A23" s="15"/>
      <c r="B23" s="15"/>
      <c r="C23" s="16"/>
      <c r="D23" s="15"/>
      <c r="E23" s="15"/>
      <c r="F23" s="8" t="s">
        <v>4</v>
      </c>
      <c r="G23" s="21"/>
      <c r="H23" s="2"/>
      <c r="I23" s="14"/>
    </row>
    <row r="24" spans="1:9" s="43" customFormat="1" ht="48" customHeight="1" x14ac:dyDescent="0.25">
      <c r="A24" s="41"/>
      <c r="B24" s="41"/>
      <c r="C24" s="29"/>
      <c r="D24" s="41"/>
      <c r="E24" s="41">
        <v>11003</v>
      </c>
      <c r="F24" s="17" t="s">
        <v>94</v>
      </c>
      <c r="G24" s="3">
        <v>986</v>
      </c>
      <c r="H24" s="3">
        <v>3944</v>
      </c>
      <c r="I24" s="3">
        <v>6900</v>
      </c>
    </row>
    <row r="25" spans="1:9" s="43" customFormat="1" ht="35.25" customHeight="1" x14ac:dyDescent="0.25">
      <c r="A25" s="41"/>
      <c r="B25" s="41"/>
      <c r="C25" s="42"/>
      <c r="D25" s="41"/>
      <c r="E25" s="41"/>
      <c r="F25" s="8" t="s">
        <v>5</v>
      </c>
      <c r="G25" s="3"/>
      <c r="H25" s="3"/>
      <c r="I25" s="3"/>
    </row>
    <row r="26" spans="1:9" s="43" customFormat="1" ht="35.25" customHeight="1" x14ac:dyDescent="0.25">
      <c r="A26" s="41"/>
      <c r="B26" s="41"/>
      <c r="C26" s="42"/>
      <c r="D26" s="41"/>
      <c r="E26" s="41"/>
      <c r="F26" s="17" t="s">
        <v>25</v>
      </c>
      <c r="G26" s="3">
        <v>986</v>
      </c>
      <c r="H26" s="3">
        <v>3944</v>
      </c>
      <c r="I26" s="3">
        <v>6900</v>
      </c>
    </row>
    <row r="27" spans="1:9" s="43" customFormat="1" ht="35.25" customHeight="1" x14ac:dyDescent="0.25">
      <c r="A27" s="41"/>
      <c r="B27" s="41"/>
      <c r="C27" s="42"/>
      <c r="D27" s="41"/>
      <c r="E27" s="41"/>
      <c r="F27" s="8" t="s">
        <v>6</v>
      </c>
      <c r="G27" s="3"/>
      <c r="H27" s="3"/>
      <c r="I27" s="3"/>
    </row>
    <row r="28" spans="1:9" s="43" customFormat="1" ht="23.25" customHeight="1" x14ac:dyDescent="0.25">
      <c r="A28" s="41"/>
      <c r="B28" s="41"/>
      <c r="C28" s="42"/>
      <c r="D28" s="41"/>
      <c r="E28" s="41"/>
      <c r="F28" s="24" t="s">
        <v>3</v>
      </c>
      <c r="G28" s="3">
        <v>986</v>
      </c>
      <c r="H28" s="3">
        <v>3944</v>
      </c>
      <c r="I28" s="3">
        <v>6900</v>
      </c>
    </row>
    <row r="29" spans="1:9" s="43" customFormat="1" ht="25.5" customHeight="1" x14ac:dyDescent="0.25">
      <c r="A29" s="41"/>
      <c r="B29" s="41"/>
      <c r="C29" s="42"/>
      <c r="D29" s="41"/>
      <c r="E29" s="41"/>
      <c r="F29" s="24" t="s">
        <v>58</v>
      </c>
      <c r="G29" s="3">
        <v>986</v>
      </c>
      <c r="H29" s="3">
        <v>3944</v>
      </c>
      <c r="I29" s="3">
        <v>6900</v>
      </c>
    </row>
    <row r="30" spans="1:9" s="43" customFormat="1" ht="21.75" customHeight="1" x14ac:dyDescent="0.25">
      <c r="A30" s="41"/>
      <c r="B30" s="41"/>
      <c r="C30" s="42"/>
      <c r="D30" s="41"/>
      <c r="E30" s="41"/>
      <c r="F30" s="24" t="s">
        <v>81</v>
      </c>
      <c r="G30" s="3">
        <v>986</v>
      </c>
      <c r="H30" s="3">
        <v>3944</v>
      </c>
      <c r="I30" s="3">
        <v>6900</v>
      </c>
    </row>
    <row r="31" spans="1:9" s="43" customFormat="1" ht="35.25" customHeight="1" x14ac:dyDescent="0.25">
      <c r="A31" s="41"/>
      <c r="B31" s="41"/>
      <c r="C31" s="42"/>
      <c r="D31" s="41"/>
      <c r="E31" s="41"/>
      <c r="F31" s="24" t="s">
        <v>95</v>
      </c>
      <c r="G31" s="3">
        <v>986</v>
      </c>
      <c r="H31" s="3">
        <v>3944</v>
      </c>
      <c r="I31" s="3">
        <v>6900</v>
      </c>
    </row>
    <row r="32" spans="1:9" s="43" customFormat="1" ht="35.25" customHeight="1" x14ac:dyDescent="0.25">
      <c r="A32" s="41"/>
      <c r="B32" s="41"/>
      <c r="C32" s="42"/>
      <c r="D32" s="41"/>
      <c r="E32" s="41"/>
      <c r="F32" s="24" t="s">
        <v>96</v>
      </c>
      <c r="G32" s="3">
        <v>986</v>
      </c>
      <c r="H32" s="3">
        <v>3944</v>
      </c>
      <c r="I32" s="3">
        <v>6900</v>
      </c>
    </row>
    <row r="33" spans="1:9" x14ac:dyDescent="0.25">
      <c r="A33" s="41"/>
      <c r="B33" s="41"/>
      <c r="C33" s="42"/>
      <c r="D33" s="15"/>
      <c r="E33" s="15"/>
      <c r="F33" s="36" t="s">
        <v>59</v>
      </c>
      <c r="G33" s="3">
        <v>-986</v>
      </c>
      <c r="H33" s="3">
        <v>-3944</v>
      </c>
      <c r="I33" s="3">
        <v>-6900</v>
      </c>
    </row>
    <row r="34" spans="1:9" x14ac:dyDescent="0.25">
      <c r="A34" s="15"/>
      <c r="B34" s="15"/>
      <c r="C34" s="15"/>
      <c r="D34" s="15"/>
      <c r="E34" s="15"/>
      <c r="F34" s="24" t="s">
        <v>7</v>
      </c>
      <c r="G34" s="3"/>
      <c r="H34" s="3"/>
      <c r="I34" s="3"/>
    </row>
    <row r="35" spans="1:9" ht="33" x14ac:dyDescent="0.25">
      <c r="A35" s="30" t="s">
        <v>66</v>
      </c>
      <c r="B35" s="15"/>
      <c r="C35" s="15"/>
      <c r="D35" s="29"/>
      <c r="E35" s="29"/>
      <c r="F35" s="36" t="s">
        <v>67</v>
      </c>
      <c r="G35" s="3">
        <v>-986</v>
      </c>
      <c r="H35" s="3">
        <v>-3944</v>
      </c>
      <c r="I35" s="3">
        <v>-6900</v>
      </c>
    </row>
    <row r="36" spans="1:9" ht="16.5" x14ac:dyDescent="0.25">
      <c r="A36" s="30"/>
      <c r="B36" s="29"/>
      <c r="C36" s="29"/>
      <c r="D36" s="29"/>
      <c r="E36" s="29"/>
      <c r="F36" s="24" t="s">
        <v>4</v>
      </c>
      <c r="G36" s="24"/>
      <c r="H36" s="24"/>
      <c r="I36" s="24"/>
    </row>
    <row r="37" spans="1:9" x14ac:dyDescent="0.25">
      <c r="A37" s="29"/>
      <c r="B37" s="30" t="s">
        <v>20</v>
      </c>
      <c r="C37" s="29"/>
      <c r="D37" s="29"/>
      <c r="E37" s="29"/>
      <c r="F37" s="36" t="s">
        <v>68</v>
      </c>
      <c r="G37" s="3">
        <v>-986</v>
      </c>
      <c r="H37" s="3">
        <v>-3944</v>
      </c>
      <c r="I37" s="3">
        <v>-6900</v>
      </c>
    </row>
    <row r="38" spans="1:9" ht="16.5" x14ac:dyDescent="0.25">
      <c r="A38" s="29"/>
      <c r="B38" s="30"/>
      <c r="C38" s="29"/>
      <c r="D38" s="29"/>
      <c r="E38" s="29"/>
      <c r="F38" s="24" t="s">
        <v>4</v>
      </c>
      <c r="G38" s="24"/>
      <c r="H38" s="24"/>
      <c r="I38" s="24"/>
    </row>
    <row r="39" spans="1:9" x14ac:dyDescent="0.25">
      <c r="A39" s="29"/>
      <c r="B39" s="29"/>
      <c r="C39" s="30" t="s">
        <v>20</v>
      </c>
      <c r="D39" s="29"/>
      <c r="E39" s="29"/>
      <c r="F39" s="36" t="s">
        <v>69</v>
      </c>
      <c r="G39" s="3">
        <v>-986</v>
      </c>
      <c r="H39" s="3">
        <v>-3944</v>
      </c>
      <c r="I39" s="3">
        <v>-6900</v>
      </c>
    </row>
    <row r="40" spans="1:9" ht="16.5" x14ac:dyDescent="0.25">
      <c r="A40" s="29"/>
      <c r="B40" s="29"/>
      <c r="C40" s="30"/>
      <c r="D40" s="29"/>
      <c r="E40" s="29"/>
      <c r="F40" s="24" t="s">
        <v>4</v>
      </c>
      <c r="G40" s="24"/>
      <c r="H40" s="24"/>
      <c r="I40" s="24"/>
    </row>
    <row r="41" spans="1:9" x14ac:dyDescent="0.25">
      <c r="A41" s="29"/>
      <c r="B41" s="29"/>
      <c r="C41" s="29"/>
      <c r="D41" s="29" t="s">
        <v>70</v>
      </c>
      <c r="E41" s="29"/>
      <c r="F41" s="24" t="s">
        <v>69</v>
      </c>
      <c r="G41" s="3">
        <v>-986</v>
      </c>
      <c r="H41" s="3">
        <v>-3944</v>
      </c>
      <c r="I41" s="3">
        <v>-6900</v>
      </c>
    </row>
    <row r="42" spans="1:9" x14ac:dyDescent="0.25">
      <c r="A42" s="29"/>
      <c r="B42" s="29"/>
      <c r="C42" s="29"/>
      <c r="D42" s="29"/>
      <c r="E42" s="29"/>
      <c r="F42" s="24" t="s">
        <v>7</v>
      </c>
      <c r="G42" s="3"/>
      <c r="H42" s="3"/>
      <c r="I42" s="3"/>
    </row>
    <row r="43" spans="1:9" x14ac:dyDescent="0.25">
      <c r="A43" s="29"/>
      <c r="B43" s="29"/>
      <c r="C43" s="29"/>
      <c r="D43" s="29"/>
      <c r="E43" s="29">
        <v>11001</v>
      </c>
      <c r="F43" s="24" t="s">
        <v>69</v>
      </c>
      <c r="G43" s="3">
        <v>-986</v>
      </c>
      <c r="H43" s="3">
        <v>-3944</v>
      </c>
      <c r="I43" s="3">
        <v>-6900</v>
      </c>
    </row>
    <row r="44" spans="1:9" x14ac:dyDescent="0.25">
      <c r="A44" s="29"/>
      <c r="B44" s="29"/>
      <c r="C44" s="29"/>
      <c r="D44" s="24"/>
      <c r="E44" s="24"/>
      <c r="F44" s="24" t="s">
        <v>5</v>
      </c>
      <c r="G44" s="3"/>
      <c r="H44" s="3"/>
      <c r="I44" s="3"/>
    </row>
    <row r="45" spans="1:9" x14ac:dyDescent="0.25">
      <c r="A45" s="15"/>
      <c r="B45" s="15"/>
      <c r="C45" s="15"/>
      <c r="D45" s="24"/>
      <c r="E45" s="24"/>
      <c r="F45" s="38" t="s">
        <v>71</v>
      </c>
      <c r="G45" s="3">
        <v>-986</v>
      </c>
      <c r="H45" s="3">
        <v>-3944</v>
      </c>
      <c r="I45" s="3">
        <v>-6900</v>
      </c>
    </row>
    <row r="46" spans="1:9" ht="33" x14ac:dyDescent="0.25">
      <c r="A46" s="15"/>
      <c r="B46" s="15"/>
      <c r="C46" s="15"/>
      <c r="D46" s="24"/>
      <c r="E46" s="24"/>
      <c r="F46" s="24" t="s">
        <v>6</v>
      </c>
      <c r="G46" s="3"/>
      <c r="H46" s="3"/>
      <c r="I46" s="3"/>
    </row>
    <row r="47" spans="1:9" ht="21" customHeight="1" x14ac:dyDescent="0.25">
      <c r="A47" s="15"/>
      <c r="B47" s="15"/>
      <c r="C47" s="15"/>
      <c r="D47" s="24"/>
      <c r="E47" s="24"/>
      <c r="F47" s="51" t="s">
        <v>3</v>
      </c>
      <c r="G47" s="3">
        <v>-986</v>
      </c>
      <c r="H47" s="3">
        <v>-3944</v>
      </c>
      <c r="I47" s="3">
        <v>-6900</v>
      </c>
    </row>
    <row r="48" spans="1:9" x14ac:dyDescent="0.25">
      <c r="A48" s="15"/>
      <c r="B48" s="15"/>
      <c r="C48" s="15"/>
      <c r="D48" s="24"/>
      <c r="E48" s="24"/>
      <c r="F48" s="51" t="s">
        <v>58</v>
      </c>
      <c r="G48" s="3">
        <v>-986</v>
      </c>
      <c r="H48" s="3">
        <v>-3944</v>
      </c>
      <c r="I48" s="3">
        <v>-6900</v>
      </c>
    </row>
    <row r="49" spans="1:9" x14ac:dyDescent="0.25">
      <c r="A49" s="15"/>
      <c r="B49" s="15"/>
      <c r="C49" s="15"/>
      <c r="D49" s="24"/>
      <c r="E49" s="24"/>
      <c r="F49" s="51" t="s">
        <v>106</v>
      </c>
      <c r="G49" s="3">
        <v>-986</v>
      </c>
      <c r="H49" s="3">
        <v>-3944</v>
      </c>
      <c r="I49" s="3">
        <v>-6900</v>
      </c>
    </row>
    <row r="50" spans="1:9" x14ac:dyDescent="0.25">
      <c r="A50" s="15"/>
      <c r="B50" s="15"/>
      <c r="C50" s="15"/>
      <c r="D50" s="24"/>
      <c r="E50" s="24"/>
      <c r="F50" s="31" t="s">
        <v>107</v>
      </c>
      <c r="G50" s="3">
        <v>-986</v>
      </c>
      <c r="H50" s="3">
        <v>-3944</v>
      </c>
      <c r="I50" s="3">
        <v>-6900</v>
      </c>
    </row>
  </sheetData>
  <mergeCells count="11">
    <mergeCell ref="G8:I8"/>
    <mergeCell ref="A8:C8"/>
    <mergeCell ref="D8:E8"/>
    <mergeCell ref="F8:F9"/>
    <mergeCell ref="F1:I1"/>
    <mergeCell ref="D2:I2"/>
    <mergeCell ref="D3:I3"/>
    <mergeCell ref="D4:F4"/>
    <mergeCell ref="A5:I5"/>
    <mergeCell ref="A7:F7"/>
    <mergeCell ref="H7:I7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4" workbookViewId="0">
      <selection activeCell="I12" sqref="I12"/>
    </sheetView>
  </sheetViews>
  <sheetFormatPr defaultRowHeight="15" x14ac:dyDescent="0.25"/>
  <cols>
    <col min="1" max="1" width="10.7109375" bestFit="1" customWidth="1"/>
    <col min="2" max="2" width="15.42578125" bestFit="1" customWidth="1"/>
    <col min="3" max="3" width="59.85546875" customWidth="1"/>
    <col min="4" max="4" width="16.42578125" customWidth="1"/>
    <col min="5" max="5" width="11.85546875" customWidth="1"/>
    <col min="6" max="6" width="31.140625" customWidth="1"/>
    <col min="7" max="7" width="22.42578125" customWidth="1"/>
  </cols>
  <sheetData>
    <row r="1" spans="1:7" ht="23.25" customHeight="1" x14ac:dyDescent="0.25">
      <c r="A1" s="9"/>
      <c r="B1" s="9"/>
      <c r="C1" s="9"/>
      <c r="D1" s="10"/>
      <c r="E1" s="10"/>
      <c r="G1" s="10" t="s">
        <v>109</v>
      </c>
    </row>
    <row r="2" spans="1:7" x14ac:dyDescent="0.25">
      <c r="A2" s="9"/>
      <c r="B2" s="9"/>
      <c r="C2" s="9"/>
      <c r="D2" s="9"/>
      <c r="E2" s="10"/>
      <c r="G2" s="10" t="s">
        <v>104</v>
      </c>
    </row>
    <row r="3" spans="1:7" x14ac:dyDescent="0.25">
      <c r="A3" s="9"/>
      <c r="B3" s="9"/>
      <c r="C3" s="9"/>
      <c r="D3" s="9"/>
      <c r="E3" s="10"/>
      <c r="G3" s="10" t="s">
        <v>13</v>
      </c>
    </row>
    <row r="4" spans="1:7" ht="17.25" customHeight="1" x14ac:dyDescent="0.25">
      <c r="A4" s="9"/>
      <c r="B4" s="9"/>
      <c r="C4" s="9"/>
      <c r="D4" s="78"/>
      <c r="E4" s="78"/>
    </row>
    <row r="5" spans="1:7" ht="34.5" customHeight="1" x14ac:dyDescent="0.3">
      <c r="A5" s="88" t="s">
        <v>108</v>
      </c>
      <c r="B5" s="88"/>
      <c r="C5" s="88"/>
      <c r="D5" s="88"/>
      <c r="E5" s="88"/>
      <c r="F5" s="88"/>
      <c r="G5" s="88"/>
    </row>
    <row r="6" spans="1:7" x14ac:dyDescent="0.25">
      <c r="A6" s="11"/>
      <c r="B6" s="11"/>
      <c r="C6" s="11"/>
      <c r="D6" s="11"/>
      <c r="E6" s="11"/>
    </row>
    <row r="7" spans="1:7" ht="3.75" customHeight="1" x14ac:dyDescent="0.25"/>
    <row r="8" spans="1:7" ht="18.75" customHeight="1" x14ac:dyDescent="0.3">
      <c r="A8" s="52"/>
      <c r="B8" s="52"/>
      <c r="C8" s="52"/>
      <c r="D8" s="52"/>
      <c r="E8" s="53"/>
      <c r="G8" s="53" t="s">
        <v>110</v>
      </c>
    </row>
    <row r="9" spans="1:7" ht="103.5" customHeight="1" x14ac:dyDescent="0.25">
      <c r="A9" s="89" t="s">
        <v>82</v>
      </c>
      <c r="B9" s="90"/>
      <c r="C9" s="91" t="s">
        <v>83</v>
      </c>
      <c r="D9" s="92"/>
      <c r="E9" s="93"/>
      <c r="F9" s="97" t="s">
        <v>84</v>
      </c>
      <c r="G9" s="50" t="s">
        <v>111</v>
      </c>
    </row>
    <row r="10" spans="1:7" ht="39.75" customHeight="1" x14ac:dyDescent="0.25">
      <c r="A10" s="44" t="s">
        <v>85</v>
      </c>
      <c r="B10" s="44" t="s">
        <v>86</v>
      </c>
      <c r="C10" s="94"/>
      <c r="D10" s="95"/>
      <c r="E10" s="96"/>
      <c r="F10" s="98"/>
      <c r="G10" s="50" t="s">
        <v>27</v>
      </c>
    </row>
    <row r="11" spans="1:7" ht="28.5" customHeight="1" x14ac:dyDescent="0.25">
      <c r="A11" s="47">
        <v>1</v>
      </c>
      <c r="B11" s="47">
        <v>2</v>
      </c>
      <c r="C11" s="99">
        <v>3</v>
      </c>
      <c r="D11" s="99"/>
      <c r="E11" s="99"/>
      <c r="F11" s="47">
        <v>4</v>
      </c>
      <c r="G11" s="47">
        <v>5</v>
      </c>
    </row>
    <row r="12" spans="1:7" ht="29.25" customHeight="1" x14ac:dyDescent="0.25">
      <c r="A12" s="100" t="s">
        <v>12</v>
      </c>
      <c r="B12" s="101"/>
      <c r="C12" s="101"/>
      <c r="D12" s="101"/>
      <c r="E12" s="101"/>
      <c r="F12" s="101"/>
      <c r="G12" s="56">
        <f>+G13</f>
        <v>6900</v>
      </c>
    </row>
    <row r="13" spans="1:7" ht="29.25" customHeight="1" x14ac:dyDescent="0.25">
      <c r="A13" s="54">
        <v>1079</v>
      </c>
      <c r="B13" s="82" t="s">
        <v>53</v>
      </c>
      <c r="C13" s="83"/>
      <c r="D13" s="83"/>
      <c r="E13" s="84"/>
      <c r="F13" s="55"/>
      <c r="G13" s="56">
        <f>+G14</f>
        <v>6900</v>
      </c>
    </row>
    <row r="14" spans="1:7" ht="111" customHeight="1" x14ac:dyDescent="0.25">
      <c r="A14" s="81"/>
      <c r="B14" s="55">
        <v>11003</v>
      </c>
      <c r="C14" s="85" t="s">
        <v>112</v>
      </c>
      <c r="D14" s="86"/>
      <c r="E14" s="87"/>
      <c r="F14" s="27" t="s">
        <v>87</v>
      </c>
      <c r="G14" s="56">
        <f>+G15</f>
        <v>6900</v>
      </c>
    </row>
    <row r="15" spans="1:7" ht="45.75" customHeight="1" x14ac:dyDescent="0.25">
      <c r="A15" s="81"/>
      <c r="B15" s="45"/>
      <c r="C15" s="46"/>
      <c r="D15" s="46"/>
      <c r="E15" s="46"/>
      <c r="F15" s="57" t="s">
        <v>113</v>
      </c>
      <c r="G15" s="56">
        <v>6900</v>
      </c>
    </row>
  </sheetData>
  <mergeCells count="10">
    <mergeCell ref="A14:A15"/>
    <mergeCell ref="B13:E13"/>
    <mergeCell ref="C14:E14"/>
    <mergeCell ref="D4:E4"/>
    <mergeCell ref="A5:G5"/>
    <mergeCell ref="A9:B9"/>
    <mergeCell ref="C9:E10"/>
    <mergeCell ref="F9:F10"/>
    <mergeCell ref="C11:E11"/>
    <mergeCell ref="A12:F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10" zoomScaleNormal="100" workbookViewId="0">
      <selection activeCell="A17" sqref="A17:XFD17"/>
    </sheetView>
  </sheetViews>
  <sheetFormatPr defaultColWidth="9.140625" defaultRowHeight="13.5" x14ac:dyDescent="0.25"/>
  <cols>
    <col min="1" max="1" width="6.5703125" style="9" customWidth="1"/>
    <col min="2" max="2" width="14.28515625" style="9" customWidth="1"/>
    <col min="3" max="3" width="12.5703125" style="9" customWidth="1"/>
    <col min="4" max="4" width="15.7109375" style="9" customWidth="1"/>
    <col min="5" max="5" width="13.5703125" style="9" customWidth="1"/>
    <col min="6" max="6" width="18.7109375" style="9" customWidth="1"/>
    <col min="7" max="7" width="9.140625" style="9"/>
    <col min="8" max="8" width="18.140625" style="9" customWidth="1"/>
    <col min="9" max="9" width="21.5703125" style="9" customWidth="1"/>
    <col min="10" max="10" width="19" style="9" customWidth="1"/>
    <col min="11" max="11" width="15.5703125" style="9" customWidth="1"/>
    <col min="12" max="12" width="15.85546875" style="9" customWidth="1"/>
    <col min="13" max="16384" width="9.140625" style="9"/>
  </cols>
  <sheetData>
    <row r="1" spans="1:12" ht="19.5" customHeight="1" x14ac:dyDescent="0.25">
      <c r="F1" s="10"/>
      <c r="L1" s="10" t="s">
        <v>97</v>
      </c>
    </row>
    <row r="2" spans="1:12" ht="18.75" customHeight="1" x14ac:dyDescent="0.25">
      <c r="B2" s="78"/>
      <c r="C2" s="78"/>
      <c r="D2" s="78"/>
      <c r="E2" s="78"/>
      <c r="F2" s="78"/>
      <c r="I2" s="78" t="s">
        <v>104</v>
      </c>
      <c r="J2" s="78"/>
      <c r="K2" s="78"/>
      <c r="L2" s="78"/>
    </row>
    <row r="3" spans="1:12" ht="21.75" customHeight="1" x14ac:dyDescent="0.25">
      <c r="B3" s="78"/>
      <c r="C3" s="78"/>
      <c r="D3" s="78"/>
      <c r="E3" s="78"/>
      <c r="F3" s="78"/>
      <c r="I3" s="78" t="s">
        <v>24</v>
      </c>
      <c r="J3" s="78"/>
      <c r="K3" s="78"/>
      <c r="L3" s="78"/>
    </row>
    <row r="4" spans="1:12" ht="9.75" customHeight="1" x14ac:dyDescent="0.25"/>
    <row r="5" spans="1:12" ht="45" customHeight="1" x14ac:dyDescent="0.3">
      <c r="A5" s="88" t="s">
        <v>114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2" ht="32.25" customHeight="1" x14ac:dyDescent="0.35">
      <c r="A6" s="105"/>
      <c r="B6" s="105"/>
      <c r="C6" s="105"/>
      <c r="D6" s="105"/>
      <c r="E6" s="105"/>
      <c r="F6" s="105"/>
      <c r="G6" s="105"/>
      <c r="H6" s="105"/>
      <c r="I6" s="105"/>
      <c r="J6" s="104" t="s">
        <v>116</v>
      </c>
      <c r="K6" s="104"/>
      <c r="L6" s="104"/>
    </row>
    <row r="7" spans="1:12" ht="55.5" customHeight="1" x14ac:dyDescent="0.25">
      <c r="A7" s="103" t="s">
        <v>31</v>
      </c>
      <c r="B7" s="103" t="s">
        <v>32</v>
      </c>
      <c r="C7" s="103"/>
      <c r="D7" s="103" t="s">
        <v>33</v>
      </c>
      <c r="E7" s="103"/>
      <c r="F7" s="103"/>
      <c r="G7" s="103"/>
      <c r="H7" s="103" t="s">
        <v>34</v>
      </c>
      <c r="I7" s="103" t="s">
        <v>35</v>
      </c>
      <c r="J7" s="106" t="s">
        <v>16</v>
      </c>
      <c r="K7" s="106"/>
      <c r="L7" s="106"/>
    </row>
    <row r="8" spans="1:12" ht="78.75" customHeight="1" x14ac:dyDescent="0.25">
      <c r="A8" s="103"/>
      <c r="B8" s="29" t="s">
        <v>36</v>
      </c>
      <c r="C8" s="29" t="s">
        <v>37</v>
      </c>
      <c r="D8" s="29" t="s">
        <v>36</v>
      </c>
      <c r="E8" s="29" t="s">
        <v>43</v>
      </c>
      <c r="F8" s="29" t="s">
        <v>38</v>
      </c>
      <c r="G8" s="29" t="s">
        <v>39</v>
      </c>
      <c r="H8" s="103"/>
      <c r="I8" s="103"/>
      <c r="J8" s="29" t="s">
        <v>40</v>
      </c>
      <c r="K8" s="29" t="s">
        <v>41</v>
      </c>
      <c r="L8" s="29" t="s">
        <v>42</v>
      </c>
    </row>
    <row r="9" spans="1:12" ht="16.5" customHeight="1" x14ac:dyDescent="0.25">
      <c r="A9" s="102" t="s">
        <v>88</v>
      </c>
      <c r="B9" s="102"/>
      <c r="C9" s="102"/>
      <c r="D9" s="102"/>
      <c r="E9" s="102"/>
      <c r="F9" s="102"/>
      <c r="G9" s="102"/>
      <c r="H9" s="102"/>
      <c r="I9" s="102"/>
      <c r="J9" s="29" t="s">
        <v>79</v>
      </c>
      <c r="K9" s="29" t="s">
        <v>79</v>
      </c>
      <c r="L9" s="29" t="s">
        <v>79</v>
      </c>
    </row>
    <row r="10" spans="1:12" ht="17.25" x14ac:dyDescent="0.25">
      <c r="A10" s="102" t="s">
        <v>46</v>
      </c>
      <c r="B10" s="102"/>
      <c r="C10" s="102"/>
      <c r="D10" s="102"/>
      <c r="E10" s="102"/>
      <c r="F10" s="102"/>
      <c r="G10" s="102"/>
      <c r="H10" s="102"/>
      <c r="I10" s="102"/>
      <c r="J10" s="3">
        <v>986</v>
      </c>
      <c r="K10" s="3">
        <v>3944</v>
      </c>
      <c r="L10" s="3">
        <v>6900</v>
      </c>
    </row>
    <row r="11" spans="1:12" ht="21" customHeight="1" x14ac:dyDescent="0.25">
      <c r="A11" s="29"/>
      <c r="B11" s="36" t="s">
        <v>44</v>
      </c>
      <c r="C11" s="107" t="s">
        <v>45</v>
      </c>
      <c r="D11" s="107"/>
      <c r="E11" s="107"/>
      <c r="F11" s="107"/>
      <c r="G11" s="107"/>
      <c r="H11" s="107"/>
      <c r="I11" s="107"/>
      <c r="J11" s="3">
        <v>986</v>
      </c>
      <c r="K11" s="3">
        <v>3944</v>
      </c>
      <c r="L11" s="3">
        <v>6900</v>
      </c>
    </row>
    <row r="12" spans="1:12" ht="55.5" customHeight="1" x14ac:dyDescent="0.25">
      <c r="A12" s="29"/>
      <c r="B12" s="29"/>
      <c r="C12" s="29"/>
      <c r="D12" s="36" t="s">
        <v>98</v>
      </c>
      <c r="E12" s="107" t="s">
        <v>90</v>
      </c>
      <c r="F12" s="107"/>
      <c r="G12" s="107"/>
      <c r="H12" s="107"/>
      <c r="I12" s="107"/>
      <c r="J12" s="3">
        <v>986</v>
      </c>
      <c r="K12" s="3">
        <v>3944</v>
      </c>
      <c r="L12" s="3">
        <v>6900</v>
      </c>
    </row>
    <row r="13" spans="1:12" ht="48.75" customHeight="1" x14ac:dyDescent="0.25">
      <c r="A13" s="29"/>
      <c r="B13" s="29"/>
      <c r="C13" s="29"/>
      <c r="D13" s="24"/>
      <c r="E13" s="24"/>
      <c r="F13" s="107" t="s">
        <v>100</v>
      </c>
      <c r="G13" s="107"/>
      <c r="H13" s="107"/>
      <c r="I13" s="107"/>
      <c r="J13" s="107"/>
      <c r="K13" s="107"/>
      <c r="L13" s="107"/>
    </row>
    <row r="14" spans="1:12" ht="31.5" customHeight="1" x14ac:dyDescent="0.25">
      <c r="A14" s="29"/>
      <c r="B14" s="29"/>
      <c r="C14" s="29"/>
      <c r="D14" s="24"/>
      <c r="E14" s="24"/>
      <c r="F14" s="24"/>
      <c r="G14" s="107" t="s">
        <v>10</v>
      </c>
      <c r="H14" s="107"/>
      <c r="I14" s="107"/>
      <c r="J14" s="107"/>
      <c r="K14" s="107"/>
      <c r="L14" s="107"/>
    </row>
    <row r="15" spans="1:12" ht="37.5" customHeight="1" x14ac:dyDescent="0.25">
      <c r="A15" s="29"/>
      <c r="B15" s="29"/>
      <c r="C15" s="29"/>
      <c r="D15" s="24"/>
      <c r="E15" s="24"/>
      <c r="F15" s="24"/>
      <c r="G15" s="24"/>
      <c r="H15" s="107" t="s">
        <v>99</v>
      </c>
      <c r="I15" s="107"/>
      <c r="J15" s="107"/>
      <c r="K15" s="107"/>
      <c r="L15" s="107"/>
    </row>
    <row r="16" spans="1:12" ht="168" customHeight="1" x14ac:dyDescent="0.25">
      <c r="A16" s="29"/>
      <c r="B16" s="29"/>
      <c r="C16" s="29"/>
      <c r="D16" s="24"/>
      <c r="E16" s="24"/>
      <c r="F16" s="24"/>
      <c r="G16" s="24"/>
      <c r="H16" s="36"/>
      <c r="I16" s="24" t="s">
        <v>118</v>
      </c>
      <c r="J16" s="40">
        <v>1</v>
      </c>
      <c r="K16" s="40"/>
      <c r="L16" s="40">
        <v>1</v>
      </c>
    </row>
    <row r="17" spans="1:12" ht="24.75" customHeight="1" x14ac:dyDescent="0.25">
      <c r="A17" s="102" t="s">
        <v>72</v>
      </c>
      <c r="B17" s="102"/>
      <c r="C17" s="102"/>
      <c r="D17" s="102"/>
      <c r="E17" s="102"/>
      <c r="F17" s="102"/>
      <c r="G17" s="102"/>
      <c r="H17" s="102"/>
      <c r="I17" s="102"/>
      <c r="J17" s="3">
        <v>-986</v>
      </c>
      <c r="K17" s="3">
        <v>-3944</v>
      </c>
      <c r="L17" s="3">
        <v>-6900</v>
      </c>
    </row>
    <row r="18" spans="1:12" ht="25.5" customHeight="1" x14ac:dyDescent="0.25">
      <c r="A18" s="24"/>
      <c r="B18" s="36" t="s">
        <v>73</v>
      </c>
      <c r="C18" s="107" t="s">
        <v>74</v>
      </c>
      <c r="D18" s="107"/>
      <c r="E18" s="107"/>
      <c r="F18" s="107"/>
      <c r="G18" s="107"/>
      <c r="H18" s="107"/>
      <c r="I18" s="107"/>
      <c r="J18" s="3">
        <v>-986</v>
      </c>
      <c r="K18" s="3">
        <v>-3944</v>
      </c>
      <c r="L18" s="3">
        <v>-6900</v>
      </c>
    </row>
    <row r="19" spans="1:12" ht="17.25" x14ac:dyDescent="0.25">
      <c r="A19" s="39"/>
      <c r="B19" s="39"/>
      <c r="C19" s="39"/>
      <c r="D19" s="36" t="s">
        <v>75</v>
      </c>
      <c r="E19" s="107" t="s">
        <v>61</v>
      </c>
      <c r="F19" s="107"/>
      <c r="G19" s="107"/>
      <c r="H19" s="107"/>
      <c r="I19" s="107"/>
      <c r="J19" s="3">
        <v>-986</v>
      </c>
      <c r="K19" s="3">
        <v>-3944</v>
      </c>
      <c r="L19" s="3">
        <v>-6900</v>
      </c>
    </row>
    <row r="20" spans="1:12" ht="16.5" x14ac:dyDescent="0.25">
      <c r="A20" s="39"/>
      <c r="B20" s="39"/>
      <c r="C20" s="39"/>
      <c r="D20" s="24"/>
      <c r="E20" s="24"/>
      <c r="F20" s="107" t="s">
        <v>76</v>
      </c>
      <c r="G20" s="107"/>
      <c r="H20" s="107"/>
      <c r="I20" s="107"/>
      <c r="J20" s="107"/>
      <c r="K20" s="107"/>
      <c r="L20" s="107"/>
    </row>
    <row r="21" spans="1:12" ht="16.5" x14ac:dyDescent="0.25">
      <c r="A21" s="39"/>
      <c r="B21" s="39"/>
      <c r="C21" s="39"/>
      <c r="D21" s="24"/>
      <c r="E21" s="24"/>
      <c r="F21" s="24"/>
      <c r="G21" s="107" t="s">
        <v>10</v>
      </c>
      <c r="H21" s="107"/>
      <c r="I21" s="107"/>
      <c r="J21" s="107"/>
      <c r="K21" s="107"/>
      <c r="L21" s="107"/>
    </row>
    <row r="22" spans="1:12" ht="16.5" x14ac:dyDescent="0.25">
      <c r="A22" s="39"/>
      <c r="B22" s="39"/>
      <c r="C22" s="39"/>
      <c r="D22" s="24"/>
      <c r="E22" s="24"/>
      <c r="F22" s="24"/>
      <c r="G22" s="24"/>
      <c r="H22" s="107" t="s">
        <v>77</v>
      </c>
      <c r="I22" s="107"/>
      <c r="J22" s="107"/>
      <c r="K22" s="107"/>
      <c r="L22" s="107"/>
    </row>
  </sheetData>
  <mergeCells count="26">
    <mergeCell ref="A10:I10"/>
    <mergeCell ref="C11:I11"/>
    <mergeCell ref="H22:L22"/>
    <mergeCell ref="E12:I12"/>
    <mergeCell ref="F13:L13"/>
    <mergeCell ref="G14:L14"/>
    <mergeCell ref="H15:L15"/>
    <mergeCell ref="A17:I17"/>
    <mergeCell ref="C18:I18"/>
    <mergeCell ref="E19:I19"/>
    <mergeCell ref="F20:L20"/>
    <mergeCell ref="G21:L21"/>
    <mergeCell ref="A9:I9"/>
    <mergeCell ref="H7:H8"/>
    <mergeCell ref="I7:I8"/>
    <mergeCell ref="I2:L2"/>
    <mergeCell ref="I3:L3"/>
    <mergeCell ref="A5:L5"/>
    <mergeCell ref="B2:F2"/>
    <mergeCell ref="B3:F3"/>
    <mergeCell ref="J6:L6"/>
    <mergeCell ref="A6:I6"/>
    <mergeCell ref="J7:L7"/>
    <mergeCell ref="A7:A8"/>
    <mergeCell ref="B7:C7"/>
    <mergeCell ref="D7:G7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Normal="100" workbookViewId="0">
      <selection activeCell="I17" sqref="I17"/>
    </sheetView>
  </sheetViews>
  <sheetFormatPr defaultColWidth="9.140625" defaultRowHeight="13.5" x14ac:dyDescent="0.25"/>
  <cols>
    <col min="1" max="1" width="6.5703125" style="9" customWidth="1"/>
    <col min="2" max="2" width="14.28515625" style="9" customWidth="1"/>
    <col min="3" max="3" width="12.5703125" style="9" customWidth="1"/>
    <col min="4" max="4" width="15.7109375" style="9" customWidth="1"/>
    <col min="5" max="5" width="13.5703125" style="9" customWidth="1"/>
    <col min="6" max="6" width="18.7109375" style="9" customWidth="1"/>
    <col min="7" max="7" width="9.140625" style="9"/>
    <col min="8" max="8" width="21" style="9" customWidth="1"/>
    <col min="9" max="9" width="21.5703125" style="9" customWidth="1"/>
    <col min="10" max="10" width="17.28515625" style="9" customWidth="1"/>
    <col min="11" max="11" width="15" style="9" customWidth="1"/>
    <col min="12" max="12" width="14.140625" style="9" customWidth="1"/>
    <col min="13" max="16384" width="9.140625" style="9"/>
  </cols>
  <sheetData>
    <row r="1" spans="1:13" ht="15" customHeight="1" x14ac:dyDescent="0.25">
      <c r="F1" s="10"/>
      <c r="L1" s="10" t="s">
        <v>101</v>
      </c>
    </row>
    <row r="2" spans="1:13" ht="15" customHeight="1" x14ac:dyDescent="0.25">
      <c r="B2" s="78"/>
      <c r="C2" s="78"/>
      <c r="D2" s="78"/>
      <c r="E2" s="78"/>
      <c r="F2" s="78"/>
      <c r="I2" s="78" t="s">
        <v>104</v>
      </c>
      <c r="J2" s="78"/>
      <c r="K2" s="78"/>
      <c r="L2" s="78"/>
    </row>
    <row r="3" spans="1:13" ht="15" customHeight="1" x14ac:dyDescent="0.25">
      <c r="B3" s="78"/>
      <c r="C3" s="78"/>
      <c r="D3" s="78"/>
      <c r="E3" s="78"/>
      <c r="F3" s="78"/>
      <c r="I3" s="78" t="s">
        <v>24</v>
      </c>
      <c r="J3" s="78"/>
      <c r="K3" s="78"/>
      <c r="L3" s="78"/>
    </row>
    <row r="5" spans="1:13" ht="45" customHeight="1" x14ac:dyDescent="0.3">
      <c r="A5" s="88" t="s">
        <v>115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7" spans="1:13" ht="31.5" customHeight="1" x14ac:dyDescent="0.35">
      <c r="A7" s="58"/>
      <c r="B7" s="58"/>
      <c r="C7" s="58"/>
      <c r="D7" s="58"/>
      <c r="E7" s="58"/>
      <c r="F7" s="58"/>
      <c r="G7" s="58"/>
      <c r="H7" s="58"/>
      <c r="I7" s="58"/>
      <c r="J7" s="104" t="s">
        <v>116</v>
      </c>
      <c r="K7" s="104"/>
      <c r="L7" s="104"/>
    </row>
    <row r="8" spans="1:13" ht="74.25" customHeight="1" x14ac:dyDescent="0.25">
      <c r="A8" s="103" t="s">
        <v>47</v>
      </c>
      <c r="B8" s="103" t="s">
        <v>32</v>
      </c>
      <c r="C8" s="103"/>
      <c r="D8" s="103" t="s">
        <v>33</v>
      </c>
      <c r="E8" s="103"/>
      <c r="F8" s="103"/>
      <c r="G8" s="103"/>
      <c r="H8" s="103" t="s">
        <v>34</v>
      </c>
      <c r="I8" s="103" t="s">
        <v>35</v>
      </c>
      <c r="J8" s="106" t="s">
        <v>16</v>
      </c>
      <c r="K8" s="106"/>
      <c r="L8" s="106"/>
    </row>
    <row r="9" spans="1:13" ht="32.25" customHeight="1" x14ac:dyDescent="0.25">
      <c r="A9" s="103"/>
      <c r="B9" s="29" t="s">
        <v>36</v>
      </c>
      <c r="C9" s="29" t="s">
        <v>37</v>
      </c>
      <c r="D9" s="29" t="s">
        <v>36</v>
      </c>
      <c r="E9" s="29" t="s">
        <v>43</v>
      </c>
      <c r="F9" s="29" t="s">
        <v>38</v>
      </c>
      <c r="G9" s="29" t="s">
        <v>39</v>
      </c>
      <c r="H9" s="103"/>
      <c r="I9" s="103"/>
      <c r="J9" s="29" t="s">
        <v>40</v>
      </c>
      <c r="K9" s="29" t="s">
        <v>41</v>
      </c>
      <c r="L9" s="29" t="s">
        <v>42</v>
      </c>
    </row>
    <row r="10" spans="1:13" ht="16.5" customHeight="1" x14ac:dyDescent="0.25">
      <c r="A10" s="107" t="s">
        <v>88</v>
      </c>
      <c r="B10" s="107"/>
      <c r="C10" s="107"/>
      <c r="D10" s="107"/>
      <c r="E10" s="107"/>
      <c r="F10" s="107"/>
      <c r="G10" s="107"/>
      <c r="H10" s="107"/>
      <c r="I10" s="107"/>
      <c r="J10" s="29" t="s">
        <v>79</v>
      </c>
      <c r="K10" s="29" t="s">
        <v>79</v>
      </c>
      <c r="L10" s="29" t="s">
        <v>79</v>
      </c>
    </row>
    <row r="11" spans="1:13" ht="34.5" customHeight="1" x14ac:dyDescent="0.25">
      <c r="A11" s="107" t="s">
        <v>48</v>
      </c>
      <c r="B11" s="107"/>
      <c r="C11" s="107"/>
      <c r="D11" s="107"/>
      <c r="E11" s="107"/>
      <c r="F11" s="107"/>
      <c r="G11" s="107"/>
      <c r="H11" s="107"/>
      <c r="I11" s="107"/>
      <c r="J11" s="3">
        <v>986</v>
      </c>
      <c r="K11" s="3">
        <v>3944</v>
      </c>
      <c r="L11" s="3">
        <v>6900</v>
      </c>
    </row>
    <row r="12" spans="1:13" ht="19.5" customHeight="1" x14ac:dyDescent="0.25">
      <c r="A12" s="29"/>
      <c r="B12" s="36" t="s">
        <v>44</v>
      </c>
      <c r="C12" s="107" t="s">
        <v>45</v>
      </c>
      <c r="D12" s="107"/>
      <c r="E12" s="107"/>
      <c r="F12" s="107"/>
      <c r="G12" s="107"/>
      <c r="H12" s="107"/>
      <c r="I12" s="107"/>
      <c r="J12" s="3">
        <v>986</v>
      </c>
      <c r="K12" s="3">
        <v>3944</v>
      </c>
      <c r="L12" s="3">
        <v>6900</v>
      </c>
    </row>
    <row r="13" spans="1:13" ht="63.75" customHeight="1" x14ac:dyDescent="0.25">
      <c r="A13" s="29"/>
      <c r="B13" s="29"/>
      <c r="C13" s="29"/>
      <c r="D13" s="36" t="s">
        <v>98</v>
      </c>
      <c r="E13" s="107" t="s">
        <v>90</v>
      </c>
      <c r="F13" s="107"/>
      <c r="G13" s="107"/>
      <c r="H13" s="107"/>
      <c r="I13" s="107"/>
      <c r="J13" s="3">
        <v>986</v>
      </c>
      <c r="K13" s="3">
        <v>3944</v>
      </c>
      <c r="L13" s="3">
        <v>6900</v>
      </c>
    </row>
    <row r="14" spans="1:13" ht="45.75" customHeight="1" x14ac:dyDescent="0.25">
      <c r="A14" s="29"/>
      <c r="B14" s="29"/>
      <c r="C14" s="29"/>
      <c r="D14" s="24"/>
      <c r="E14" s="24"/>
      <c r="F14" s="107" t="s">
        <v>100</v>
      </c>
      <c r="G14" s="107"/>
      <c r="H14" s="107"/>
      <c r="I14" s="107"/>
      <c r="J14" s="107"/>
      <c r="K14" s="107"/>
      <c r="L14" s="107"/>
      <c r="M14" s="49"/>
    </row>
    <row r="15" spans="1:13" ht="29.25" customHeight="1" x14ac:dyDescent="0.25">
      <c r="A15" s="29"/>
      <c r="B15" s="29"/>
      <c r="C15" s="29"/>
      <c r="D15" s="24"/>
      <c r="E15" s="24"/>
      <c r="F15" s="36"/>
      <c r="G15" s="107" t="s">
        <v>10</v>
      </c>
      <c r="H15" s="107"/>
      <c r="I15" s="107"/>
      <c r="J15" s="107"/>
      <c r="K15" s="107"/>
      <c r="L15" s="107"/>
      <c r="M15" s="49"/>
    </row>
    <row r="16" spans="1:13" ht="36.75" customHeight="1" x14ac:dyDescent="0.25">
      <c r="A16" s="29"/>
      <c r="B16" s="29"/>
      <c r="C16" s="29"/>
      <c r="D16" s="24"/>
      <c r="E16" s="24"/>
      <c r="F16" s="24"/>
      <c r="G16" s="24"/>
      <c r="H16" s="107" t="s">
        <v>99</v>
      </c>
      <c r="I16" s="107"/>
      <c r="J16" s="107"/>
      <c r="K16" s="107"/>
      <c r="L16" s="107"/>
      <c r="M16" s="49"/>
    </row>
    <row r="17" spans="1:13" ht="174" customHeight="1" x14ac:dyDescent="0.25">
      <c r="A17" s="29"/>
      <c r="B17" s="29"/>
      <c r="C17" s="29"/>
      <c r="D17" s="24"/>
      <c r="E17" s="24"/>
      <c r="F17" s="24"/>
      <c r="G17" s="24"/>
      <c r="H17" s="36"/>
      <c r="I17" s="24" t="s">
        <v>118</v>
      </c>
      <c r="J17" s="40">
        <v>1</v>
      </c>
      <c r="K17" s="40"/>
      <c r="L17" s="40">
        <v>1</v>
      </c>
      <c r="M17" s="49"/>
    </row>
    <row r="18" spans="1:13" ht="24.75" customHeight="1" x14ac:dyDescent="0.25">
      <c r="A18" s="102" t="s">
        <v>72</v>
      </c>
      <c r="B18" s="102"/>
      <c r="C18" s="102"/>
      <c r="D18" s="102"/>
      <c r="E18" s="102"/>
      <c r="F18" s="102"/>
      <c r="G18" s="102"/>
      <c r="H18" s="102"/>
      <c r="I18" s="102"/>
      <c r="J18" s="3">
        <v>-986</v>
      </c>
      <c r="K18" s="3">
        <v>-3944</v>
      </c>
      <c r="L18" s="3">
        <v>-6900</v>
      </c>
    </row>
    <row r="19" spans="1:13" ht="25.5" customHeight="1" x14ac:dyDescent="0.25">
      <c r="A19" s="24"/>
      <c r="B19" s="36" t="s">
        <v>73</v>
      </c>
      <c r="C19" s="107" t="s">
        <v>74</v>
      </c>
      <c r="D19" s="107"/>
      <c r="E19" s="107"/>
      <c r="F19" s="107"/>
      <c r="G19" s="107"/>
      <c r="H19" s="107"/>
      <c r="I19" s="107"/>
      <c r="J19" s="3">
        <v>-986</v>
      </c>
      <c r="K19" s="3">
        <v>-3944</v>
      </c>
      <c r="L19" s="3">
        <v>-6900</v>
      </c>
    </row>
    <row r="20" spans="1:13" ht="17.25" x14ac:dyDescent="0.25">
      <c r="A20" s="39"/>
      <c r="B20" s="39"/>
      <c r="C20" s="39"/>
      <c r="D20" s="36" t="s">
        <v>75</v>
      </c>
      <c r="E20" s="107" t="s">
        <v>61</v>
      </c>
      <c r="F20" s="107"/>
      <c r="G20" s="107"/>
      <c r="H20" s="107"/>
      <c r="I20" s="107"/>
      <c r="J20" s="3">
        <v>-986</v>
      </c>
      <c r="K20" s="3">
        <v>-3944</v>
      </c>
      <c r="L20" s="3">
        <v>-6900</v>
      </c>
    </row>
    <row r="21" spans="1:13" ht="16.5" x14ac:dyDescent="0.25">
      <c r="A21" s="39"/>
      <c r="B21" s="39"/>
      <c r="C21" s="39"/>
      <c r="D21" s="24"/>
      <c r="E21" s="24"/>
      <c r="F21" s="107" t="s">
        <v>76</v>
      </c>
      <c r="G21" s="107"/>
      <c r="H21" s="107"/>
      <c r="I21" s="107"/>
      <c r="J21" s="107"/>
      <c r="K21" s="107"/>
      <c r="L21" s="107"/>
    </row>
    <row r="22" spans="1:13" ht="16.5" x14ac:dyDescent="0.25">
      <c r="A22" s="39"/>
      <c r="B22" s="39"/>
      <c r="C22" s="39"/>
      <c r="D22" s="24"/>
      <c r="E22" s="24"/>
      <c r="F22" s="24"/>
      <c r="G22" s="107" t="s">
        <v>10</v>
      </c>
      <c r="H22" s="107"/>
      <c r="I22" s="107"/>
      <c r="J22" s="107"/>
      <c r="K22" s="107"/>
      <c r="L22" s="107"/>
    </row>
    <row r="23" spans="1:13" ht="16.5" x14ac:dyDescent="0.25">
      <c r="A23" s="39"/>
      <c r="B23" s="39"/>
      <c r="C23" s="39"/>
      <c r="D23" s="24"/>
      <c r="E23" s="24"/>
      <c r="F23" s="24"/>
      <c r="G23" s="24"/>
      <c r="H23" s="107" t="s">
        <v>77</v>
      </c>
      <c r="I23" s="107"/>
      <c r="J23" s="107"/>
      <c r="K23" s="107"/>
      <c r="L23" s="107"/>
    </row>
  </sheetData>
  <mergeCells count="25">
    <mergeCell ref="G22:L22"/>
    <mergeCell ref="H23:L23"/>
    <mergeCell ref="C19:I19"/>
    <mergeCell ref="E13:I13"/>
    <mergeCell ref="G15:L15"/>
    <mergeCell ref="H16:L16"/>
    <mergeCell ref="F14:L14"/>
    <mergeCell ref="A18:I18"/>
    <mergeCell ref="A11:I11"/>
    <mergeCell ref="C12:I12"/>
    <mergeCell ref="A10:I10"/>
    <mergeCell ref="E20:I20"/>
    <mergeCell ref="F21:L21"/>
    <mergeCell ref="J8:L8"/>
    <mergeCell ref="J7:L7"/>
    <mergeCell ref="B2:F2"/>
    <mergeCell ref="I2:L2"/>
    <mergeCell ref="B3:F3"/>
    <mergeCell ref="I3:L3"/>
    <mergeCell ref="A5:L5"/>
    <mergeCell ref="A8:A9"/>
    <mergeCell ref="B8:C8"/>
    <mergeCell ref="D8:G8"/>
    <mergeCell ref="H8:H9"/>
    <mergeCell ref="I8:I9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https://mul2-spm.gov.am/tasks/552844/oneclick?token=4a194de765cc3354334239989ab61c8c</cp:keywords>
  <cp:lastModifiedBy/>
  <dcterms:created xsi:type="dcterms:W3CDTF">2015-06-05T18:17:20Z</dcterms:created>
  <dcterms:modified xsi:type="dcterms:W3CDTF">2026-05-26T13:33:39Z</dcterms:modified>
</cp:coreProperties>
</file>