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20730" windowHeight="11760" activeTab="3"/>
  </bookViews>
  <sheets>
    <sheet name="h1-1.2-5.1 " sheetId="29" r:id="rId1"/>
    <sheet name="հ2-5.7" sheetId="47" r:id="rId2"/>
    <sheet name="h4-3-4" sheetId="28" r:id="rId3"/>
    <sheet name="h5-9-9.1" sheetId="45" r:id="rId4"/>
  </sheets>
  <calcPr calcId="124519"/>
</workbook>
</file>

<file path=xl/calcChain.xml><?xml version="1.0" encoding="utf-8"?>
<calcChain xmlns="http://schemas.openxmlformats.org/spreadsheetml/2006/main">
  <c r="D12" i="29"/>
  <c r="D11" s="1"/>
  <c r="E12"/>
  <c r="D26" l="1"/>
  <c r="D25" s="1"/>
  <c r="E26"/>
  <c r="E25" s="1"/>
  <c r="G46" i="28" l="1"/>
  <c r="G45" s="1"/>
  <c r="G44" s="1"/>
  <c r="G42" s="1"/>
  <c r="G40" s="1"/>
  <c r="G38" s="1"/>
  <c r="H46"/>
  <c r="H45" s="1"/>
  <c r="H44" s="1"/>
  <c r="H42" s="1"/>
  <c r="H40" s="1"/>
  <c r="H38" s="1"/>
  <c r="H30" l="1"/>
  <c r="H36"/>
  <c r="H34" s="1"/>
  <c r="H32" s="1"/>
  <c r="G30"/>
  <c r="G36"/>
  <c r="G34" s="1"/>
  <c r="G32" s="1"/>
  <c r="G27" l="1"/>
  <c r="G26" s="1"/>
  <c r="G25" s="1"/>
  <c r="G23" s="1"/>
  <c r="G21" s="1"/>
  <c r="G19" s="1"/>
  <c r="H27"/>
  <c r="H26" s="1"/>
  <c r="H25" s="1"/>
  <c r="H23" s="1"/>
  <c r="H21" s="1"/>
  <c r="H19" s="1"/>
  <c r="H17" l="1"/>
  <c r="H15" s="1"/>
  <c r="H13" s="1"/>
  <c r="H12" s="1"/>
  <c r="G17"/>
  <c r="G15" s="1"/>
  <c r="G13" s="1"/>
  <c r="G12" s="1"/>
  <c r="E11" i="29" l="1"/>
</calcChain>
</file>

<file path=xl/sharedStrings.xml><?xml version="1.0" encoding="utf-8"?>
<sst xmlns="http://schemas.openxmlformats.org/spreadsheetml/2006/main" count="215" uniqueCount="137">
  <si>
    <t>հազար դրամ</t>
  </si>
  <si>
    <t>Ցուցանիշների փոփոխությունը (ավելացումները նշված են դրական նշանով, իսկ նվազեցումները` փակագծերում)</t>
  </si>
  <si>
    <t>Հավելված N 1</t>
  </si>
  <si>
    <t>«___»  «__________» N       -Ն որոշման</t>
  </si>
  <si>
    <t>Միջոցառման անվանումը`</t>
  </si>
  <si>
    <t>Միջոցառման տեսակը</t>
  </si>
  <si>
    <t>Ինն ամիս</t>
  </si>
  <si>
    <t>Տարի</t>
  </si>
  <si>
    <t>Ծրագրի դասիչը՝</t>
  </si>
  <si>
    <t>Միջոցառման դասիչը`</t>
  </si>
  <si>
    <t>Նկարագրությունը`</t>
  </si>
  <si>
    <t>Միջոցառման վրա կատարվող ծախսը (հազար դրամ)</t>
  </si>
  <si>
    <t>Արդյունքի չափորոշիչներ</t>
  </si>
  <si>
    <t>01</t>
  </si>
  <si>
    <t>Միջոցառում</t>
  </si>
  <si>
    <t>Ծրագիր</t>
  </si>
  <si>
    <t>Դաս</t>
  </si>
  <si>
    <t>Խումբ</t>
  </si>
  <si>
    <t>Բաժին</t>
  </si>
  <si>
    <t>Ծրագրային դասիչը</t>
  </si>
  <si>
    <t>Գործառական դասիչը</t>
  </si>
  <si>
    <t>Միջոցառման նկարագրությունը`</t>
  </si>
  <si>
    <t>Ծառայությունների մատուցում</t>
  </si>
  <si>
    <t>11001</t>
  </si>
  <si>
    <t>Ծրագրի միջոցառումներ</t>
  </si>
  <si>
    <t>Վերջնական արդյունքի նկարագրությունը`</t>
  </si>
  <si>
    <t>Ծրագրի նպատակը`</t>
  </si>
  <si>
    <t>Ծրագիրի անվանումը</t>
  </si>
  <si>
    <t>Հավելված N 4</t>
  </si>
  <si>
    <t>Ծրագրի միջոցառումները</t>
  </si>
  <si>
    <t>ՀՀ կառավարության 2020 թվականի</t>
  </si>
  <si>
    <t>Բյուջետային գլխավոր կարգադրիչների, ծրագրերի և միջոցառումների
անվանումները</t>
  </si>
  <si>
    <t xml:space="preserve"> այդ թվում`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</si>
  <si>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</si>
  <si>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</si>
  <si>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</si>
  <si>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</si>
  <si>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>Հավելված N 2</t>
  </si>
  <si>
    <t xml:space="preserve">այդ թվում՝ </t>
  </si>
  <si>
    <t>ԸՆԹԱՑԻԿ ԾԱԽՍԵՐ</t>
  </si>
  <si>
    <t>ՀՀ կառավարություն</t>
  </si>
  <si>
    <t>1139</t>
  </si>
  <si>
    <t xml:space="preserve">ՀՀ կառավարության պահուստային ֆոնդ </t>
  </si>
  <si>
    <t xml:space="preserve">ՀՀ կառավարության պահուստային ֆոնդ                             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</si>
  <si>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</si>
  <si>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</si>
  <si>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Պետական բյուջեում չկանխատեսված՝ ինչպես նաև բյուջետային երաշխիքների ապահովման ծախսերի ֆինանսավորման ապահովում</t>
  </si>
  <si>
    <t xml:space="preserve"> ՀԻՄՆԱԿԱՆ ԲԱԺԻՆՆԵՐԻՆ ՉԴԱՍՎՈՂ ՊԱՀՈՒՍՏԱՅԻՆ ՖՈՆԴԵՐ</t>
  </si>
  <si>
    <t>11</t>
  </si>
  <si>
    <t xml:space="preserve"> ՀՀ կառավարության և համայնքների պահուստային ֆոնդ</t>
  </si>
  <si>
    <t xml:space="preserve"> ՀՀ կառավարության պահուստային ֆոնդ</t>
  </si>
  <si>
    <t xml:space="preserve"> ՀՀ կառավարություն</t>
  </si>
  <si>
    <t xml:space="preserve"> 1139</t>
  </si>
  <si>
    <t xml:space="preserve"> 11001</t>
  </si>
  <si>
    <t xml:space="preserve"> ԸՆԹԱՑԻԿ ԾԱԽՍԵՐ</t>
  </si>
  <si>
    <t xml:space="preserve"> ԱՅԼ  ԾԱԽՍԵՐ</t>
  </si>
  <si>
    <t xml:space="preserve"> Պահուստային միջոցներ</t>
  </si>
  <si>
    <t>Միջոցառումն իրականացնողի
անվանումը</t>
  </si>
  <si>
    <t>ՄԱՍ 2. և ՄԱՍ 1. ՊԵՏԱԿԱՆ ՄԱՐՄՆԻ ԳԾՈՎ ԱՐԴՅՈՒՆՔԱՅԻՆ (ԿԱՏԱՐՈՂԱԿԱՆ) ՑՈՒՑԱՆԻՇՆԵՐԸ</t>
  </si>
  <si>
    <t>Հայաստանի Հանրապետության կառավարության 2019 թվականի դեկտեմբերի 26-ի N 1919-Ն որոշման N 3 և N 4 հավելվածներում կատարվող փոփոխությունները և լրացումները</t>
  </si>
  <si>
    <t>1091</t>
  </si>
  <si>
    <t>Վարչապետի աշխատակազմ</t>
  </si>
  <si>
    <t>11005</t>
  </si>
  <si>
    <t>Հանրային իրազեկում</t>
  </si>
  <si>
    <t>Հանրային կապերի, պետական մարմինների թափանցիկության, տեղեկատվության մատչելիության ապահովում</t>
  </si>
  <si>
    <t>Հանրության իրազեկվածության մակարդակի բարելավում, ՀՀ համար կարևոր նշանակություն ունեցող իրադարձությունների լուսաբանում</t>
  </si>
  <si>
    <t>«Հայաստանի Հանրապետության 2020 թվականի պետական բյուջեի մասին» Հայաստանի Հանրապետության օրենքի N 1 հավելվածի N 2 աղյուսակում կատարվող վերաբաշխումը և Հայաստանի Հանրապետության կառավարության 2019 թվականի դեկտեմբերի 26-ի N 1919-Ն որոշման N 5 հավելվածի N 1 աղյուսակում կատարվող փոփոխությունները և լրացումները</t>
  </si>
  <si>
    <t>Կառավարության 2020 թվականի</t>
  </si>
  <si>
    <t xml:space="preserve"> ______________N______-Ն որոշման </t>
  </si>
  <si>
    <t xml:space="preserve">ԿԱՌԱՎԱՐՈՒԹՅԱՆ 2019 ԹՎԱԿԱՆԻ ԴԵԿՏԵՄԲԵՐԻ 26-Ի N 1919-Ն ՈՐՈՇՄԱՆ N 5 ՀԱՎԵԼՎԱԾԻ N 7 ԱՂՅՈՒՍԱԿՈՒՄ ԿԱՏԱՐՎՈՂ ԼՐԱՑՈՒՄՆԵՐԸ 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</si>
  <si>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</si>
  <si>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</si>
  <si>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ծրագիրը</t>
  </si>
  <si>
    <t>միջոցառումը</t>
  </si>
  <si>
    <t>ՀՀ վարչապետի աշխատակազմ</t>
  </si>
  <si>
    <t>03</t>
  </si>
  <si>
    <t>08</t>
  </si>
  <si>
    <t xml:space="preserve"> ՀԱՆԳԻՍՏ, ՄՇԱԿՈՒՅԹ ԵՎ ԿՐՈՆ</t>
  </si>
  <si>
    <t xml:space="preserve"> Ռադիո և հեռուստահաղորդումների հեռարձակման և հրատարակչական ծառայություններ</t>
  </si>
  <si>
    <t>ԴՐԱՄԱՇՆՈՐՀՆԵՐ</t>
  </si>
  <si>
    <t>Ծառայություն մատուցող կազմակերպությունների անվանումներ</t>
  </si>
  <si>
    <t>Մասնագիտացված կազմակերպություններ</t>
  </si>
  <si>
    <t>Աջակցություն ստացող կազմակերպությունների թիվը</t>
  </si>
  <si>
    <t>Ցուցանիշների փոփոխությունը (ավելացումները նշված են դրական նշանով)</t>
  </si>
  <si>
    <t>Ցուցանիշների փոփոխությունը (նվազեցումները նշված են փակագծերում)</t>
  </si>
  <si>
    <t>-Այլ ընթացիկ դրամաշնորհներ</t>
  </si>
  <si>
    <t>«___»  «_____» N       -Ն որոշման</t>
  </si>
  <si>
    <t>Հայաստանի Հանրապետության կառավարության 2019 թվականի դեկտեմբերի 26-ի N 1919-Ն որոշման N 9 հավելվածի N 9.3 և 9.47 աղյուսակներում և N 9.1 հավելվածի N 9.1.3 և 9.1.58 աղյուսակներում կատարվող փոփոխությունները և լրացումները</t>
  </si>
  <si>
    <t>«ՄՈՒԼՏԻ ՄԵԴԻԱ-ԿԵՆՏՐՈՆ ԹԻՎԻ» ՓԲԸ                          «ԿԵՆՏՐՈՆ» ՀԾ</t>
  </si>
  <si>
    <t>«ՀԱՅԿԱԿԱՆ ԵՐԿՐՈՐԴ ՀԵՌՈՒՍՏԱԱԼԻՔ» ՍՊԸ                               «h2» ՀԾ</t>
  </si>
  <si>
    <t xml:space="preserve">«ՇԱՆԹ» ՍՊԸ                                                                    «ՇԱՆԹ» ՀԾ </t>
  </si>
  <si>
    <t>«ԱՐՄԵՆԻԱ ԹԻ-ՎԻ» ՓԲԸ                                                  «ԱՐՄԵՆԻԱ» ՀԾ</t>
  </si>
  <si>
    <t>«ՀՈՒՍԱԲԵՐ» ՓԲԸ                                                                         «ԵՐԿԻՐ ՄԵԴԻԱ» ՀԾ</t>
  </si>
  <si>
    <t>«ԱՐ ՀԵՌՈՒՍՏԱ ԸՆԿԵՐՈՒԹՅՈՒՆ» ՍՊԸ                                                        «ԱՐ» ՀԾ</t>
  </si>
  <si>
    <t>«ԱՐՄՆՅՈՒԶ» ՓԲԸ                                                                         «ԱՐՄՆՅՈՒԶ» ՀԾ</t>
  </si>
  <si>
    <t>«ՄՈ ԹԻՎԻ ՄԵԴԻԱ ՀՈԼԴԻՆԳ» ՓԲԸ                                             «ՆՈՐ ՀԱՅԱՍՏԱՆ» ՀԾ</t>
  </si>
  <si>
    <t>«ՇԱՐԿ» ՍՊԸ                                                                                     «5-ՐԴ ԱԼԻՔ» ՀԾ</t>
  </si>
  <si>
    <t>«ԴԱՐ-21» ՀԵՌՈՒՍՏԱԸՆԿԵՐՈՒԹՅՈՒՆ» ՓԲԸ                                                    «21 TV» ՀԾ</t>
  </si>
  <si>
    <t>«Ա-ԹԻՎԻ» ՍՊԸ                                                                                  «Ա-ԹԻՎԻ» ՀԾ</t>
  </si>
  <si>
    <t>«ՆՈՐ ԴԱՐ, ՆՈՐ ՀԱԶԱՐԱՄՅԱԿ» ՍՊԸ                                                       «ԼՈՒՅՍ» ՀԾ</t>
  </si>
  <si>
    <t>«ԳԵՂԱՄԱ ՄԵԴԻԱ ՀՈԼԴԻՆԳ» ՍՊԸ                                                         «ԳԵՂԱՄԱ» ՀԾ</t>
  </si>
  <si>
    <t>«ՖՈՐՏՈՒՆԱ» ՍՊԸ                                                                   «ՖՈՐՏՈՒՆԱ» ՀԾ</t>
  </si>
  <si>
    <t>«ԿՈՏԱՅՔ ԹԻ ՎԻ» ՍՊԸ                                                                    «ԿՈՏԱՅՔ ԹԻ ՎԻ» ՀԾ</t>
  </si>
  <si>
    <t>«ՑԱՅԳ» ՍՊԸ                                                                                          «ՑԱՅԳ» ՀԾ</t>
  </si>
  <si>
    <t>«ՁԱԳԵՁՈՐ» ՀԵՌՈՒՍՏԱԸՆԿԵՐՈՒԹՅՈՒՆ ՍՊԸ                                    «ԶԱՆԳԵԶՈՒՐ ՏՎ» ՀԾ</t>
  </si>
  <si>
    <t>«ՏԱՎՈՒՇ ՄԵԴԻԱ» ՍՊԸ                                                                «ՏԱՎՈՒՇ ՏՎ» ՀԾ</t>
  </si>
  <si>
    <t>«ՌԱԴԻՈ ՊՌՈ» ՍՊԸ                                                                     «ՌԱԴԻՈ ՋԱՆ» ռադիոծրագիր</t>
  </si>
  <si>
    <t xml:space="preserve">«ՌԱԴԻՈ ՀԱՅ» ՍՊԸ                                                                          «ՌԱԴԻՈ ՀԱՅ»  ռադիոծրագիր  </t>
  </si>
  <si>
    <t xml:space="preserve"> «ԱՐ ՌԱԴԻՈ ՄԻՋՄԱՅՐՑԱՄԱՔԱՅԻՆ» ՍՊԸ 
«ԵՐԵՎԱՆ» ռադիոծրագիր</t>
  </si>
  <si>
    <t>«ԱՎՏՈՌԱԴԻՈ» ՍՊԸ
«ԱՎՏՈՌԱԴԻՈ» ռադիոծրագիր</t>
  </si>
  <si>
    <t>«ՌԱԴԻՈ  ԱԼՖԱ» ՍՊԸ 
«ՌՈՒՍՍԿՈՅԵ ՌԱԴԻՈ»   ռադիոծրագիր</t>
  </si>
  <si>
    <t>«ՇԱՆՍ ՄԵԴԻԱ» ՍՊԸ
«ՌԱԴԻՈ ՇԱՆՍՈՆ»  ռադիոծրագիր</t>
  </si>
  <si>
    <t>«ՌԱԴԻՈ ԱՎՐՈՐԱ» ՍՊԸ 
«ՌԱԴԻՈ ԱՎՐՈՐԱ» ռադիոծրագիր</t>
  </si>
  <si>
    <t>«ԷՅ ԴԻ ԹԻ»  ՍՊԸ                                                                     «ՓՈՓ ԷՖ ԷՄ» ռադիոծրագիր</t>
  </si>
  <si>
    <t>«ԻՄՊՈՒԼՍ» ՍՊԸ
«ԻՄՊՈՒԼՍ» ռադիոծրագիր</t>
  </si>
  <si>
    <t>«ՖՄ-105.5» ՍՊԸ 
«ՖՄ-105.5» ռադիոծրագիր</t>
  </si>
  <si>
    <t>«ՌԱԴԻՈ ՎԱՆ» ՍՊԸ
«ՎԱՆ» ռադիոծրագիր</t>
  </si>
  <si>
    <t>«ՔԻՍՍ ԷՖ ԷՄ» ՍՊԸ
«ՔԻՍՍ ԷՖ ԷՄ» ռադիոծրագիր</t>
  </si>
  <si>
    <t>«ՌԱԴԻՈՏՈՒՆ» ՍՊԸ
«ԵՎՐՈՊԱ ՊԼՅՈՒՍ»  ռադիոծրագիր</t>
  </si>
  <si>
    <t>«ԱՐՁԱԳԱՆՔ ՍՏ.» ՍՊԸ
«ՌԱԴԻՈ ՄԱՐՇԱԼ»  ռադիոծրագիր</t>
  </si>
  <si>
    <t>«ՌԱԴԻՈ 107 ՖՄ» ՍՊԸ
«ԱՐՄՆՅՈՒԶ ՖՄ» ռադիոծրագիր</t>
  </si>
  <si>
    <t>«ՇԱՆԹ» ՍՊԸ
«ՇԱՆԹ» ռադիոծրագիր</t>
  </si>
  <si>
    <t>«ԼՈՌՈՒ ՄԻԳ» ՍՊԸ
«ՄԻԳ» ռադիոծրագիր</t>
  </si>
  <si>
    <t xml:space="preserve">Ցուցանիշների փոփոխությունը (ավելացումները նշված են դրական նշանով)                       </t>
  </si>
  <si>
    <t>Հայաստանի հանրային մուլտիպլեքսում հեռարձակող հեռուստաընկերություններին և FM հաճախականությունների  տիրույթում հեռարձակող լիցենզավորված ռադիոընկերություններին աջակցության տրամադրում</t>
  </si>
  <si>
    <t>Կորոնավիրուսային հիվանդության (COVID-19)-ի հետ կապված Հայաստանի հանրային մուլտիպլեքսում հեռարձակող հեռուստաընկերություններին և FM հաճախականությունների  տիրույթում հեռարձակող լիցենզավորված ռադիոընկերություններին աջակցության տրամադրում</t>
  </si>
  <si>
    <t>ԸՆԴԱՄԵՆԸ</t>
  </si>
  <si>
    <t>Հեռուստառադիոհաղորդումներ</t>
  </si>
  <si>
    <t>Հայաստանի հանրային մուլտիպլեքսում հեռարձակող հեռուստաընկերություններին և FM հաճախականությունների տիրույթում հեռարձակող լիցենզավորված ռադիոընկերություններին աջակցության տրամադրում</t>
  </si>
  <si>
    <t>Հավելված N 3</t>
  </si>
  <si>
    <t>ԸՆԴԱՄԵՆԸ ԾԱԽՍԵՐ</t>
  </si>
  <si>
    <t xml:space="preserve">«ԹԵՎ» ՍՊԸ
«ՆՈՅ ՀԱՅԱՍՏԱՆ» ՀԾ
</t>
  </si>
  <si>
    <t xml:space="preserve">«ԱԼՏ»  ՀԵՌՈՒՍՏԱԽՄԲԱԳՐՈՒ ԹՅՈՒՆ» ՍՊԸ
«ԱԼՏ» ՀԾ
</t>
  </si>
  <si>
    <t xml:space="preserve">«ԼՈՌՈՒ ՄԻԳ» ՍՊԸ 
«ՄԻԳ» ՀԾ
</t>
  </si>
  <si>
    <t xml:space="preserve">«ԱՆԿՅՈՒՆ ԳՈՒՄԱՐԱԾ 3» ՍՊԸ 
«ԱՆԿՅՈՒՆ ԳՈՒՄԱՐԱԾ 3» ՀԾ 
</t>
  </si>
  <si>
    <t xml:space="preserve">«ԼՈՌԻ ԹԻ-ՎԻ» ՍՊԸ
«ԼՈՌԻ» ՀԾ
</t>
  </si>
  <si>
    <t xml:space="preserve">«ՉԱՊ ՔԵՄԻՔԼ» ՍՊԸ 
«ԳԱԼԱ» ՀԾ
</t>
  </si>
</sst>
</file>

<file path=xl/styles.xml><?xml version="1.0" encoding="utf-8"?>
<styleSheet xmlns="http://schemas.openxmlformats.org/spreadsheetml/2006/main">
  <numFmts count="4">
    <numFmt numFmtId="164" formatCode="_(* #,##0.00_);_(* \(#,##0.00\);_(* &quot;-&quot;??_);_(@_)"/>
    <numFmt numFmtId="165" formatCode="#,##0.0_);\(#,##0.0\)"/>
    <numFmt numFmtId="166" formatCode="#,##0.0"/>
    <numFmt numFmtId="167" formatCode="#,##0_);\(#,##0\)"/>
  </numFmts>
  <fonts count="13">
    <font>
      <sz val="11"/>
      <color theme="1"/>
      <name val="Calibri"/>
      <family val="2"/>
      <scheme val="minor"/>
    </font>
    <font>
      <sz val="10"/>
      <name val="Arial Armenian"/>
      <family val="2"/>
    </font>
    <font>
      <sz val="10"/>
      <name val="Arial"/>
      <family val="2"/>
    </font>
    <font>
      <sz val="11"/>
      <name val="GHEA Grapalat"/>
      <family val="3"/>
    </font>
    <font>
      <sz val="11"/>
      <color theme="1"/>
      <name val="GHEA Grapalat"/>
      <family val="3"/>
    </font>
    <font>
      <b/>
      <sz val="11"/>
      <name val="GHEA Grapalat"/>
      <family val="3"/>
    </font>
    <font>
      <sz val="12"/>
      <color theme="1"/>
      <name val="GHEA Grapalat"/>
      <family val="3"/>
    </font>
    <font>
      <i/>
      <sz val="11"/>
      <name val="GHEA Grapalat"/>
      <family val="3"/>
    </font>
    <font>
      <sz val="10"/>
      <color indexed="8"/>
      <name val="GHEA Grapalat"/>
      <family val="3"/>
    </font>
    <font>
      <b/>
      <sz val="10"/>
      <name val="GHEA Grapalat"/>
      <family val="3"/>
    </font>
    <font>
      <b/>
      <sz val="10"/>
      <color indexed="8"/>
      <name val="GHEA Grapalat"/>
      <family val="3"/>
    </font>
    <font>
      <sz val="10"/>
      <color theme="1"/>
      <name val="GHEA Grapalat"/>
      <family val="3"/>
    </font>
    <font>
      <sz val="10"/>
      <name val="GHEA Grapalat"/>
      <family val="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5">
    <xf numFmtId="0" fontId="0" fillId="0" borderId="0"/>
    <xf numFmtId="0" fontId="1" fillId="0" borderId="0"/>
    <xf numFmtId="164" fontId="1" fillId="0" borderId="0" applyFont="0" applyFill="0" applyBorder="0" applyAlignment="0" applyProtection="0"/>
    <xf numFmtId="0" fontId="2" fillId="0" borderId="0"/>
    <xf numFmtId="0" fontId="1" fillId="0" borderId="0"/>
  </cellStyleXfs>
  <cellXfs count="144">
    <xf numFmtId="0" fontId="0" fillId="0" borderId="0" xfId="0"/>
    <xf numFmtId="0" fontId="3" fillId="0" borderId="0" xfId="1" applyFont="1" applyFill="1"/>
    <xf numFmtId="0" fontId="3" fillId="0" borderId="0" xfId="1" applyFont="1" applyFill="1" applyAlignment="1">
      <alignment horizontal="center" vertical="center"/>
    </xf>
    <xf numFmtId="0" fontId="4" fillId="0" borderId="0" xfId="0" applyFont="1" applyFill="1"/>
    <xf numFmtId="0" fontId="3" fillId="0" borderId="0" xfId="1" applyFont="1" applyFill="1" applyAlignment="1"/>
    <xf numFmtId="0" fontId="4" fillId="0" borderId="0" xfId="0" applyFont="1" applyFill="1" applyAlignment="1">
      <alignment vertical="center" wrapText="1"/>
    </xf>
    <xf numFmtId="0" fontId="3" fillId="0" borderId="0" xfId="1" applyFont="1" applyFill="1" applyAlignment="1">
      <alignment horizontal="center" vertical="center" wrapText="1"/>
    </xf>
    <xf numFmtId="0" fontId="3" fillId="0" borderId="0" xfId="1" applyFont="1" applyFill="1" applyBorder="1"/>
    <xf numFmtId="0" fontId="3" fillId="0" borderId="0" xfId="1" applyFont="1" applyFill="1" applyBorder="1" applyAlignment="1">
      <alignment horizontal="center" vertical="center"/>
    </xf>
    <xf numFmtId="49" fontId="3" fillId="0" borderId="0" xfId="1" applyNumberFormat="1" applyFont="1" applyFill="1" applyBorder="1" applyAlignment="1">
      <alignment vertical="center" wrapText="1"/>
    </xf>
    <xf numFmtId="165" fontId="3" fillId="0" borderId="0" xfId="4" applyNumberFormat="1" applyFont="1" applyFill="1" applyBorder="1" applyAlignment="1">
      <alignment horizontal="right" wrapText="1"/>
    </xf>
    <xf numFmtId="165" fontId="4" fillId="0" borderId="0" xfId="0" applyNumberFormat="1" applyFont="1" applyFill="1"/>
    <xf numFmtId="165" fontId="3" fillId="0" borderId="1" xfId="4" applyNumberFormat="1" applyFont="1" applyFill="1" applyBorder="1" applyAlignment="1">
      <alignment horizontal="center" vertical="center" wrapText="1"/>
    </xf>
    <xf numFmtId="49" fontId="3" fillId="0" borderId="1" xfId="1" applyNumberFormat="1" applyFont="1" applyFill="1" applyBorder="1" applyAlignment="1">
      <alignment horizontal="center" vertical="center" wrapText="1"/>
    </xf>
    <xf numFmtId="49" fontId="3" fillId="0" borderId="8" xfId="1" applyNumberFormat="1" applyFont="1" applyFill="1" applyBorder="1" applyAlignment="1">
      <alignment horizontal="center" vertical="center" wrapText="1"/>
    </xf>
    <xf numFmtId="49" fontId="5" fillId="0" borderId="1" xfId="1" applyNumberFormat="1" applyFont="1" applyFill="1" applyBorder="1" applyAlignment="1">
      <alignment vertical="center" wrapText="1"/>
    </xf>
    <xf numFmtId="165" fontId="6" fillId="0" borderId="0" xfId="0" applyNumberFormat="1" applyFont="1" applyFill="1"/>
    <xf numFmtId="49" fontId="3" fillId="0" borderId="1" xfId="1" applyNumberFormat="1" applyFont="1" applyFill="1" applyBorder="1" applyAlignment="1">
      <alignment horizontal="center" vertical="top"/>
    </xf>
    <xf numFmtId="49" fontId="7" fillId="0" borderId="1" xfId="1" applyNumberFormat="1" applyFont="1" applyFill="1" applyBorder="1" applyAlignment="1">
      <alignment horizontal="left" vertical="center" wrapText="1"/>
    </xf>
    <xf numFmtId="165" fontId="3" fillId="0" borderId="1" xfId="2" applyNumberFormat="1" applyFont="1" applyFill="1" applyBorder="1" applyAlignment="1">
      <alignment horizontal="center" vertical="center" wrapText="1"/>
    </xf>
    <xf numFmtId="49" fontId="3" fillId="0" borderId="1" xfId="1" applyNumberFormat="1" applyFont="1" applyFill="1" applyBorder="1" applyAlignment="1">
      <alignment horizontal="left" vertical="center" wrapText="1"/>
    </xf>
    <xf numFmtId="49" fontId="7" fillId="0" borderId="6" xfId="1" applyNumberFormat="1" applyFont="1" applyFill="1" applyBorder="1" applyAlignment="1">
      <alignment horizontal="left" vertical="center" wrapText="1"/>
    </xf>
    <xf numFmtId="165" fontId="3" fillId="0" borderId="1" xfId="2" applyNumberFormat="1" applyFont="1" applyFill="1" applyBorder="1" applyAlignment="1">
      <alignment vertical="center" wrapText="1"/>
    </xf>
    <xf numFmtId="165" fontId="3" fillId="0" borderId="1" xfId="2" applyNumberFormat="1" applyFont="1" applyFill="1" applyBorder="1" applyAlignment="1">
      <alignment horizontal="center" vertical="top" wrapText="1"/>
    </xf>
    <xf numFmtId="165" fontId="3" fillId="0" borderId="1" xfId="2" applyNumberFormat="1" applyFont="1" applyFill="1" applyBorder="1" applyAlignment="1">
      <alignment vertical="top" wrapText="1"/>
    </xf>
    <xf numFmtId="49" fontId="3" fillId="0" borderId="1" xfId="1" applyNumberFormat="1" applyFont="1" applyFill="1" applyBorder="1" applyAlignment="1">
      <alignment horizontal="left" vertical="top" wrapText="1"/>
    </xf>
    <xf numFmtId="0" fontId="4" fillId="0" borderId="0" xfId="0" applyFont="1" applyFill="1" applyBorder="1" applyAlignment="1">
      <alignment horizontal="center" vertical="top"/>
    </xf>
    <xf numFmtId="49" fontId="5" fillId="0" borderId="1" xfId="1" applyNumberFormat="1" applyFont="1" applyFill="1" applyBorder="1" applyAlignment="1">
      <alignment horizontal="left" vertical="center" wrapText="1"/>
    </xf>
    <xf numFmtId="0" fontId="4" fillId="0" borderId="0" xfId="0" applyFont="1" applyFill="1" applyAlignment="1">
      <alignment horizontal="center" vertical="top"/>
    </xf>
    <xf numFmtId="0" fontId="4" fillId="0" borderId="1" xfId="0" applyFont="1" applyFill="1" applyBorder="1" applyAlignment="1">
      <alignment horizontal="center" vertical="top"/>
    </xf>
    <xf numFmtId="0" fontId="4" fillId="0" borderId="1" xfId="0" applyFont="1" applyFill="1" applyBorder="1"/>
    <xf numFmtId="49" fontId="3" fillId="0" borderId="1" xfId="1" applyNumberFormat="1" applyFont="1" applyFill="1" applyBorder="1" applyAlignment="1">
      <alignment horizontal="center" vertical="center"/>
    </xf>
    <xf numFmtId="0" fontId="8" fillId="0" borderId="0" xfId="0" applyFont="1" applyFill="1"/>
    <xf numFmtId="0" fontId="9" fillId="0" borderId="0" xfId="0" applyFont="1" applyFill="1" applyAlignment="1">
      <alignment horizontal="right"/>
    </xf>
    <xf numFmtId="0" fontId="10" fillId="0" borderId="1" xfId="0" applyFont="1" applyFill="1" applyBorder="1" applyAlignment="1">
      <alignment horizontal="left" vertical="center" wrapText="1"/>
    </xf>
    <xf numFmtId="166" fontId="10" fillId="0" borderId="1" xfId="0" applyNumberFormat="1" applyFont="1" applyFill="1" applyBorder="1" applyAlignment="1">
      <alignment horizontal="right" vertical="center" wrapText="1"/>
    </xf>
    <xf numFmtId="49" fontId="3" fillId="0" borderId="8" xfId="1" applyNumberFormat="1" applyFont="1" applyFill="1" applyBorder="1" applyAlignment="1">
      <alignment horizontal="center" vertical="top"/>
    </xf>
    <xf numFmtId="0" fontId="4" fillId="0" borderId="1" xfId="0" applyFont="1" applyFill="1" applyBorder="1" applyAlignment="1">
      <alignment vertical="center" wrapText="1"/>
    </xf>
    <xf numFmtId="0" fontId="4" fillId="0" borderId="8" xfId="0" applyFont="1" applyFill="1" applyBorder="1" applyAlignment="1">
      <alignment horizontal="center" vertical="top"/>
    </xf>
    <xf numFmtId="0" fontId="3" fillId="0" borderId="1" xfId="1" applyFont="1" applyFill="1" applyBorder="1" applyAlignment="1">
      <alignment vertical="center" wrapText="1"/>
    </xf>
    <xf numFmtId="0" fontId="4" fillId="0" borderId="0" xfId="0" applyFont="1" applyFill="1" applyBorder="1"/>
    <xf numFmtId="0" fontId="3" fillId="0" borderId="0" xfId="1" applyFont="1" applyFill="1" applyBorder="1" applyAlignment="1">
      <alignment vertical="center" wrapText="1"/>
    </xf>
    <xf numFmtId="165" fontId="3" fillId="0" borderId="0" xfId="2" applyNumberFormat="1" applyFont="1" applyFill="1" applyBorder="1" applyAlignment="1">
      <alignment horizontal="center" vertical="center" wrapText="1"/>
    </xf>
    <xf numFmtId="0" fontId="5" fillId="0" borderId="1" xfId="1" applyFont="1" applyFill="1" applyBorder="1" applyAlignment="1">
      <alignment vertical="center" wrapText="1"/>
    </xf>
    <xf numFmtId="0" fontId="4" fillId="0" borderId="8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  <xf numFmtId="0" fontId="3" fillId="0" borderId="0" xfId="1" applyFont="1" applyFill="1" applyAlignment="1">
      <alignment vertical="top"/>
    </xf>
    <xf numFmtId="0" fontId="3" fillId="0" borderId="0" xfId="1" applyFont="1" applyFill="1" applyAlignment="1">
      <alignment horizontal="center" vertical="top"/>
    </xf>
    <xf numFmtId="0" fontId="4" fillId="0" borderId="0" xfId="0" applyFont="1" applyFill="1" applyAlignment="1">
      <alignment vertical="top"/>
    </xf>
    <xf numFmtId="0" fontId="3" fillId="0" borderId="0" xfId="1" applyFont="1" applyFill="1" applyAlignment="1">
      <alignment horizontal="right" vertical="top"/>
    </xf>
    <xf numFmtId="0" fontId="4" fillId="0" borderId="0" xfId="0" applyFont="1" applyFill="1" applyBorder="1" applyAlignment="1">
      <alignment vertical="center" wrapText="1"/>
    </xf>
    <xf numFmtId="0" fontId="3" fillId="0" borderId="0" xfId="1" applyFont="1" applyFill="1" applyAlignment="1">
      <alignment horizontal="center" vertical="top" wrapText="1"/>
    </xf>
    <xf numFmtId="0" fontId="4" fillId="0" borderId="0" xfId="0" applyFont="1" applyFill="1" applyAlignment="1">
      <alignment horizontal="center" vertical="top" wrapText="1"/>
    </xf>
    <xf numFmtId="49" fontId="3" fillId="0" borderId="0" xfId="1" applyNumberFormat="1" applyFont="1" applyFill="1" applyBorder="1" applyAlignment="1">
      <alignment horizontal="center" vertical="top" wrapText="1"/>
    </xf>
    <xf numFmtId="165" fontId="3" fillId="0" borderId="0" xfId="4" applyNumberFormat="1" applyFont="1" applyFill="1" applyBorder="1" applyAlignment="1">
      <alignment horizontal="right" vertical="top" wrapText="1"/>
    </xf>
    <xf numFmtId="49" fontId="3" fillId="0" borderId="1" xfId="1" applyNumberFormat="1" applyFont="1" applyFill="1" applyBorder="1" applyAlignment="1">
      <alignment horizontal="left" vertical="top" wrapText="1"/>
    </xf>
    <xf numFmtId="165" fontId="4" fillId="0" borderId="0" xfId="0" applyNumberFormat="1" applyFont="1" applyFill="1" applyBorder="1"/>
    <xf numFmtId="49" fontId="7" fillId="0" borderId="1" xfId="1" applyNumberFormat="1" applyFont="1" applyFill="1" applyBorder="1" applyAlignment="1">
      <alignment horizontal="left" vertical="top" wrapText="1"/>
    </xf>
    <xf numFmtId="0" fontId="4" fillId="0" borderId="1" xfId="0" applyFont="1" applyFill="1" applyBorder="1" applyAlignment="1">
      <alignment vertical="top"/>
    </xf>
    <xf numFmtId="165" fontId="3" fillId="0" borderId="1" xfId="4" applyNumberFormat="1" applyFont="1" applyFill="1" applyBorder="1" applyAlignment="1">
      <alignment horizontal="center" vertical="top" wrapText="1"/>
    </xf>
    <xf numFmtId="167" fontId="3" fillId="0" borderId="1" xfId="4" applyNumberFormat="1" applyFont="1" applyFill="1" applyBorder="1" applyAlignment="1">
      <alignment horizontal="center" vertical="top" wrapText="1"/>
    </xf>
    <xf numFmtId="49" fontId="3" fillId="0" borderId="1" xfId="1" applyNumberFormat="1" applyFont="1" applyFill="1" applyBorder="1" applyAlignment="1">
      <alignment horizontal="center" vertical="top"/>
    </xf>
    <xf numFmtId="0" fontId="10" fillId="0" borderId="1" xfId="0" applyFont="1" applyFill="1" applyBorder="1" applyAlignment="1">
      <alignment horizontal="center" vertical="center" wrapText="1"/>
    </xf>
    <xf numFmtId="49" fontId="3" fillId="0" borderId="1" xfId="1" applyNumberFormat="1" applyFont="1" applyFill="1" applyBorder="1" applyAlignment="1">
      <alignment horizontal="left" vertical="center" wrapText="1"/>
    </xf>
    <xf numFmtId="0" fontId="12" fillId="2" borderId="1" xfId="0" applyFont="1" applyFill="1" applyBorder="1" applyAlignment="1">
      <alignment horizontal="left" vertical="center" wrapText="1"/>
    </xf>
    <xf numFmtId="166" fontId="12" fillId="0" borderId="5" xfId="0" applyNumberFormat="1" applyFont="1" applyFill="1" applyBorder="1" applyAlignment="1">
      <alignment horizontal="center" vertical="center"/>
    </xf>
    <xf numFmtId="166" fontId="12" fillId="0" borderId="1" xfId="0" applyNumberFormat="1" applyFont="1" applyFill="1" applyBorder="1" applyAlignment="1">
      <alignment horizontal="center" vertical="center"/>
    </xf>
    <xf numFmtId="0" fontId="12" fillId="0" borderId="1" xfId="0" applyFont="1" applyBorder="1" applyAlignment="1">
      <alignment horizontal="left" vertical="center" wrapText="1"/>
    </xf>
    <xf numFmtId="0" fontId="11" fillId="0" borderId="1" xfId="0" applyFont="1" applyFill="1" applyBorder="1" applyAlignment="1">
      <alignment horizontal="left" vertical="center" wrapText="1"/>
    </xf>
    <xf numFmtId="49" fontId="3" fillId="0" borderId="1" xfId="1" applyNumberFormat="1" applyFont="1" applyFill="1" applyBorder="1" applyAlignment="1">
      <alignment horizontal="center" vertical="top"/>
    </xf>
    <xf numFmtId="49" fontId="3" fillId="0" borderId="1" xfId="1" applyNumberFormat="1" applyFont="1" applyFill="1" applyBorder="1" applyAlignment="1">
      <alignment horizontal="left" vertical="center" wrapText="1"/>
    </xf>
    <xf numFmtId="49" fontId="3" fillId="0" borderId="1" xfId="1" applyNumberFormat="1" applyFont="1" applyFill="1" applyBorder="1" applyAlignment="1">
      <alignment horizontal="left" vertical="center" wrapText="1"/>
    </xf>
    <xf numFmtId="49" fontId="3" fillId="0" borderId="6" xfId="4" applyNumberFormat="1" applyFont="1" applyFill="1" applyBorder="1" applyAlignment="1">
      <alignment horizontal="center" vertical="center" wrapText="1"/>
    </xf>
    <xf numFmtId="2" fontId="3" fillId="0" borderId="1" xfId="1" applyNumberFormat="1" applyFont="1" applyFill="1" applyBorder="1" applyAlignment="1">
      <alignment horizontal="center" vertical="center" wrapText="1"/>
    </xf>
    <xf numFmtId="2" fontId="3" fillId="0" borderId="6" xfId="1" applyNumberFormat="1" applyFont="1" applyFill="1" applyBorder="1" applyAlignment="1">
      <alignment horizontal="center" vertical="center" wrapText="1"/>
    </xf>
    <xf numFmtId="2" fontId="3" fillId="0" borderId="5" xfId="1" applyNumberFormat="1" applyFont="1" applyFill="1" applyBorder="1" applyAlignment="1">
      <alignment horizontal="center" vertical="center" wrapText="1"/>
    </xf>
    <xf numFmtId="49" fontId="3" fillId="0" borderId="7" xfId="1" applyNumberFormat="1" applyFont="1" applyFill="1" applyBorder="1" applyAlignment="1">
      <alignment vertical="top" wrapText="1"/>
    </xf>
    <xf numFmtId="49" fontId="3" fillId="0" borderId="9" xfId="1" applyNumberFormat="1" applyFont="1" applyFill="1" applyBorder="1" applyAlignment="1">
      <alignment vertical="top" wrapText="1"/>
    </xf>
    <xf numFmtId="49" fontId="3" fillId="0" borderId="8" xfId="1" applyNumberFormat="1" applyFont="1" applyFill="1" applyBorder="1" applyAlignment="1">
      <alignment vertical="top" wrapText="1"/>
    </xf>
    <xf numFmtId="49" fontId="3" fillId="0" borderId="7" xfId="1" applyNumberFormat="1" applyFont="1" applyFill="1" applyBorder="1" applyAlignment="1">
      <alignment horizontal="center" vertical="center" wrapText="1"/>
    </xf>
    <xf numFmtId="49" fontId="3" fillId="0" borderId="9" xfId="1" applyNumberFormat="1" applyFont="1" applyFill="1" applyBorder="1" applyAlignment="1">
      <alignment horizontal="center" vertical="center" wrapText="1"/>
    </xf>
    <xf numFmtId="49" fontId="3" fillId="0" borderId="8" xfId="1" applyNumberFormat="1" applyFont="1" applyFill="1" applyBorder="1" applyAlignment="1">
      <alignment horizontal="center" vertical="center" wrapText="1"/>
    </xf>
    <xf numFmtId="0" fontId="3" fillId="0" borderId="0" xfId="1" applyFont="1" applyFill="1" applyAlignment="1">
      <alignment horizontal="right"/>
    </xf>
    <xf numFmtId="49" fontId="3" fillId="0" borderId="3" xfId="1" applyNumberFormat="1" applyFont="1" applyFill="1" applyBorder="1" applyAlignment="1">
      <alignment horizontal="center" vertical="top"/>
    </xf>
    <xf numFmtId="49" fontId="3" fillId="0" borderId="10" xfId="1" applyNumberFormat="1" applyFont="1" applyFill="1" applyBorder="1" applyAlignment="1">
      <alignment horizontal="center" vertical="top"/>
    </xf>
    <xf numFmtId="49" fontId="3" fillId="0" borderId="6" xfId="1" applyNumberFormat="1" applyFont="1" applyFill="1" applyBorder="1" applyAlignment="1">
      <alignment horizontal="center" vertical="top"/>
    </xf>
    <xf numFmtId="0" fontId="3" fillId="0" borderId="1" xfId="1" applyFont="1" applyFill="1" applyBorder="1" applyAlignment="1">
      <alignment horizontal="center" vertical="center" wrapText="1"/>
    </xf>
    <xf numFmtId="49" fontId="3" fillId="0" borderId="3" xfId="1" applyNumberFormat="1" applyFont="1" applyFill="1" applyBorder="1" applyAlignment="1">
      <alignment horizontal="center" vertical="center" wrapText="1"/>
    </xf>
    <xf numFmtId="49" fontId="3" fillId="0" borderId="6" xfId="1" applyNumberFormat="1" applyFont="1" applyFill="1" applyBorder="1" applyAlignment="1">
      <alignment horizontal="center" vertical="center" wrapText="1"/>
    </xf>
    <xf numFmtId="49" fontId="3" fillId="0" borderId="3" xfId="4" applyNumberFormat="1" applyFont="1" applyFill="1" applyBorder="1" applyAlignment="1">
      <alignment horizontal="center" vertical="center" wrapText="1"/>
    </xf>
    <xf numFmtId="49" fontId="3" fillId="0" borderId="10" xfId="4" applyNumberFormat="1" applyFont="1" applyFill="1" applyBorder="1" applyAlignment="1">
      <alignment horizontal="center" vertical="center" wrapText="1"/>
    </xf>
    <xf numFmtId="49" fontId="3" fillId="0" borderId="6" xfId="4" applyNumberFormat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165" fontId="3" fillId="0" borderId="12" xfId="4" applyNumberFormat="1" applyFont="1" applyFill="1" applyBorder="1" applyAlignment="1">
      <alignment horizontal="center" vertical="center" wrapText="1"/>
    </xf>
    <xf numFmtId="165" fontId="3" fillId="0" borderId="11" xfId="4" applyNumberFormat="1" applyFont="1" applyFill="1" applyBorder="1" applyAlignment="1">
      <alignment horizontal="center" vertical="center" wrapText="1"/>
    </xf>
    <xf numFmtId="165" fontId="3" fillId="0" borderId="4" xfId="4" applyNumberFormat="1" applyFont="1" applyFill="1" applyBorder="1" applyAlignment="1">
      <alignment horizontal="center" vertical="center" wrapText="1"/>
    </xf>
    <xf numFmtId="165" fontId="3" fillId="0" borderId="5" xfId="4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top"/>
    </xf>
    <xf numFmtId="49" fontId="3" fillId="0" borderId="1" xfId="1" applyNumberFormat="1" applyFont="1" applyFill="1" applyBorder="1" applyAlignment="1">
      <alignment horizontal="center" vertical="top"/>
    </xf>
    <xf numFmtId="49" fontId="3" fillId="0" borderId="1" xfId="1" applyNumberFormat="1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right" vertical="center" wrapText="1"/>
    </xf>
    <xf numFmtId="0" fontId="9" fillId="0" borderId="0" xfId="0" applyFont="1" applyAlignment="1">
      <alignment horizontal="right"/>
    </xf>
    <xf numFmtId="0" fontId="10" fillId="0" borderId="2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0" fontId="10" fillId="0" borderId="9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2" fontId="3" fillId="0" borderId="1" xfId="1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8" xfId="1" applyFont="1" applyFill="1" applyBorder="1" applyAlignment="1">
      <alignment horizontal="center" vertical="center" wrapText="1"/>
    </xf>
    <xf numFmtId="2" fontId="3" fillId="0" borderId="3" xfId="1" applyNumberFormat="1" applyFont="1" applyFill="1" applyBorder="1" applyAlignment="1">
      <alignment horizontal="center" vertical="center" wrapText="1"/>
    </xf>
    <xf numFmtId="2" fontId="3" fillId="0" borderId="6" xfId="1" applyNumberFormat="1" applyFont="1" applyFill="1" applyBorder="1" applyAlignment="1">
      <alignment horizontal="center" vertical="center" wrapText="1"/>
    </xf>
    <xf numFmtId="2" fontId="3" fillId="0" borderId="11" xfId="1" applyNumberFormat="1" applyFont="1" applyFill="1" applyBorder="1" applyAlignment="1">
      <alignment horizontal="center" vertical="center" wrapText="1"/>
    </xf>
    <xf numFmtId="2" fontId="3" fillId="0" borderId="5" xfId="1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165" fontId="3" fillId="0" borderId="7" xfId="4" applyNumberFormat="1" applyFont="1" applyFill="1" applyBorder="1" applyAlignment="1">
      <alignment horizontal="center" vertical="top" wrapText="1"/>
    </xf>
    <xf numFmtId="165" fontId="3" fillId="0" borderId="8" xfId="4" applyNumberFormat="1" applyFont="1" applyFill="1" applyBorder="1" applyAlignment="1">
      <alignment horizontal="center" vertical="top" wrapText="1"/>
    </xf>
    <xf numFmtId="49" fontId="3" fillId="0" borderId="7" xfId="1" applyNumberFormat="1" applyFont="1" applyFill="1" applyBorder="1" applyAlignment="1">
      <alignment horizontal="left" vertical="center" wrapText="1"/>
    </xf>
    <xf numFmtId="49" fontId="3" fillId="0" borderId="9" xfId="1" applyNumberFormat="1" applyFont="1" applyFill="1" applyBorder="1" applyAlignment="1">
      <alignment horizontal="left" vertical="center" wrapText="1"/>
    </xf>
    <xf numFmtId="49" fontId="3" fillId="0" borderId="8" xfId="1" applyNumberFormat="1" applyFont="1" applyFill="1" applyBorder="1" applyAlignment="1">
      <alignment horizontal="left" vertical="center" wrapText="1"/>
    </xf>
    <xf numFmtId="0" fontId="4" fillId="0" borderId="0" xfId="0" applyFont="1" applyFill="1" applyAlignment="1">
      <alignment horizontal="center" vertical="top" wrapText="1"/>
    </xf>
    <xf numFmtId="0" fontId="3" fillId="0" borderId="7" xfId="1" applyFont="1" applyFill="1" applyBorder="1" applyAlignment="1">
      <alignment horizontal="center" vertical="top"/>
    </xf>
    <xf numFmtId="0" fontId="3" fillId="0" borderId="9" xfId="1" applyFont="1" applyFill="1" applyBorder="1" applyAlignment="1">
      <alignment horizontal="center" vertical="top"/>
    </xf>
    <xf numFmtId="0" fontId="3" fillId="0" borderId="8" xfId="1" applyFont="1" applyFill="1" applyBorder="1" applyAlignment="1">
      <alignment horizontal="center" vertical="top"/>
    </xf>
    <xf numFmtId="49" fontId="5" fillId="0" borderId="7" xfId="1" applyNumberFormat="1" applyFont="1" applyFill="1" applyBorder="1" applyAlignment="1">
      <alignment horizontal="center" vertical="center" wrapText="1"/>
    </xf>
    <xf numFmtId="49" fontId="5" fillId="0" borderId="9" xfId="1" applyNumberFormat="1" applyFont="1" applyFill="1" applyBorder="1" applyAlignment="1">
      <alignment horizontal="center" vertical="center" wrapText="1"/>
    </xf>
    <xf numFmtId="49" fontId="5" fillId="0" borderId="8" xfId="1" applyNumberFormat="1" applyFont="1" applyFill="1" applyBorder="1" applyAlignment="1">
      <alignment horizontal="center" vertical="center" wrapText="1"/>
    </xf>
    <xf numFmtId="49" fontId="3" fillId="0" borderId="7" xfId="1" applyNumberFormat="1" applyFont="1" applyFill="1" applyBorder="1" applyAlignment="1">
      <alignment horizontal="left" vertical="top" wrapText="1"/>
    </xf>
    <xf numFmtId="49" fontId="3" fillId="0" borderId="9" xfId="1" applyNumberFormat="1" applyFont="1" applyFill="1" applyBorder="1" applyAlignment="1">
      <alignment horizontal="left" vertical="top" wrapText="1"/>
    </xf>
    <xf numFmtId="49" fontId="3" fillId="0" borderId="8" xfId="1" applyNumberFormat="1" applyFont="1" applyFill="1" applyBorder="1" applyAlignment="1">
      <alignment horizontal="left" vertical="top" wrapText="1"/>
    </xf>
    <xf numFmtId="0" fontId="5" fillId="0" borderId="7" xfId="1" applyFont="1" applyFill="1" applyBorder="1" applyAlignment="1">
      <alignment horizontal="center" vertical="center" wrapText="1"/>
    </xf>
    <xf numFmtId="0" fontId="5" fillId="0" borderId="9" xfId="1" applyFont="1" applyFill="1" applyBorder="1" applyAlignment="1">
      <alignment horizontal="center" vertical="center" wrapText="1"/>
    </xf>
    <xf numFmtId="0" fontId="5" fillId="0" borderId="8" xfId="1" applyFont="1" applyFill="1" applyBorder="1" applyAlignment="1">
      <alignment horizontal="center" vertical="center" wrapText="1"/>
    </xf>
    <xf numFmtId="0" fontId="3" fillId="0" borderId="0" xfId="1" applyFont="1" applyFill="1" applyAlignment="1">
      <alignment horizontal="right" vertical="top"/>
    </xf>
    <xf numFmtId="0" fontId="4" fillId="0" borderId="1" xfId="0" applyFont="1" applyFill="1" applyBorder="1" applyAlignment="1">
      <alignment horizontal="left" vertical="top" wrapText="1"/>
    </xf>
    <xf numFmtId="0" fontId="3" fillId="0" borderId="1" xfId="1" applyFont="1" applyFill="1" applyBorder="1" applyAlignment="1">
      <alignment horizontal="left" vertical="top" wrapText="1"/>
    </xf>
    <xf numFmtId="49" fontId="3" fillId="0" borderId="1" xfId="1" applyNumberFormat="1" applyFont="1" applyFill="1" applyBorder="1" applyAlignment="1">
      <alignment horizontal="left" vertical="top" wrapText="1"/>
    </xf>
    <xf numFmtId="49" fontId="3" fillId="0" borderId="1" xfId="1" applyNumberFormat="1" applyFont="1" applyFill="1" applyBorder="1" applyAlignment="1">
      <alignment vertical="top" wrapText="1"/>
    </xf>
    <xf numFmtId="165" fontId="3" fillId="0" borderId="1" xfId="4" applyNumberFormat="1" applyFont="1" applyFill="1" applyBorder="1" applyAlignment="1">
      <alignment horizontal="center" vertical="top" wrapText="1"/>
    </xf>
    <xf numFmtId="0" fontId="4" fillId="0" borderId="7" xfId="0" applyFont="1" applyFill="1" applyBorder="1" applyAlignment="1">
      <alignment horizontal="center" vertical="top" wrapText="1"/>
    </xf>
    <xf numFmtId="0" fontId="4" fillId="0" borderId="9" xfId="0" applyFont="1" applyFill="1" applyBorder="1" applyAlignment="1">
      <alignment horizontal="center" vertical="top" wrapText="1"/>
    </xf>
    <xf numFmtId="0" fontId="4" fillId="0" borderId="8" xfId="0" applyFont="1" applyFill="1" applyBorder="1" applyAlignment="1">
      <alignment horizontal="center" vertical="top" wrapText="1"/>
    </xf>
  </cellXfs>
  <cellStyles count="5">
    <cellStyle name="Comma 2" xfId="2"/>
    <cellStyle name="Normal 2" xfId="3"/>
    <cellStyle name="Normal 2 2" xfId="4"/>
    <cellStyle name="Normal 4 2" xfId="1"/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54"/>
  <sheetViews>
    <sheetView zoomScaleSheetLayoutView="100" workbookViewId="0">
      <selection activeCell="A5" sqref="A5:E5"/>
    </sheetView>
  </sheetViews>
  <sheetFormatPr defaultColWidth="8.85546875" defaultRowHeight="16.5"/>
  <cols>
    <col min="1" max="1" width="9.7109375" style="3" customWidth="1"/>
    <col min="2" max="2" width="13" style="3" customWidth="1"/>
    <col min="3" max="3" width="52.85546875" style="3" customWidth="1"/>
    <col min="4" max="4" width="21.7109375" style="3" customWidth="1"/>
    <col min="5" max="5" width="20.7109375" style="3" customWidth="1"/>
    <col min="6" max="6" width="9.28515625" style="3" bestFit="1" customWidth="1"/>
    <col min="7" max="9" width="14" style="3" customWidth="1"/>
    <col min="10" max="10" width="14.5703125" style="3" customWidth="1"/>
    <col min="11" max="16384" width="8.85546875" style="3"/>
  </cols>
  <sheetData>
    <row r="1" spans="1:13">
      <c r="A1" s="1"/>
      <c r="B1" s="2"/>
      <c r="D1" s="82" t="s">
        <v>2</v>
      </c>
      <c r="E1" s="82"/>
    </row>
    <row r="2" spans="1:13" ht="19.149999999999999" customHeight="1">
      <c r="A2" s="1"/>
      <c r="B2" s="2"/>
      <c r="D2" s="82" t="s">
        <v>30</v>
      </c>
      <c r="E2" s="82"/>
      <c r="F2" s="4"/>
      <c r="G2" s="4"/>
      <c r="H2" s="5"/>
      <c r="I2" s="5"/>
      <c r="J2" s="5"/>
      <c r="K2" s="5"/>
      <c r="L2" s="5"/>
      <c r="M2" s="5"/>
    </row>
    <row r="3" spans="1:13" ht="18.600000000000001" customHeight="1">
      <c r="A3" s="1"/>
      <c r="B3" s="2"/>
      <c r="D3" s="82" t="s">
        <v>3</v>
      </c>
      <c r="E3" s="82"/>
      <c r="F3" s="5"/>
      <c r="G3" s="5"/>
      <c r="H3" s="5"/>
      <c r="I3" s="5"/>
      <c r="J3" s="5"/>
      <c r="K3" s="5"/>
      <c r="L3" s="5"/>
      <c r="M3" s="5"/>
    </row>
    <row r="4" spans="1:13">
      <c r="A4" s="1"/>
      <c r="B4" s="2"/>
      <c r="C4" s="6"/>
    </row>
    <row r="5" spans="1:13" ht="70.5" customHeight="1">
      <c r="A5" s="92" t="s">
        <v>66</v>
      </c>
      <c r="B5" s="92"/>
      <c r="C5" s="92"/>
      <c r="D5" s="92"/>
      <c r="E5" s="92"/>
      <c r="F5" s="5"/>
      <c r="G5" s="5"/>
      <c r="H5" s="5"/>
      <c r="I5" s="5"/>
      <c r="J5" s="5"/>
      <c r="K5" s="5"/>
      <c r="L5" s="5"/>
    </row>
    <row r="6" spans="1:13">
      <c r="A6" s="7"/>
      <c r="B6" s="8"/>
      <c r="C6" s="9"/>
      <c r="E6" s="10" t="s">
        <v>0</v>
      </c>
    </row>
    <row r="7" spans="1:13" ht="40.9" customHeight="1">
      <c r="A7" s="86" t="s">
        <v>19</v>
      </c>
      <c r="B7" s="86"/>
      <c r="C7" s="89" t="s">
        <v>31</v>
      </c>
      <c r="D7" s="93" t="s">
        <v>1</v>
      </c>
      <c r="E7" s="94"/>
      <c r="I7" s="11"/>
      <c r="J7" s="11"/>
    </row>
    <row r="8" spans="1:13" ht="29.25" customHeight="1">
      <c r="A8" s="87" t="s">
        <v>15</v>
      </c>
      <c r="B8" s="87" t="s">
        <v>14</v>
      </c>
      <c r="C8" s="90"/>
      <c r="D8" s="95"/>
      <c r="E8" s="96"/>
      <c r="J8" s="11"/>
    </row>
    <row r="9" spans="1:13" ht="32.450000000000003" customHeight="1">
      <c r="A9" s="88"/>
      <c r="B9" s="88"/>
      <c r="C9" s="91"/>
      <c r="D9" s="12" t="s">
        <v>6</v>
      </c>
      <c r="E9" s="12" t="s">
        <v>7</v>
      </c>
      <c r="J9" s="11"/>
    </row>
    <row r="10" spans="1:13" ht="32.450000000000003" customHeight="1">
      <c r="A10" s="79" t="s">
        <v>126</v>
      </c>
      <c r="B10" s="80"/>
      <c r="C10" s="81"/>
      <c r="D10" s="12">
        <v>0</v>
      </c>
      <c r="E10" s="12">
        <v>0</v>
      </c>
      <c r="J10" s="11"/>
    </row>
    <row r="11" spans="1:13" ht="23.45" customHeight="1">
      <c r="A11" s="13"/>
      <c r="B11" s="14"/>
      <c r="C11" s="15" t="s">
        <v>61</v>
      </c>
      <c r="D11" s="12">
        <f>D12</f>
        <v>78300</v>
      </c>
      <c r="E11" s="12">
        <f>E12</f>
        <v>78300</v>
      </c>
      <c r="G11" s="16"/>
      <c r="H11" s="16"/>
      <c r="I11" s="16"/>
    </row>
    <row r="12" spans="1:13" ht="21" customHeight="1">
      <c r="A12" s="17" t="s">
        <v>60</v>
      </c>
      <c r="B12" s="17"/>
      <c r="C12" s="18" t="s">
        <v>27</v>
      </c>
      <c r="D12" s="19">
        <f>D19</f>
        <v>78300</v>
      </c>
      <c r="E12" s="19">
        <f>E19</f>
        <v>78300</v>
      </c>
      <c r="G12" s="11"/>
      <c r="H12" s="11"/>
      <c r="I12" s="11"/>
    </row>
    <row r="13" spans="1:13">
      <c r="A13" s="83"/>
      <c r="B13" s="83"/>
      <c r="C13" s="20" t="s">
        <v>63</v>
      </c>
      <c r="D13" s="19"/>
      <c r="E13" s="19"/>
      <c r="G13" s="11"/>
      <c r="H13" s="11"/>
      <c r="I13" s="11"/>
    </row>
    <row r="14" spans="1:13" ht="21" customHeight="1">
      <c r="A14" s="84"/>
      <c r="B14" s="84"/>
      <c r="C14" s="21" t="s">
        <v>26</v>
      </c>
      <c r="D14" s="19"/>
      <c r="E14" s="19"/>
      <c r="G14" s="11"/>
      <c r="H14" s="11"/>
      <c r="I14" s="11"/>
    </row>
    <row r="15" spans="1:13" ht="49.5">
      <c r="A15" s="84"/>
      <c r="B15" s="84"/>
      <c r="C15" s="20" t="s">
        <v>64</v>
      </c>
      <c r="D15" s="22"/>
      <c r="E15" s="22"/>
    </row>
    <row r="16" spans="1:13" ht="21" customHeight="1">
      <c r="A16" s="84"/>
      <c r="B16" s="84"/>
      <c r="C16" s="18" t="s">
        <v>25</v>
      </c>
      <c r="D16" s="22"/>
      <c r="E16" s="22"/>
    </row>
    <row r="17" spans="1:5" ht="53.45" customHeight="1">
      <c r="A17" s="85"/>
      <c r="B17" s="85"/>
      <c r="C17" s="20" t="s">
        <v>65</v>
      </c>
      <c r="D17" s="22"/>
      <c r="E17" s="22"/>
    </row>
    <row r="18" spans="1:5" ht="21" customHeight="1">
      <c r="A18" s="79" t="s">
        <v>24</v>
      </c>
      <c r="B18" s="80"/>
      <c r="C18" s="80"/>
      <c r="D18" s="80"/>
      <c r="E18" s="81"/>
    </row>
    <row r="19" spans="1:5" ht="21" customHeight="1">
      <c r="A19" s="97"/>
      <c r="B19" s="98" t="s">
        <v>62</v>
      </c>
      <c r="C19" s="18" t="s">
        <v>4</v>
      </c>
      <c r="D19" s="19">
        <v>78300</v>
      </c>
      <c r="E19" s="19">
        <v>78300</v>
      </c>
    </row>
    <row r="20" spans="1:5" ht="82.5">
      <c r="A20" s="97"/>
      <c r="B20" s="98"/>
      <c r="C20" s="63" t="s">
        <v>124</v>
      </c>
      <c r="D20" s="23"/>
      <c r="E20" s="24"/>
    </row>
    <row r="21" spans="1:5" ht="21" customHeight="1">
      <c r="A21" s="97"/>
      <c r="B21" s="98"/>
      <c r="C21" s="18" t="s">
        <v>21</v>
      </c>
      <c r="D21" s="23"/>
      <c r="E21" s="24"/>
    </row>
    <row r="22" spans="1:5" ht="100.15" customHeight="1">
      <c r="A22" s="97"/>
      <c r="B22" s="98"/>
      <c r="C22" s="63" t="s">
        <v>125</v>
      </c>
      <c r="D22" s="23"/>
      <c r="E22" s="24"/>
    </row>
    <row r="23" spans="1:5" ht="16.149999999999999" customHeight="1">
      <c r="A23" s="97"/>
      <c r="B23" s="98"/>
      <c r="C23" s="18" t="s">
        <v>5</v>
      </c>
      <c r="D23" s="23"/>
      <c r="E23" s="24"/>
    </row>
    <row r="24" spans="1:5" ht="21" customHeight="1">
      <c r="A24" s="97"/>
      <c r="B24" s="98"/>
      <c r="C24" s="20" t="s">
        <v>22</v>
      </c>
      <c r="D24" s="23"/>
      <c r="E24" s="24"/>
    </row>
    <row r="25" spans="1:5" ht="27.6" customHeight="1">
      <c r="A25" s="99"/>
      <c r="B25" s="99"/>
      <c r="C25" s="27" t="s">
        <v>40</v>
      </c>
      <c r="D25" s="19">
        <f>D26</f>
        <v>-78300</v>
      </c>
      <c r="E25" s="19">
        <f>E26</f>
        <v>-78300</v>
      </c>
    </row>
    <row r="26" spans="1:5" ht="21" customHeight="1">
      <c r="A26" s="17" t="s">
        <v>41</v>
      </c>
      <c r="B26" s="17"/>
      <c r="C26" s="18" t="s">
        <v>27</v>
      </c>
      <c r="D26" s="19">
        <f>D33</f>
        <v>-78300</v>
      </c>
      <c r="E26" s="19">
        <f>E33</f>
        <v>-78300</v>
      </c>
    </row>
    <row r="27" spans="1:5" ht="22.9" customHeight="1">
      <c r="A27" s="98"/>
      <c r="B27" s="98"/>
      <c r="C27" s="20" t="s">
        <v>42</v>
      </c>
      <c r="D27" s="22"/>
      <c r="E27" s="22"/>
    </row>
    <row r="28" spans="1:5" ht="19.149999999999999" customHeight="1">
      <c r="A28" s="98"/>
      <c r="B28" s="98"/>
      <c r="C28" s="18" t="s">
        <v>26</v>
      </c>
      <c r="D28" s="22"/>
      <c r="E28" s="22"/>
    </row>
    <row r="29" spans="1:5" ht="51" customHeight="1">
      <c r="A29" s="98"/>
      <c r="B29" s="98"/>
      <c r="C29" s="20" t="s">
        <v>46</v>
      </c>
      <c r="D29" s="22"/>
      <c r="E29" s="22"/>
    </row>
    <row r="30" spans="1:5" ht="16.149999999999999" customHeight="1">
      <c r="A30" s="98"/>
      <c r="B30" s="98"/>
      <c r="C30" s="18" t="s">
        <v>25</v>
      </c>
      <c r="D30" s="22"/>
      <c r="E30" s="22"/>
    </row>
    <row r="31" spans="1:5" ht="52.5" customHeight="1">
      <c r="A31" s="98"/>
      <c r="B31" s="98"/>
      <c r="C31" s="20" t="s">
        <v>45</v>
      </c>
      <c r="D31" s="22"/>
      <c r="E31" s="22"/>
    </row>
    <row r="32" spans="1:5" ht="20.45" customHeight="1">
      <c r="A32" s="79" t="s">
        <v>24</v>
      </c>
      <c r="B32" s="80"/>
      <c r="C32" s="80"/>
      <c r="D32" s="80"/>
      <c r="E32" s="81"/>
    </row>
    <row r="33" spans="1:9" ht="21.6" customHeight="1">
      <c r="A33" s="97"/>
      <c r="B33" s="98" t="s">
        <v>23</v>
      </c>
      <c r="C33" s="18" t="s">
        <v>4</v>
      </c>
      <c r="D33" s="19">
        <v>-78300</v>
      </c>
      <c r="E33" s="19">
        <v>-78300</v>
      </c>
    </row>
    <row r="34" spans="1:9" ht="21.6" customHeight="1">
      <c r="A34" s="97"/>
      <c r="B34" s="98"/>
      <c r="C34" s="20" t="s">
        <v>43</v>
      </c>
      <c r="D34" s="22"/>
      <c r="E34" s="22"/>
    </row>
    <row r="35" spans="1:9" ht="18.600000000000001" customHeight="1">
      <c r="A35" s="97"/>
      <c r="B35" s="98"/>
      <c r="C35" s="18" t="s">
        <v>21</v>
      </c>
      <c r="D35" s="22"/>
      <c r="E35" s="22"/>
    </row>
    <row r="36" spans="1:9" ht="81.599999999999994" customHeight="1">
      <c r="A36" s="97"/>
      <c r="B36" s="98"/>
      <c r="C36" s="20" t="s">
        <v>44</v>
      </c>
      <c r="D36" s="22"/>
      <c r="E36" s="22"/>
    </row>
    <row r="37" spans="1:9" ht="18" customHeight="1">
      <c r="A37" s="97"/>
      <c r="B37" s="98"/>
      <c r="C37" s="20" t="s">
        <v>5</v>
      </c>
      <c r="D37" s="22"/>
      <c r="E37" s="22"/>
    </row>
    <row r="38" spans="1:9" ht="19.149999999999999" customHeight="1">
      <c r="A38" s="97"/>
      <c r="B38" s="98"/>
      <c r="C38" s="20" t="s">
        <v>22</v>
      </c>
      <c r="D38" s="22"/>
      <c r="E38" s="22"/>
    </row>
    <row r="39" spans="1:9" ht="18.600000000000001" customHeight="1">
      <c r="F39" s="11"/>
      <c r="G39" s="11"/>
      <c r="H39" s="11"/>
      <c r="I39" s="11"/>
    </row>
    <row r="40" spans="1:9" ht="48.6" customHeight="1"/>
    <row r="41" spans="1:9" ht="18.600000000000001" customHeight="1"/>
    <row r="42" spans="1:9" ht="63.6" customHeight="1"/>
    <row r="43" spans="1:9" ht="17.45" customHeight="1"/>
    <row r="45" spans="1:9">
      <c r="A45" s="28"/>
      <c r="B45" s="28"/>
    </row>
    <row r="46" spans="1:9" ht="24" customHeight="1">
      <c r="A46" s="28"/>
      <c r="B46" s="9"/>
      <c r="C46" s="9"/>
    </row>
    <row r="47" spans="1:9">
      <c r="A47" s="28"/>
      <c r="B47" s="28"/>
    </row>
    <row r="48" spans="1:9">
      <c r="A48" s="28"/>
      <c r="B48" s="28"/>
    </row>
    <row r="49" spans="1:2">
      <c r="A49" s="28"/>
      <c r="B49" s="28"/>
    </row>
    <row r="50" spans="1:2">
      <c r="A50" s="28"/>
      <c r="B50" s="28"/>
    </row>
    <row r="51" spans="1:2">
      <c r="A51" s="28"/>
      <c r="B51" s="28"/>
    </row>
    <row r="52" spans="1:2">
      <c r="A52" s="28"/>
      <c r="B52" s="28"/>
    </row>
    <row r="53" spans="1:2">
      <c r="A53" s="28"/>
      <c r="B53" s="28"/>
    </row>
    <row r="54" spans="1:2">
      <c r="A54" s="28"/>
      <c r="B54" s="28"/>
    </row>
  </sheetData>
  <mergeCells count="21">
    <mergeCell ref="A33:A38"/>
    <mergeCell ref="B33:B38"/>
    <mergeCell ref="A19:A24"/>
    <mergeCell ref="B19:B24"/>
    <mergeCell ref="A25:B25"/>
    <mergeCell ref="A27:A31"/>
    <mergeCell ref="B27:B31"/>
    <mergeCell ref="A18:E18"/>
    <mergeCell ref="A32:E32"/>
    <mergeCell ref="D1:E1"/>
    <mergeCell ref="D2:E2"/>
    <mergeCell ref="D3:E3"/>
    <mergeCell ref="A13:A17"/>
    <mergeCell ref="B13:B17"/>
    <mergeCell ref="A7:B7"/>
    <mergeCell ref="B8:B9"/>
    <mergeCell ref="A8:A9"/>
    <mergeCell ref="C7:C9"/>
    <mergeCell ref="A10:C10"/>
    <mergeCell ref="A5:E5"/>
    <mergeCell ref="D7:E8"/>
  </mergeCells>
  <pageMargins left="0.23622047244094491" right="0.23622047244094491" top="0.74803149606299213" bottom="0.74803149606299213" header="0.31496062992125984" footer="0.31496062992125984"/>
  <pageSetup scale="9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E51"/>
  <sheetViews>
    <sheetView workbookViewId="0">
      <selection activeCell="A9" sqref="A9"/>
    </sheetView>
  </sheetViews>
  <sheetFormatPr defaultRowHeight="15"/>
  <cols>
    <col min="1" max="1" width="9.5703125" bestFit="1" customWidth="1"/>
    <col min="2" max="2" width="13.7109375" bestFit="1" customWidth="1"/>
    <col min="3" max="4" width="46.42578125" customWidth="1"/>
    <col min="5" max="5" width="36" customWidth="1"/>
  </cols>
  <sheetData>
    <row r="1" spans="1:5">
      <c r="A1" s="32"/>
      <c r="B1" s="32"/>
      <c r="C1" s="32"/>
      <c r="D1" s="32"/>
      <c r="E1" s="33" t="s">
        <v>37</v>
      </c>
    </row>
    <row r="2" spans="1:5">
      <c r="A2" s="32"/>
      <c r="B2" s="32"/>
      <c r="C2" s="32"/>
      <c r="D2" s="102" t="s">
        <v>67</v>
      </c>
      <c r="E2" s="102"/>
    </row>
    <row r="3" spans="1:5">
      <c r="A3" s="32"/>
      <c r="B3" s="32"/>
      <c r="C3" s="32"/>
      <c r="D3" s="103" t="s">
        <v>68</v>
      </c>
      <c r="E3" s="103"/>
    </row>
    <row r="4" spans="1:5" ht="16.5" customHeight="1">
      <c r="A4" s="32"/>
      <c r="B4" s="32"/>
      <c r="C4" s="32"/>
      <c r="D4" s="32"/>
      <c r="E4" s="32"/>
    </row>
    <row r="5" spans="1:5" ht="29.25" customHeight="1">
      <c r="A5" s="104" t="s">
        <v>69</v>
      </c>
      <c r="B5" s="104"/>
      <c r="C5" s="104"/>
      <c r="D5" s="104"/>
      <c r="E5" s="104"/>
    </row>
    <row r="6" spans="1:5" ht="48" customHeight="1">
      <c r="A6" s="100" t="s">
        <v>19</v>
      </c>
      <c r="B6" s="101"/>
      <c r="C6" s="105" t="s">
        <v>70</v>
      </c>
      <c r="D6" s="105" t="s">
        <v>71</v>
      </c>
      <c r="E6" s="62" t="s">
        <v>123</v>
      </c>
    </row>
    <row r="7" spans="1:5" ht="35.25" customHeight="1">
      <c r="A7" s="34" t="s">
        <v>72</v>
      </c>
      <c r="B7" s="34" t="s">
        <v>73</v>
      </c>
      <c r="C7" s="106"/>
      <c r="D7" s="106"/>
      <c r="E7" s="62" t="s">
        <v>7</v>
      </c>
    </row>
    <row r="8" spans="1:5" ht="35.25" customHeight="1">
      <c r="A8" s="100" t="s">
        <v>74</v>
      </c>
      <c r="B8" s="107"/>
      <c r="C8" s="107"/>
      <c r="D8" s="101"/>
      <c r="E8" s="62"/>
    </row>
    <row r="9" spans="1:5" ht="38.25" customHeight="1">
      <c r="A9" s="61" t="s">
        <v>60</v>
      </c>
      <c r="B9" s="100" t="s">
        <v>63</v>
      </c>
      <c r="C9" s="101"/>
      <c r="D9" s="62"/>
      <c r="E9" s="62"/>
    </row>
    <row r="10" spans="1:5" ht="99">
      <c r="A10" s="62"/>
      <c r="B10" s="62">
        <v>11005</v>
      </c>
      <c r="C10" s="70" t="s">
        <v>124</v>
      </c>
      <c r="D10" s="62" t="s">
        <v>74</v>
      </c>
      <c r="E10" s="35">
        <v>78300</v>
      </c>
    </row>
    <row r="11" spans="1:5" ht="14.25" customHeight="1">
      <c r="A11" s="108"/>
      <c r="B11" s="108"/>
      <c r="C11" s="108"/>
      <c r="D11" s="64" t="s">
        <v>88</v>
      </c>
      <c r="E11" s="65">
        <v>10000</v>
      </c>
    </row>
    <row r="12" spans="1:5" ht="27">
      <c r="A12" s="108"/>
      <c r="B12" s="108"/>
      <c r="C12" s="108"/>
      <c r="D12" s="64" t="s">
        <v>89</v>
      </c>
      <c r="E12" s="66">
        <v>10000</v>
      </c>
    </row>
    <row r="13" spans="1:5" ht="27">
      <c r="A13" s="108"/>
      <c r="B13" s="108"/>
      <c r="C13" s="108"/>
      <c r="D13" s="64" t="s">
        <v>90</v>
      </c>
      <c r="E13" s="66">
        <v>10000</v>
      </c>
    </row>
    <row r="14" spans="1:5" ht="27">
      <c r="A14" s="108"/>
      <c r="B14" s="108"/>
      <c r="C14" s="108"/>
      <c r="D14" s="64" t="s">
        <v>91</v>
      </c>
      <c r="E14" s="66">
        <v>10000</v>
      </c>
    </row>
    <row r="15" spans="1:5" ht="27">
      <c r="A15" s="108"/>
      <c r="B15" s="108"/>
      <c r="C15" s="108"/>
      <c r="D15" s="67" t="s">
        <v>92</v>
      </c>
      <c r="E15" s="66">
        <v>10000</v>
      </c>
    </row>
    <row r="16" spans="1:5" ht="27">
      <c r="A16" s="108"/>
      <c r="B16" s="108"/>
      <c r="C16" s="108"/>
      <c r="D16" s="64" t="s">
        <v>93</v>
      </c>
      <c r="E16" s="66">
        <v>2500</v>
      </c>
    </row>
    <row r="17" spans="1:5" ht="27">
      <c r="A17" s="108"/>
      <c r="B17" s="108"/>
      <c r="C17" s="108"/>
      <c r="D17" s="64" t="s">
        <v>94</v>
      </c>
      <c r="E17" s="66">
        <v>2500</v>
      </c>
    </row>
    <row r="18" spans="1:5" ht="27">
      <c r="A18" s="108"/>
      <c r="B18" s="108"/>
      <c r="C18" s="108"/>
      <c r="D18" s="67" t="s">
        <v>95</v>
      </c>
      <c r="E18" s="66">
        <v>2500</v>
      </c>
    </row>
    <row r="19" spans="1:5" ht="27">
      <c r="A19" s="108"/>
      <c r="B19" s="108"/>
      <c r="C19" s="108"/>
      <c r="D19" s="64" t="s">
        <v>96</v>
      </c>
      <c r="E19" s="66">
        <v>2500</v>
      </c>
    </row>
    <row r="20" spans="1:5" ht="27">
      <c r="A20" s="108"/>
      <c r="B20" s="108"/>
      <c r="C20" s="108"/>
      <c r="D20" s="64" t="s">
        <v>97</v>
      </c>
      <c r="E20" s="66">
        <v>2500</v>
      </c>
    </row>
    <row r="21" spans="1:5" ht="27">
      <c r="A21" s="108"/>
      <c r="B21" s="108"/>
      <c r="C21" s="108"/>
      <c r="D21" s="64" t="s">
        <v>98</v>
      </c>
      <c r="E21" s="66">
        <v>2500</v>
      </c>
    </row>
    <row r="22" spans="1:5" ht="27">
      <c r="A22" s="108"/>
      <c r="B22" s="108"/>
      <c r="C22" s="108"/>
      <c r="D22" s="64" t="s">
        <v>99</v>
      </c>
      <c r="E22" s="66">
        <v>500</v>
      </c>
    </row>
    <row r="23" spans="1:5" ht="27">
      <c r="A23" s="108"/>
      <c r="B23" s="108"/>
      <c r="C23" s="108"/>
      <c r="D23" s="64" t="s">
        <v>100</v>
      </c>
      <c r="E23" s="66">
        <v>500</v>
      </c>
    </row>
    <row r="24" spans="1:5" ht="27">
      <c r="A24" s="108"/>
      <c r="B24" s="108"/>
      <c r="C24" s="108"/>
      <c r="D24" s="64" t="s">
        <v>101</v>
      </c>
      <c r="E24" s="66">
        <v>500</v>
      </c>
    </row>
    <row r="25" spans="1:5" ht="27">
      <c r="A25" s="108"/>
      <c r="B25" s="108"/>
      <c r="C25" s="108"/>
      <c r="D25" s="64" t="s">
        <v>102</v>
      </c>
      <c r="E25" s="66">
        <v>500</v>
      </c>
    </row>
    <row r="26" spans="1:5" ht="27">
      <c r="A26" s="108"/>
      <c r="B26" s="108"/>
      <c r="C26" s="108"/>
      <c r="D26" s="64" t="s">
        <v>103</v>
      </c>
      <c r="E26" s="66">
        <v>500</v>
      </c>
    </row>
    <row r="27" spans="1:5" ht="27">
      <c r="A27" s="108"/>
      <c r="B27" s="108"/>
      <c r="C27" s="108"/>
      <c r="D27" s="64" t="s">
        <v>104</v>
      </c>
      <c r="E27" s="66">
        <v>500</v>
      </c>
    </row>
    <row r="28" spans="1:5" ht="27">
      <c r="A28" s="108"/>
      <c r="B28" s="108"/>
      <c r="C28" s="108"/>
      <c r="D28" s="64" t="s">
        <v>105</v>
      </c>
      <c r="E28" s="66">
        <v>500</v>
      </c>
    </row>
    <row r="29" spans="1:5" ht="27">
      <c r="A29" s="108"/>
      <c r="B29" s="108"/>
      <c r="C29" s="108"/>
      <c r="D29" s="67" t="s">
        <v>106</v>
      </c>
      <c r="E29" s="66">
        <v>500</v>
      </c>
    </row>
    <row r="30" spans="1:5" ht="27">
      <c r="A30" s="108"/>
      <c r="B30" s="108"/>
      <c r="C30" s="108"/>
      <c r="D30" s="67" t="s">
        <v>107</v>
      </c>
      <c r="E30" s="66">
        <v>500</v>
      </c>
    </row>
    <row r="31" spans="1:5" ht="27">
      <c r="A31" s="108"/>
      <c r="B31" s="108"/>
      <c r="C31" s="108"/>
      <c r="D31" s="67" t="s">
        <v>108</v>
      </c>
      <c r="E31" s="66">
        <v>500</v>
      </c>
    </row>
    <row r="32" spans="1:5" ht="27">
      <c r="A32" s="108"/>
      <c r="B32" s="108"/>
      <c r="C32" s="108"/>
      <c r="D32" s="64" t="s">
        <v>109</v>
      </c>
      <c r="E32" s="66">
        <v>500</v>
      </c>
    </row>
    <row r="33" spans="1:5" ht="27">
      <c r="A33" s="108"/>
      <c r="B33" s="108"/>
      <c r="C33" s="108"/>
      <c r="D33" s="68" t="s">
        <v>110</v>
      </c>
      <c r="E33" s="66">
        <v>500</v>
      </c>
    </row>
    <row r="34" spans="1:5" ht="27">
      <c r="A34" s="108"/>
      <c r="B34" s="108"/>
      <c r="C34" s="108"/>
      <c r="D34" s="64" t="s">
        <v>111</v>
      </c>
      <c r="E34" s="66">
        <v>500</v>
      </c>
    </row>
    <row r="35" spans="1:5" ht="27">
      <c r="A35" s="108"/>
      <c r="B35" s="108"/>
      <c r="C35" s="108"/>
      <c r="D35" s="64" t="s">
        <v>112</v>
      </c>
      <c r="E35" s="66">
        <v>500</v>
      </c>
    </row>
    <row r="36" spans="1:5" ht="27">
      <c r="A36" s="108"/>
      <c r="B36" s="108"/>
      <c r="C36" s="108"/>
      <c r="D36" s="67" t="s">
        <v>113</v>
      </c>
      <c r="E36" s="66">
        <v>500</v>
      </c>
    </row>
    <row r="37" spans="1:5" ht="27">
      <c r="A37" s="108"/>
      <c r="B37" s="108"/>
      <c r="C37" s="108"/>
      <c r="D37" s="68" t="s">
        <v>114</v>
      </c>
      <c r="E37" s="66">
        <v>500</v>
      </c>
    </row>
    <row r="38" spans="1:5" ht="27">
      <c r="A38" s="108"/>
      <c r="B38" s="108"/>
      <c r="C38" s="108"/>
      <c r="D38" s="68" t="s">
        <v>115</v>
      </c>
      <c r="E38" s="66">
        <v>500</v>
      </c>
    </row>
    <row r="39" spans="1:5" ht="27">
      <c r="A39" s="108"/>
      <c r="B39" s="108"/>
      <c r="C39" s="108"/>
      <c r="D39" s="64" t="s">
        <v>116</v>
      </c>
      <c r="E39" s="66">
        <v>500</v>
      </c>
    </row>
    <row r="40" spans="1:5" ht="27">
      <c r="A40" s="108"/>
      <c r="B40" s="108"/>
      <c r="C40" s="108"/>
      <c r="D40" s="64" t="s">
        <v>117</v>
      </c>
      <c r="E40" s="66">
        <v>500</v>
      </c>
    </row>
    <row r="41" spans="1:5" ht="27">
      <c r="A41" s="108"/>
      <c r="B41" s="108"/>
      <c r="C41" s="108"/>
      <c r="D41" s="68" t="s">
        <v>118</v>
      </c>
      <c r="E41" s="66">
        <v>500</v>
      </c>
    </row>
    <row r="42" spans="1:5" ht="27">
      <c r="A42" s="108"/>
      <c r="B42" s="108"/>
      <c r="C42" s="108"/>
      <c r="D42" s="64" t="s">
        <v>119</v>
      </c>
      <c r="E42" s="66">
        <v>500</v>
      </c>
    </row>
    <row r="43" spans="1:5" ht="27">
      <c r="A43" s="108"/>
      <c r="B43" s="108"/>
      <c r="C43" s="108"/>
      <c r="D43" s="68" t="s">
        <v>120</v>
      </c>
      <c r="E43" s="66">
        <v>500</v>
      </c>
    </row>
    <row r="44" spans="1:5" ht="27">
      <c r="A44" s="108"/>
      <c r="B44" s="108"/>
      <c r="C44" s="108"/>
      <c r="D44" s="64" t="s">
        <v>121</v>
      </c>
      <c r="E44" s="66">
        <v>250</v>
      </c>
    </row>
    <row r="45" spans="1:5" ht="27">
      <c r="A45" s="108"/>
      <c r="B45" s="108"/>
      <c r="C45" s="108"/>
      <c r="D45" s="68" t="s">
        <v>122</v>
      </c>
      <c r="E45" s="65">
        <v>250</v>
      </c>
    </row>
    <row r="46" spans="1:5" ht="30.75" customHeight="1">
      <c r="A46" s="108"/>
      <c r="B46" s="108"/>
      <c r="C46" s="108"/>
      <c r="D46" s="68" t="s">
        <v>131</v>
      </c>
      <c r="E46" s="65">
        <v>300</v>
      </c>
    </row>
    <row r="47" spans="1:5" ht="30.75" customHeight="1">
      <c r="A47" s="108"/>
      <c r="B47" s="108"/>
      <c r="C47" s="108"/>
      <c r="D47" s="68" t="s">
        <v>132</v>
      </c>
      <c r="E47" s="65">
        <v>300</v>
      </c>
    </row>
    <row r="48" spans="1:5" ht="30.75" customHeight="1">
      <c r="A48" s="108"/>
      <c r="B48" s="108"/>
      <c r="C48" s="108"/>
      <c r="D48" s="68" t="s">
        <v>133</v>
      </c>
      <c r="E48" s="65">
        <v>300</v>
      </c>
    </row>
    <row r="49" spans="1:5" ht="30.75" customHeight="1">
      <c r="A49" s="108"/>
      <c r="B49" s="108"/>
      <c r="C49" s="108"/>
      <c r="D49" s="68" t="s">
        <v>134</v>
      </c>
      <c r="E49" s="65">
        <v>300</v>
      </c>
    </row>
    <row r="50" spans="1:5" ht="30.75" customHeight="1">
      <c r="A50" s="108"/>
      <c r="B50" s="108"/>
      <c r="C50" s="108"/>
      <c r="D50" s="68" t="s">
        <v>135</v>
      </c>
      <c r="E50" s="65">
        <v>300</v>
      </c>
    </row>
    <row r="51" spans="1:5" ht="30.75" customHeight="1">
      <c r="A51" s="108"/>
      <c r="B51" s="108"/>
      <c r="C51" s="108"/>
      <c r="D51" s="68" t="s">
        <v>136</v>
      </c>
      <c r="E51" s="65">
        <v>300</v>
      </c>
    </row>
  </sheetData>
  <mergeCells count="9">
    <mergeCell ref="A11:C51"/>
    <mergeCell ref="B9:C9"/>
    <mergeCell ref="D2:E2"/>
    <mergeCell ref="D3:E3"/>
    <mergeCell ref="A5:E5"/>
    <mergeCell ref="A6:B6"/>
    <mergeCell ref="C6:C7"/>
    <mergeCell ref="D6:D7"/>
    <mergeCell ref="A8:D8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P52"/>
  <sheetViews>
    <sheetView zoomScaleSheetLayoutView="100" workbookViewId="0">
      <selection activeCell="F15" sqref="F15"/>
    </sheetView>
  </sheetViews>
  <sheetFormatPr defaultColWidth="8.85546875" defaultRowHeight="16.5"/>
  <cols>
    <col min="1" max="3" width="8.85546875" style="3"/>
    <col min="4" max="4" width="9.85546875" style="3" customWidth="1"/>
    <col min="5" max="5" width="8.5703125" style="3" customWidth="1"/>
    <col min="6" max="6" width="39.28515625" style="3" customWidth="1"/>
    <col min="7" max="7" width="16.7109375" style="3" customWidth="1"/>
    <col min="8" max="8" width="17.42578125" style="3" customWidth="1"/>
    <col min="9" max="16384" width="8.85546875" style="3"/>
  </cols>
  <sheetData>
    <row r="1" spans="1:16">
      <c r="D1" s="1"/>
      <c r="E1" s="2"/>
      <c r="G1" s="82" t="s">
        <v>129</v>
      </c>
      <c r="H1" s="82"/>
    </row>
    <row r="2" spans="1:16" ht="15.6" customHeight="1">
      <c r="D2" s="1"/>
      <c r="E2" s="2"/>
      <c r="G2" s="82" t="s">
        <v>30</v>
      </c>
      <c r="H2" s="82"/>
      <c r="I2" s="5"/>
      <c r="J2" s="5"/>
      <c r="K2" s="5"/>
      <c r="L2" s="5"/>
      <c r="M2" s="5"/>
      <c r="N2" s="5"/>
      <c r="O2" s="5"/>
      <c r="P2" s="5"/>
    </row>
    <row r="3" spans="1:16" ht="18" customHeight="1">
      <c r="D3" s="1"/>
      <c r="E3" s="2"/>
      <c r="G3" s="82" t="s">
        <v>3</v>
      </c>
      <c r="H3" s="82"/>
      <c r="I3" s="5"/>
      <c r="J3" s="5"/>
      <c r="K3" s="5"/>
      <c r="L3" s="5"/>
      <c r="M3" s="5"/>
      <c r="N3" s="5"/>
      <c r="O3" s="5"/>
      <c r="P3" s="5"/>
    </row>
    <row r="4" spans="1:16">
      <c r="D4" s="1"/>
      <c r="E4" s="2"/>
      <c r="F4" s="6"/>
    </row>
    <row r="5" spans="1:16" ht="41.45" customHeight="1">
      <c r="A5" s="116" t="s">
        <v>59</v>
      </c>
      <c r="B5" s="116"/>
      <c r="C5" s="116"/>
      <c r="D5" s="116"/>
      <c r="E5" s="116"/>
      <c r="F5" s="116"/>
      <c r="G5" s="116"/>
      <c r="H5" s="116"/>
      <c r="I5" s="5"/>
      <c r="J5" s="5"/>
      <c r="K5" s="5"/>
      <c r="L5" s="5"/>
      <c r="M5" s="5"/>
      <c r="N5" s="5"/>
      <c r="O5" s="5"/>
    </row>
    <row r="6" spans="1:16">
      <c r="D6" s="7"/>
      <c r="E6" s="8"/>
      <c r="F6" s="9"/>
      <c r="H6" s="10" t="s">
        <v>0</v>
      </c>
    </row>
    <row r="7" spans="1:16" ht="39" customHeight="1">
      <c r="A7" s="110" t="s">
        <v>20</v>
      </c>
      <c r="B7" s="110"/>
      <c r="C7" s="110"/>
      <c r="D7" s="111" t="s">
        <v>19</v>
      </c>
      <c r="E7" s="86"/>
      <c r="F7" s="89" t="s">
        <v>33</v>
      </c>
      <c r="G7" s="93" t="s">
        <v>1</v>
      </c>
      <c r="H7" s="94"/>
    </row>
    <row r="8" spans="1:16" ht="36" customHeight="1">
      <c r="A8" s="109" t="s">
        <v>18</v>
      </c>
      <c r="B8" s="109" t="s">
        <v>17</v>
      </c>
      <c r="C8" s="109" t="s">
        <v>16</v>
      </c>
      <c r="D8" s="114" t="s">
        <v>15</v>
      </c>
      <c r="E8" s="112" t="s">
        <v>14</v>
      </c>
      <c r="F8" s="90"/>
      <c r="G8" s="95"/>
      <c r="H8" s="96"/>
    </row>
    <row r="9" spans="1:16" ht="38.450000000000003" customHeight="1">
      <c r="A9" s="109"/>
      <c r="B9" s="109"/>
      <c r="C9" s="109"/>
      <c r="D9" s="115"/>
      <c r="E9" s="113"/>
      <c r="F9" s="91"/>
      <c r="G9" s="12" t="s">
        <v>6</v>
      </c>
      <c r="H9" s="12" t="s">
        <v>7</v>
      </c>
    </row>
    <row r="10" spans="1:16" ht="38.450000000000003" customHeight="1">
      <c r="A10" s="73"/>
      <c r="B10" s="73"/>
      <c r="C10" s="73"/>
      <c r="D10" s="75"/>
      <c r="E10" s="74"/>
      <c r="F10" s="72" t="s">
        <v>130</v>
      </c>
      <c r="G10" s="12"/>
      <c r="H10" s="12"/>
    </row>
    <row r="11" spans="1:16" ht="21.75" customHeight="1">
      <c r="A11" s="73"/>
      <c r="B11" s="73"/>
      <c r="C11" s="73"/>
      <c r="D11" s="75"/>
      <c r="E11" s="74"/>
      <c r="F11" s="37" t="s">
        <v>38</v>
      </c>
      <c r="G11" s="12"/>
      <c r="H11" s="12"/>
    </row>
    <row r="12" spans="1:16" ht="25.9" customHeight="1">
      <c r="A12" s="30"/>
      <c r="B12" s="30"/>
      <c r="C12" s="30"/>
      <c r="D12" s="36"/>
      <c r="E12" s="17"/>
      <c r="F12" s="27" t="s">
        <v>61</v>
      </c>
      <c r="G12" s="19">
        <f>G13</f>
        <v>78300</v>
      </c>
      <c r="H12" s="19">
        <f>H13</f>
        <v>78300</v>
      </c>
    </row>
    <row r="13" spans="1:16" ht="35.450000000000003" customHeight="1">
      <c r="A13" s="17" t="s">
        <v>76</v>
      </c>
      <c r="B13" s="17"/>
      <c r="C13" s="17"/>
      <c r="D13" s="17"/>
      <c r="E13" s="17"/>
      <c r="F13" s="37" t="s">
        <v>77</v>
      </c>
      <c r="G13" s="19">
        <f>G15</f>
        <v>78300</v>
      </c>
      <c r="H13" s="19">
        <f>H15</f>
        <v>78300</v>
      </c>
    </row>
    <row r="14" spans="1:16" ht="16.149999999999999" customHeight="1">
      <c r="A14" s="17"/>
      <c r="B14" s="17"/>
      <c r="C14" s="17"/>
      <c r="D14" s="17"/>
      <c r="E14" s="17"/>
      <c r="F14" s="37" t="s">
        <v>38</v>
      </c>
      <c r="G14" s="19"/>
      <c r="H14" s="19"/>
    </row>
    <row r="15" spans="1:16" ht="53.25" customHeight="1">
      <c r="A15" s="17"/>
      <c r="B15" s="17" t="s">
        <v>75</v>
      </c>
      <c r="C15" s="17"/>
      <c r="D15" s="17"/>
      <c r="E15" s="17"/>
      <c r="F15" s="37" t="s">
        <v>78</v>
      </c>
      <c r="G15" s="19">
        <f>G17</f>
        <v>78300</v>
      </c>
      <c r="H15" s="19">
        <f>H17</f>
        <v>78300</v>
      </c>
    </row>
    <row r="16" spans="1:16" ht="18" customHeight="1">
      <c r="A16" s="17"/>
      <c r="B16" s="17"/>
      <c r="C16" s="17"/>
      <c r="D16" s="17"/>
      <c r="E16" s="17"/>
      <c r="F16" s="37" t="s">
        <v>38</v>
      </c>
      <c r="G16" s="19"/>
      <c r="H16" s="19"/>
    </row>
    <row r="17" spans="1:9" ht="57" customHeight="1">
      <c r="A17" s="17"/>
      <c r="B17" s="17"/>
      <c r="C17" s="69" t="s">
        <v>13</v>
      </c>
      <c r="D17" s="17"/>
      <c r="E17" s="17"/>
      <c r="F17" s="37" t="s">
        <v>127</v>
      </c>
      <c r="G17" s="19">
        <f>G19</f>
        <v>78300</v>
      </c>
      <c r="H17" s="19">
        <f>H19</f>
        <v>78300</v>
      </c>
    </row>
    <row r="18" spans="1:9" ht="19.149999999999999" customHeight="1">
      <c r="A18" s="17"/>
      <c r="B18" s="17"/>
      <c r="C18" s="17"/>
      <c r="D18" s="17"/>
      <c r="E18" s="17"/>
      <c r="F18" s="37" t="s">
        <v>38</v>
      </c>
      <c r="G18" s="19"/>
      <c r="H18" s="19"/>
    </row>
    <row r="19" spans="1:9" ht="52.15" customHeight="1">
      <c r="A19" s="30"/>
      <c r="B19" s="30"/>
      <c r="C19" s="30"/>
      <c r="D19" s="38">
        <v>1091</v>
      </c>
      <c r="E19" s="17"/>
      <c r="F19" s="20" t="s">
        <v>63</v>
      </c>
      <c r="G19" s="19">
        <f>G21</f>
        <v>78300</v>
      </c>
      <c r="H19" s="19">
        <f>H21</f>
        <v>78300</v>
      </c>
    </row>
    <row r="20" spans="1:9" ht="18" customHeight="1">
      <c r="A20" s="30"/>
      <c r="B20" s="30"/>
      <c r="C20" s="30"/>
      <c r="D20" s="38"/>
      <c r="E20" s="17"/>
      <c r="F20" s="37" t="s">
        <v>32</v>
      </c>
      <c r="G20" s="19"/>
      <c r="H20" s="19"/>
    </row>
    <row r="21" spans="1:9" ht="125.25" customHeight="1">
      <c r="A21" s="30"/>
      <c r="B21" s="30"/>
      <c r="C21" s="30"/>
      <c r="D21" s="38"/>
      <c r="E21" s="17" t="s">
        <v>62</v>
      </c>
      <c r="F21" s="70" t="s">
        <v>128</v>
      </c>
      <c r="G21" s="19">
        <f>G23</f>
        <v>78300</v>
      </c>
      <c r="H21" s="19">
        <f>H23</f>
        <v>78300</v>
      </c>
    </row>
    <row r="22" spans="1:9" ht="19.149999999999999" customHeight="1">
      <c r="A22" s="30"/>
      <c r="B22" s="30"/>
      <c r="C22" s="30"/>
      <c r="D22" s="38"/>
      <c r="E22" s="17"/>
      <c r="F22" s="25" t="s">
        <v>34</v>
      </c>
      <c r="G22" s="19"/>
      <c r="H22" s="19"/>
    </row>
    <row r="23" spans="1:9" ht="19.149999999999999" customHeight="1">
      <c r="A23" s="30"/>
      <c r="B23" s="30"/>
      <c r="C23" s="30"/>
      <c r="D23" s="38"/>
      <c r="E23" s="29"/>
      <c r="F23" s="18" t="s">
        <v>61</v>
      </c>
      <c r="G23" s="19">
        <f>G25</f>
        <v>78300</v>
      </c>
      <c r="H23" s="19">
        <f>H25</f>
        <v>78300</v>
      </c>
    </row>
    <row r="24" spans="1:9" ht="53.25" customHeight="1">
      <c r="A24" s="30"/>
      <c r="B24" s="30"/>
      <c r="C24" s="30"/>
      <c r="D24" s="38"/>
      <c r="E24" s="29"/>
      <c r="F24" s="20" t="s">
        <v>35</v>
      </c>
      <c r="G24" s="19"/>
      <c r="H24" s="19"/>
    </row>
    <row r="25" spans="1:9" ht="23.45" customHeight="1">
      <c r="A25" s="30"/>
      <c r="B25" s="30"/>
      <c r="C25" s="30"/>
      <c r="D25" s="38"/>
      <c r="E25" s="29"/>
      <c r="F25" s="20" t="s">
        <v>36</v>
      </c>
      <c r="G25" s="19">
        <f t="shared" ref="G25:H27" si="0">G26</f>
        <v>78300</v>
      </c>
      <c r="H25" s="19">
        <f t="shared" si="0"/>
        <v>78300</v>
      </c>
    </row>
    <row r="26" spans="1:9" ht="25.15" customHeight="1">
      <c r="A26" s="30"/>
      <c r="B26" s="30"/>
      <c r="C26" s="30"/>
      <c r="D26" s="36"/>
      <c r="E26" s="17"/>
      <c r="F26" s="37" t="s">
        <v>39</v>
      </c>
      <c r="G26" s="19">
        <f t="shared" si="0"/>
        <v>78300</v>
      </c>
      <c r="H26" s="19">
        <f t="shared" si="0"/>
        <v>78300</v>
      </c>
    </row>
    <row r="27" spans="1:9" ht="31.9" customHeight="1">
      <c r="A27" s="30"/>
      <c r="B27" s="30"/>
      <c r="C27" s="30"/>
      <c r="D27" s="36"/>
      <c r="E27" s="17"/>
      <c r="F27" s="37" t="s">
        <v>79</v>
      </c>
      <c r="G27" s="19">
        <f t="shared" si="0"/>
        <v>78300</v>
      </c>
      <c r="H27" s="19">
        <f t="shared" si="0"/>
        <v>78300</v>
      </c>
    </row>
    <row r="28" spans="1:9" ht="33" customHeight="1">
      <c r="A28" s="30"/>
      <c r="B28" s="30"/>
      <c r="C28" s="30"/>
      <c r="D28" s="36"/>
      <c r="E28" s="17"/>
      <c r="F28" s="55" t="s">
        <v>85</v>
      </c>
      <c r="G28" s="19">
        <v>78300</v>
      </c>
      <c r="H28" s="19">
        <v>78300</v>
      </c>
    </row>
    <row r="29" spans="1:9" ht="21" customHeight="1">
      <c r="A29" s="40"/>
      <c r="B29" s="40"/>
      <c r="C29" s="40"/>
      <c r="D29" s="26"/>
      <c r="E29" s="26"/>
      <c r="F29" s="41"/>
      <c r="G29" s="42"/>
      <c r="H29" s="42"/>
      <c r="I29" s="40"/>
    </row>
    <row r="30" spans="1:9" ht="24.6" customHeight="1">
      <c r="A30" s="30"/>
      <c r="B30" s="30"/>
      <c r="C30" s="30"/>
      <c r="D30" s="29"/>
      <c r="E30" s="29"/>
      <c r="F30" s="43" t="s">
        <v>51</v>
      </c>
      <c r="G30" s="19">
        <f>G38</f>
        <v>-78300</v>
      </c>
      <c r="H30" s="19">
        <f>H38</f>
        <v>-78300</v>
      </c>
    </row>
    <row r="31" spans="1:9" ht="15.6" customHeight="1">
      <c r="A31" s="30"/>
      <c r="B31" s="30"/>
      <c r="C31" s="30"/>
      <c r="D31" s="29"/>
      <c r="E31" s="29"/>
      <c r="F31" s="39" t="s">
        <v>32</v>
      </c>
      <c r="G31" s="19"/>
      <c r="H31" s="19"/>
    </row>
    <row r="32" spans="1:9" ht="49.5" customHeight="1">
      <c r="A32" s="17" t="s">
        <v>48</v>
      </c>
      <c r="B32" s="17"/>
      <c r="C32" s="17"/>
      <c r="D32" s="31"/>
      <c r="E32" s="31"/>
      <c r="F32" s="37" t="s">
        <v>47</v>
      </c>
      <c r="G32" s="19">
        <f>G34</f>
        <v>-78300</v>
      </c>
      <c r="H32" s="19">
        <f>H34</f>
        <v>-78300</v>
      </c>
    </row>
    <row r="33" spans="1:8" ht="17.45" customHeight="1">
      <c r="A33" s="17"/>
      <c r="B33" s="17"/>
      <c r="C33" s="17"/>
      <c r="D33" s="31"/>
      <c r="E33" s="31"/>
      <c r="F33" s="37" t="s">
        <v>32</v>
      </c>
      <c r="G33" s="19"/>
      <c r="H33" s="19"/>
    </row>
    <row r="34" spans="1:8" ht="31.15" customHeight="1">
      <c r="A34" s="17"/>
      <c r="B34" s="17" t="s">
        <v>13</v>
      </c>
      <c r="C34" s="17"/>
      <c r="D34" s="31"/>
      <c r="E34" s="31"/>
      <c r="F34" s="37" t="s">
        <v>49</v>
      </c>
      <c r="G34" s="19">
        <f>G36</f>
        <v>-78300</v>
      </c>
      <c r="H34" s="19">
        <f>H36</f>
        <v>-78300</v>
      </c>
    </row>
    <row r="35" spans="1:8" ht="17.45" customHeight="1">
      <c r="A35" s="17"/>
      <c r="B35" s="17"/>
      <c r="C35" s="17"/>
      <c r="D35" s="31"/>
      <c r="E35" s="31"/>
      <c r="F35" s="37" t="s">
        <v>32</v>
      </c>
      <c r="G35" s="19"/>
      <c r="H35" s="19"/>
    </row>
    <row r="36" spans="1:8" ht="34.9" customHeight="1">
      <c r="A36" s="17"/>
      <c r="B36" s="17"/>
      <c r="C36" s="17" t="s">
        <v>13</v>
      </c>
      <c r="D36" s="31"/>
      <c r="E36" s="31"/>
      <c r="F36" s="37" t="s">
        <v>50</v>
      </c>
      <c r="G36" s="19">
        <f>G38</f>
        <v>-78300</v>
      </c>
      <c r="H36" s="19">
        <f>H38</f>
        <v>-78300</v>
      </c>
    </row>
    <row r="37" spans="1:8" ht="16.899999999999999" customHeight="1">
      <c r="A37" s="17"/>
      <c r="B37" s="17"/>
      <c r="C37" s="17"/>
      <c r="D37" s="31"/>
      <c r="E37" s="31"/>
      <c r="F37" s="37" t="s">
        <v>32</v>
      </c>
      <c r="G37" s="19"/>
      <c r="H37" s="19"/>
    </row>
    <row r="38" spans="1:8" ht="33.6" customHeight="1">
      <c r="A38" s="30"/>
      <c r="B38" s="30"/>
      <c r="C38" s="30"/>
      <c r="D38" s="38" t="s">
        <v>52</v>
      </c>
      <c r="E38" s="17"/>
      <c r="F38" s="20" t="s">
        <v>50</v>
      </c>
      <c r="G38" s="19">
        <f>G40</f>
        <v>-78300</v>
      </c>
      <c r="H38" s="19">
        <f>H40</f>
        <v>-78300</v>
      </c>
    </row>
    <row r="39" spans="1:8" ht="17.45" customHeight="1">
      <c r="A39" s="30"/>
      <c r="B39" s="30"/>
      <c r="C39" s="30"/>
      <c r="D39" s="44"/>
      <c r="E39" s="45"/>
      <c r="F39" s="37" t="s">
        <v>32</v>
      </c>
      <c r="G39" s="19"/>
      <c r="H39" s="19"/>
    </row>
    <row r="40" spans="1:8" ht="33" customHeight="1">
      <c r="A40" s="30"/>
      <c r="B40" s="30"/>
      <c r="C40" s="30"/>
      <c r="D40" s="44"/>
      <c r="E40" s="29" t="s">
        <v>53</v>
      </c>
      <c r="F40" s="25" t="s">
        <v>50</v>
      </c>
      <c r="G40" s="19">
        <f>G42</f>
        <v>-78300</v>
      </c>
      <c r="H40" s="19">
        <f>H42</f>
        <v>-78300</v>
      </c>
    </row>
    <row r="41" spans="1:8" ht="19.149999999999999" customHeight="1">
      <c r="A41" s="30"/>
      <c r="B41" s="30"/>
      <c r="C41" s="30"/>
      <c r="D41" s="44"/>
      <c r="E41" s="45"/>
      <c r="F41" s="25" t="s">
        <v>34</v>
      </c>
      <c r="G41" s="19"/>
      <c r="H41" s="19"/>
    </row>
    <row r="42" spans="1:8" ht="21" customHeight="1">
      <c r="A42" s="30"/>
      <c r="B42" s="30"/>
      <c r="C42" s="30"/>
      <c r="D42" s="44"/>
      <c r="E42" s="45"/>
      <c r="F42" s="18" t="s">
        <v>51</v>
      </c>
      <c r="G42" s="19">
        <f>G44</f>
        <v>-78300</v>
      </c>
      <c r="H42" s="19">
        <f>H44</f>
        <v>-78300</v>
      </c>
    </row>
    <row r="43" spans="1:8" ht="48" customHeight="1">
      <c r="A43" s="30"/>
      <c r="B43" s="30"/>
      <c r="C43" s="30"/>
      <c r="D43" s="44"/>
      <c r="E43" s="45"/>
      <c r="F43" s="20" t="s">
        <v>35</v>
      </c>
      <c r="G43" s="19"/>
      <c r="H43" s="19"/>
    </row>
    <row r="44" spans="1:8" ht="18.600000000000001" customHeight="1">
      <c r="A44" s="30"/>
      <c r="B44" s="30"/>
      <c r="C44" s="30"/>
      <c r="D44" s="44"/>
      <c r="E44" s="45"/>
      <c r="F44" s="20" t="s">
        <v>36</v>
      </c>
      <c r="G44" s="19">
        <f t="shared" ref="G44:H46" si="1">G45</f>
        <v>-78300</v>
      </c>
      <c r="H44" s="19">
        <f t="shared" si="1"/>
        <v>-78300</v>
      </c>
    </row>
    <row r="45" spans="1:8" ht="18.600000000000001" customHeight="1">
      <c r="A45" s="30"/>
      <c r="B45" s="30"/>
      <c r="C45" s="30"/>
      <c r="D45" s="44"/>
      <c r="E45" s="45"/>
      <c r="F45" s="20" t="s">
        <v>54</v>
      </c>
      <c r="G45" s="19">
        <f t="shared" si="1"/>
        <v>-78300</v>
      </c>
      <c r="H45" s="19">
        <f t="shared" si="1"/>
        <v>-78300</v>
      </c>
    </row>
    <row r="46" spans="1:8" ht="18.600000000000001" customHeight="1">
      <c r="A46" s="30"/>
      <c r="B46" s="30"/>
      <c r="C46" s="30"/>
      <c r="D46" s="44"/>
      <c r="E46" s="45"/>
      <c r="F46" s="20" t="s">
        <v>55</v>
      </c>
      <c r="G46" s="19">
        <f t="shared" si="1"/>
        <v>-78300</v>
      </c>
      <c r="H46" s="19">
        <f t="shared" si="1"/>
        <v>-78300</v>
      </c>
    </row>
    <row r="47" spans="1:8" ht="18.600000000000001" customHeight="1">
      <c r="A47" s="30"/>
      <c r="B47" s="30"/>
      <c r="C47" s="30"/>
      <c r="D47" s="44"/>
      <c r="E47" s="45"/>
      <c r="F47" s="39" t="s">
        <v>56</v>
      </c>
      <c r="G47" s="19">
        <v>-78300</v>
      </c>
      <c r="H47" s="19">
        <v>-78300</v>
      </c>
    </row>
    <row r="48" spans="1:8">
      <c r="D48" s="28"/>
      <c r="E48" s="28"/>
    </row>
    <row r="49" spans="4:5">
      <c r="D49" s="28"/>
      <c r="E49" s="28"/>
    </row>
    <row r="50" spans="4:5">
      <c r="D50" s="28"/>
      <c r="E50" s="28"/>
    </row>
    <row r="51" spans="4:5">
      <c r="D51" s="28"/>
      <c r="E51" s="28"/>
    </row>
    <row r="52" spans="4:5">
      <c r="D52" s="28"/>
      <c r="E52" s="28"/>
    </row>
  </sheetData>
  <mergeCells count="13">
    <mergeCell ref="A8:A9"/>
    <mergeCell ref="B8:B9"/>
    <mergeCell ref="C8:C9"/>
    <mergeCell ref="A7:C7"/>
    <mergeCell ref="G1:H1"/>
    <mergeCell ref="D7:E7"/>
    <mergeCell ref="E8:E9"/>
    <mergeCell ref="D8:D9"/>
    <mergeCell ref="F7:F9"/>
    <mergeCell ref="G2:H2"/>
    <mergeCell ref="G3:H3"/>
    <mergeCell ref="G7:H8"/>
    <mergeCell ref="A5:H5"/>
  </mergeCells>
  <pageMargins left="0.23622047244094491" right="0.23622047244094491" top="0.74803149606299213" bottom="0.74803149606299213" header="0.31496062992125984" footer="0.31496062992125984"/>
  <pageSetup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M41"/>
  <sheetViews>
    <sheetView tabSelected="1" zoomScaleSheetLayoutView="100" workbookViewId="0">
      <selection activeCell="C1" sqref="C1"/>
    </sheetView>
  </sheetViews>
  <sheetFormatPr defaultColWidth="8.85546875" defaultRowHeight="16.5"/>
  <cols>
    <col min="1" max="1" width="16.7109375" style="3" customWidth="1"/>
    <col min="2" max="2" width="18" style="3" customWidth="1"/>
    <col min="3" max="3" width="51.85546875" style="3" customWidth="1"/>
    <col min="4" max="4" width="17.140625" style="3" customWidth="1"/>
    <col min="5" max="5" width="17.28515625" style="3" customWidth="1"/>
    <col min="6" max="6" width="9.85546875" style="3" bestFit="1" customWidth="1"/>
    <col min="7" max="7" width="11.7109375" style="3" customWidth="1"/>
    <col min="8" max="8" width="11.5703125" style="3" customWidth="1"/>
    <col min="9" max="16384" width="8.85546875" style="3"/>
  </cols>
  <sheetData>
    <row r="1" spans="1:13">
      <c r="A1" s="46"/>
      <c r="B1" s="47"/>
      <c r="C1" s="48"/>
      <c r="D1" s="135" t="s">
        <v>28</v>
      </c>
      <c r="E1" s="135"/>
      <c r="F1" s="40"/>
      <c r="G1" s="40"/>
    </row>
    <row r="2" spans="1:13" ht="15.6" customHeight="1">
      <c r="A2" s="46"/>
      <c r="B2" s="47"/>
      <c r="C2" s="48"/>
      <c r="E2" s="49" t="s">
        <v>30</v>
      </c>
      <c r="F2" s="50"/>
      <c r="G2" s="50"/>
      <c r="H2" s="5"/>
      <c r="I2" s="5"/>
      <c r="J2" s="5"/>
      <c r="K2" s="5"/>
      <c r="L2" s="5"/>
      <c r="M2" s="5"/>
    </row>
    <row r="3" spans="1:13">
      <c r="A3" s="46"/>
      <c r="B3" s="47"/>
      <c r="C3" s="48"/>
      <c r="D3" s="135" t="s">
        <v>86</v>
      </c>
      <c r="E3" s="135"/>
      <c r="F3" s="50"/>
      <c r="G3" s="50"/>
      <c r="H3" s="50"/>
      <c r="I3" s="5"/>
      <c r="J3" s="5"/>
      <c r="K3" s="5"/>
      <c r="L3" s="5"/>
      <c r="M3" s="5"/>
    </row>
    <row r="4" spans="1:13" ht="18" customHeight="1">
      <c r="A4" s="46"/>
      <c r="B4" s="47"/>
      <c r="C4" s="51"/>
      <c r="D4" s="48"/>
      <c r="E4" s="48"/>
      <c r="F4" s="40"/>
      <c r="G4" s="50"/>
      <c r="H4" s="50"/>
    </row>
    <row r="5" spans="1:13" ht="51.75" customHeight="1">
      <c r="A5" s="122" t="s">
        <v>87</v>
      </c>
      <c r="B5" s="122"/>
      <c r="C5" s="122"/>
      <c r="D5" s="122"/>
      <c r="E5" s="122"/>
      <c r="F5" s="50"/>
      <c r="G5" s="50"/>
      <c r="H5" s="50"/>
      <c r="I5" s="5"/>
      <c r="J5" s="5"/>
      <c r="K5" s="5"/>
      <c r="L5" s="5"/>
    </row>
    <row r="6" spans="1:13" ht="18" customHeight="1">
      <c r="A6" s="52"/>
      <c r="B6" s="52"/>
      <c r="C6" s="52"/>
      <c r="D6" s="52"/>
      <c r="E6" s="52"/>
      <c r="F6" s="40"/>
      <c r="G6" s="50"/>
      <c r="H6" s="50"/>
    </row>
    <row r="7" spans="1:13">
      <c r="A7" s="53"/>
      <c r="B7" s="53"/>
      <c r="C7" s="53"/>
      <c r="D7" s="53"/>
      <c r="E7" s="54" t="s">
        <v>0</v>
      </c>
      <c r="F7" s="40"/>
      <c r="G7" s="50"/>
      <c r="H7" s="50"/>
    </row>
    <row r="8" spans="1:13">
      <c r="A8" s="123" t="s">
        <v>58</v>
      </c>
      <c r="B8" s="124"/>
      <c r="C8" s="124"/>
      <c r="D8" s="124"/>
      <c r="E8" s="125"/>
      <c r="F8" s="40"/>
      <c r="G8" s="40"/>
    </row>
    <row r="9" spans="1:13" ht="16.5" customHeight="1">
      <c r="A9" s="126" t="s">
        <v>61</v>
      </c>
      <c r="B9" s="127"/>
      <c r="C9" s="127"/>
      <c r="D9" s="127"/>
      <c r="E9" s="128"/>
      <c r="F9" s="40"/>
      <c r="G9" s="40"/>
    </row>
    <row r="10" spans="1:13">
      <c r="A10" s="137" t="s">
        <v>19</v>
      </c>
      <c r="B10" s="137"/>
      <c r="C10" s="129" t="s">
        <v>27</v>
      </c>
      <c r="D10" s="130"/>
      <c r="E10" s="131"/>
      <c r="F10" s="40"/>
      <c r="G10" s="40"/>
    </row>
    <row r="11" spans="1:13" ht="21.6" customHeight="1">
      <c r="A11" s="137">
        <v>1091</v>
      </c>
      <c r="B11" s="137"/>
      <c r="C11" s="119" t="s">
        <v>63</v>
      </c>
      <c r="D11" s="120"/>
      <c r="E11" s="121"/>
      <c r="F11" s="40"/>
      <c r="G11" s="40"/>
    </row>
    <row r="12" spans="1:13">
      <c r="A12" s="138" t="s">
        <v>29</v>
      </c>
      <c r="B12" s="138"/>
      <c r="C12" s="76"/>
      <c r="D12" s="77"/>
      <c r="E12" s="78"/>
      <c r="F12" s="40"/>
      <c r="G12" s="40"/>
    </row>
    <row r="13" spans="1:13" ht="52.15" customHeight="1">
      <c r="A13" s="137" t="s">
        <v>8</v>
      </c>
      <c r="B13" s="137"/>
      <c r="C13" s="25" t="s">
        <v>60</v>
      </c>
      <c r="D13" s="117" t="s">
        <v>83</v>
      </c>
      <c r="E13" s="118"/>
      <c r="F13" s="40"/>
      <c r="G13" s="40"/>
    </row>
    <row r="14" spans="1:13" ht="15.6" customHeight="1">
      <c r="A14" s="139" t="s">
        <v>9</v>
      </c>
      <c r="B14" s="139"/>
      <c r="C14" s="25" t="s">
        <v>62</v>
      </c>
      <c r="D14" s="140" t="s">
        <v>6</v>
      </c>
      <c r="E14" s="140" t="s">
        <v>7</v>
      </c>
      <c r="F14" s="40"/>
      <c r="G14" s="40"/>
    </row>
    <row r="15" spans="1:13" ht="84" customHeight="1">
      <c r="A15" s="138" t="s">
        <v>4</v>
      </c>
      <c r="B15" s="138"/>
      <c r="C15" s="71" t="s">
        <v>124</v>
      </c>
      <c r="D15" s="140"/>
      <c r="E15" s="140"/>
      <c r="F15" s="56"/>
      <c r="G15" s="56"/>
      <c r="H15" s="56"/>
    </row>
    <row r="16" spans="1:13" ht="115.5" customHeight="1">
      <c r="A16" s="138" t="s">
        <v>10</v>
      </c>
      <c r="B16" s="138"/>
      <c r="C16" s="71" t="s">
        <v>125</v>
      </c>
      <c r="D16" s="140"/>
      <c r="E16" s="140"/>
      <c r="F16" s="40"/>
      <c r="G16" s="40"/>
    </row>
    <row r="17" spans="1:7">
      <c r="A17" s="138" t="s">
        <v>5</v>
      </c>
      <c r="B17" s="138"/>
      <c r="C17" s="57" t="s">
        <v>22</v>
      </c>
      <c r="D17" s="140"/>
      <c r="E17" s="140"/>
      <c r="F17" s="40"/>
      <c r="G17" s="40"/>
    </row>
    <row r="18" spans="1:7" ht="33" customHeight="1">
      <c r="A18" s="136" t="s">
        <v>57</v>
      </c>
      <c r="B18" s="136"/>
      <c r="C18" s="57" t="s">
        <v>61</v>
      </c>
      <c r="D18" s="140"/>
      <c r="E18" s="140"/>
      <c r="F18" s="40"/>
      <c r="G18" s="40"/>
    </row>
    <row r="19" spans="1:7" ht="56.25" customHeight="1">
      <c r="A19" s="136" t="s">
        <v>80</v>
      </c>
      <c r="B19" s="136"/>
      <c r="C19" s="57" t="s">
        <v>81</v>
      </c>
      <c r="D19" s="59"/>
      <c r="E19" s="59"/>
      <c r="F19" s="40"/>
      <c r="G19" s="40"/>
    </row>
    <row r="20" spans="1:7">
      <c r="A20" s="141" t="s">
        <v>12</v>
      </c>
      <c r="B20" s="142"/>
      <c r="C20" s="143"/>
      <c r="D20" s="59"/>
      <c r="E20" s="59"/>
      <c r="F20" s="40"/>
      <c r="G20" s="40"/>
    </row>
    <row r="21" spans="1:7">
      <c r="A21" s="141" t="s">
        <v>82</v>
      </c>
      <c r="B21" s="142"/>
      <c r="C21" s="143"/>
      <c r="D21" s="60">
        <v>41</v>
      </c>
      <c r="E21" s="60">
        <v>41</v>
      </c>
      <c r="F21" s="40"/>
      <c r="G21" s="40"/>
    </row>
    <row r="22" spans="1:7">
      <c r="A22" s="138" t="s">
        <v>11</v>
      </c>
      <c r="B22" s="138"/>
      <c r="C22" s="138"/>
      <c r="D22" s="19">
        <v>78300</v>
      </c>
      <c r="E22" s="19">
        <v>78300</v>
      </c>
      <c r="F22" s="40"/>
      <c r="G22" s="40"/>
    </row>
    <row r="23" spans="1:7">
      <c r="A23" s="76"/>
      <c r="B23" s="77"/>
      <c r="C23" s="77"/>
      <c r="D23" s="77"/>
      <c r="E23" s="78"/>
      <c r="F23" s="40"/>
      <c r="G23" s="40"/>
    </row>
    <row r="24" spans="1:7" ht="19.899999999999999" customHeight="1">
      <c r="A24" s="77"/>
      <c r="B24" s="77"/>
      <c r="C24" s="77"/>
      <c r="D24" s="77"/>
      <c r="E24" s="77"/>
      <c r="F24" s="40"/>
      <c r="G24" s="40"/>
    </row>
    <row r="25" spans="1:7" ht="19.899999999999999" customHeight="1">
      <c r="A25" s="132" t="s">
        <v>51</v>
      </c>
      <c r="B25" s="133"/>
      <c r="C25" s="133"/>
      <c r="D25" s="133"/>
      <c r="E25" s="134"/>
      <c r="F25" s="40"/>
      <c r="G25" s="40"/>
    </row>
    <row r="26" spans="1:7" ht="19.149999999999999" customHeight="1">
      <c r="A26" s="137">
        <v>1139</v>
      </c>
      <c r="B26" s="137"/>
      <c r="C26" s="119" t="s">
        <v>42</v>
      </c>
      <c r="D26" s="120"/>
      <c r="E26" s="121"/>
      <c r="F26" s="40"/>
      <c r="G26" s="40"/>
    </row>
    <row r="27" spans="1:7" ht="20.45" customHeight="1">
      <c r="A27" s="137" t="s">
        <v>29</v>
      </c>
      <c r="B27" s="137"/>
      <c r="C27" s="119"/>
      <c r="D27" s="120"/>
      <c r="E27" s="121"/>
      <c r="F27" s="40"/>
      <c r="G27" s="40"/>
    </row>
    <row r="28" spans="1:7" ht="51.75" customHeight="1">
      <c r="A28" s="137" t="s">
        <v>8</v>
      </c>
      <c r="B28" s="137"/>
      <c r="C28" s="25" t="s">
        <v>41</v>
      </c>
      <c r="D28" s="117" t="s">
        <v>84</v>
      </c>
      <c r="E28" s="118"/>
      <c r="F28" s="40"/>
      <c r="G28" s="40"/>
    </row>
    <row r="29" spans="1:7" ht="16.5" customHeight="1">
      <c r="A29" s="139" t="s">
        <v>9</v>
      </c>
      <c r="B29" s="139"/>
      <c r="C29" s="25" t="s">
        <v>23</v>
      </c>
      <c r="D29" s="140" t="s">
        <v>6</v>
      </c>
      <c r="E29" s="140" t="s">
        <v>7</v>
      </c>
      <c r="F29" s="40"/>
      <c r="G29" s="40"/>
    </row>
    <row r="30" spans="1:7">
      <c r="A30" s="138" t="s">
        <v>4</v>
      </c>
      <c r="B30" s="138"/>
      <c r="C30" s="20" t="s">
        <v>43</v>
      </c>
      <c r="D30" s="140"/>
      <c r="E30" s="140"/>
      <c r="F30" s="40"/>
      <c r="G30" s="40"/>
    </row>
    <row r="31" spans="1:7" ht="82.5">
      <c r="A31" s="138" t="s">
        <v>10</v>
      </c>
      <c r="B31" s="138"/>
      <c r="C31" s="20" t="s">
        <v>44</v>
      </c>
      <c r="D31" s="140"/>
      <c r="E31" s="140"/>
      <c r="F31" s="40"/>
      <c r="G31" s="40"/>
    </row>
    <row r="32" spans="1:7">
      <c r="A32" s="138" t="s">
        <v>5</v>
      </c>
      <c r="B32" s="138"/>
      <c r="C32" s="20" t="s">
        <v>22</v>
      </c>
      <c r="D32" s="140"/>
      <c r="E32" s="140"/>
      <c r="F32" s="40"/>
      <c r="G32" s="40"/>
    </row>
    <row r="33" spans="1:7" ht="32.450000000000003" customHeight="1">
      <c r="A33" s="136" t="s">
        <v>57</v>
      </c>
      <c r="B33" s="136"/>
      <c r="C33" s="57" t="s">
        <v>40</v>
      </c>
      <c r="D33" s="140"/>
      <c r="E33" s="140"/>
      <c r="F33" s="40"/>
      <c r="G33" s="40"/>
    </row>
    <row r="34" spans="1:7">
      <c r="A34" s="97" t="s">
        <v>12</v>
      </c>
      <c r="B34" s="97"/>
      <c r="C34" s="97"/>
      <c r="D34" s="58"/>
      <c r="E34" s="58"/>
      <c r="F34" s="40"/>
      <c r="G34" s="40"/>
    </row>
    <row r="35" spans="1:7">
      <c r="A35" s="138" t="s">
        <v>11</v>
      </c>
      <c r="B35" s="138"/>
      <c r="C35" s="138"/>
      <c r="D35" s="19">
        <v>-78300</v>
      </c>
      <c r="E35" s="19">
        <v>-78300</v>
      </c>
      <c r="F35" s="40"/>
      <c r="G35" s="40"/>
    </row>
    <row r="36" spans="1:7">
      <c r="A36" s="40"/>
      <c r="B36" s="40"/>
      <c r="C36" s="40"/>
      <c r="D36" s="40"/>
      <c r="E36" s="40"/>
      <c r="F36" s="40"/>
      <c r="G36" s="40"/>
    </row>
    <row r="37" spans="1:7">
      <c r="A37" s="40"/>
      <c r="B37" s="40"/>
      <c r="C37" s="40"/>
      <c r="D37" s="56"/>
      <c r="E37" s="56"/>
      <c r="F37" s="40"/>
      <c r="G37" s="40"/>
    </row>
    <row r="38" spans="1:7">
      <c r="A38" s="40"/>
      <c r="B38" s="40"/>
      <c r="C38" s="40"/>
      <c r="D38" s="40"/>
      <c r="E38" s="40"/>
      <c r="F38" s="40"/>
      <c r="G38" s="40"/>
    </row>
    <row r="39" spans="1:7">
      <c r="A39" s="40"/>
      <c r="B39" s="40"/>
      <c r="C39" s="40"/>
      <c r="D39" s="40"/>
      <c r="E39" s="40"/>
      <c r="F39" s="40"/>
      <c r="G39" s="40"/>
    </row>
    <row r="40" spans="1:7">
      <c r="A40" s="40"/>
      <c r="B40" s="40"/>
      <c r="C40" s="40"/>
      <c r="D40" s="40"/>
      <c r="E40" s="40"/>
      <c r="F40" s="40"/>
      <c r="G40" s="40"/>
    </row>
    <row r="41" spans="1:7">
      <c r="A41" s="40"/>
      <c r="B41" s="40"/>
      <c r="C41" s="40"/>
      <c r="D41" s="40"/>
      <c r="E41" s="40"/>
      <c r="F41" s="40"/>
      <c r="G41" s="40"/>
    </row>
  </sheetData>
  <mergeCells count="39">
    <mergeCell ref="E29:E33"/>
    <mergeCell ref="A30:B30"/>
    <mergeCell ref="A31:B31"/>
    <mergeCell ref="A32:B32"/>
    <mergeCell ref="A33:B33"/>
    <mergeCell ref="A34:C34"/>
    <mergeCell ref="A35:C35"/>
    <mergeCell ref="A29:B29"/>
    <mergeCell ref="A28:B28"/>
    <mergeCell ref="D29:D33"/>
    <mergeCell ref="D1:E1"/>
    <mergeCell ref="D3:E3"/>
    <mergeCell ref="A19:B19"/>
    <mergeCell ref="A10:B10"/>
    <mergeCell ref="A11:B11"/>
    <mergeCell ref="A12:B12"/>
    <mergeCell ref="A13:B13"/>
    <mergeCell ref="A14:B14"/>
    <mergeCell ref="D14:D18"/>
    <mergeCell ref="A16:B16"/>
    <mergeCell ref="A17:B17"/>
    <mergeCell ref="A18:B18"/>
    <mergeCell ref="E14:E18"/>
    <mergeCell ref="A15:B15"/>
    <mergeCell ref="D28:E28"/>
    <mergeCell ref="C26:E26"/>
    <mergeCell ref="A5:E5"/>
    <mergeCell ref="A8:E8"/>
    <mergeCell ref="A9:E9"/>
    <mergeCell ref="C10:E10"/>
    <mergeCell ref="C11:E11"/>
    <mergeCell ref="D13:E13"/>
    <mergeCell ref="A25:E25"/>
    <mergeCell ref="C27:E27"/>
    <mergeCell ref="A26:B26"/>
    <mergeCell ref="A27:B27"/>
    <mergeCell ref="A22:C22"/>
    <mergeCell ref="A20:C20"/>
    <mergeCell ref="A21:C21"/>
  </mergeCells>
  <pageMargins left="0.23622047244094491" right="0.23622047244094491" top="0.74803149606299213" bottom="0.74803149606299213" header="0.31496062992125984" footer="0.31496062992125984"/>
  <pageSetup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h1-1.2-5.1 </vt:lpstr>
      <vt:lpstr>հ2-5.7</vt:lpstr>
      <vt:lpstr>h4-3-4</vt:lpstr>
      <vt:lpstr>h5-9-9.1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Armenak Khachatryan</dc:creator>
  <cp:keywords>https://mul2.gov.am/tasks/287754/oneclick/2_Havelvatsner.xlsx?token=9a2fdadada231dc3bbdf99dd34b6818d</cp:keywords>
  <cp:lastModifiedBy>User</cp:lastModifiedBy>
  <cp:lastPrinted>2020-04-07T11:47:42Z</cp:lastPrinted>
  <dcterms:created xsi:type="dcterms:W3CDTF">2019-07-11T14:38:04Z</dcterms:created>
  <dcterms:modified xsi:type="dcterms:W3CDTF">2020-07-01T16:12:30Z</dcterms:modified>
</cp:coreProperties>
</file>